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1840" windowHeight="11055" activeTab="2"/>
  </bookViews>
  <sheets>
    <sheet name="Swap rates" sheetId="1" r:id="rId1"/>
    <sheet name="Full data" sheetId="2" r:id="rId2"/>
    <sheet name="Sheet2" sheetId="3" r:id="rId3"/>
  </sheets>
  <definedNames>
    <definedName name="Data">'Full data'!$A$2:$D$601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D3" i="3" l="1"/>
  <c r="C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C27" i="3" s="1"/>
  <c r="C23" i="3" l="1"/>
  <c r="C17" i="3"/>
  <c r="C9" i="3"/>
  <c r="D26" i="3"/>
  <c r="D18" i="3"/>
  <c r="D14" i="3"/>
  <c r="D8" i="3"/>
  <c r="D4" i="3"/>
  <c r="D27" i="3"/>
  <c r="D25" i="3"/>
  <c r="D23" i="3"/>
  <c r="D21" i="3"/>
  <c r="D19" i="3"/>
  <c r="D17" i="3"/>
  <c r="D15" i="3"/>
  <c r="D13" i="3"/>
  <c r="D11" i="3"/>
  <c r="D9" i="3"/>
  <c r="D7" i="3"/>
  <c r="D5" i="3"/>
  <c r="C25" i="3"/>
  <c r="C21" i="3"/>
  <c r="C19" i="3"/>
  <c r="C15" i="3"/>
  <c r="C13" i="3"/>
  <c r="C11" i="3"/>
  <c r="C7" i="3"/>
  <c r="C5" i="3"/>
  <c r="D24" i="3"/>
  <c r="D22" i="3"/>
  <c r="D20" i="3"/>
  <c r="D16" i="3"/>
  <c r="D12" i="3"/>
  <c r="D10" i="3"/>
  <c r="D6" i="3"/>
  <c r="C26" i="3"/>
  <c r="C24" i="3"/>
  <c r="C22" i="3"/>
  <c r="C20" i="3"/>
  <c r="C18" i="3"/>
  <c r="C16" i="3"/>
  <c r="C14" i="3"/>
  <c r="C12" i="3"/>
  <c r="C10" i="3"/>
  <c r="C8" i="3"/>
  <c r="C6" i="3"/>
  <c r="C4" i="3"/>
</calcChain>
</file>

<file path=xl/sharedStrings.xml><?xml version="1.0" encoding="utf-8"?>
<sst xmlns="http://schemas.openxmlformats.org/spreadsheetml/2006/main" count="655" uniqueCount="655">
  <si>
    <t>SWAP RATES:</t>
  </si>
  <si>
    <t>Source:Bloomberg</t>
  </si>
  <si>
    <t>t</t>
  </si>
  <si>
    <t>GBP</t>
  </si>
  <si>
    <t>BPSW1 Curncy</t>
  </si>
  <si>
    <t>BPSW2 Curncy</t>
  </si>
  <si>
    <t>BPSW3 Curncy</t>
  </si>
  <si>
    <t>BPSW4 Curncy</t>
  </si>
  <si>
    <t>BPSW5 Curncy</t>
  </si>
  <si>
    <t>BPSW6 Curncy</t>
  </si>
  <si>
    <t>BPSW7 Curncy</t>
  </si>
  <si>
    <t>BPSW8 Curncy</t>
  </si>
  <si>
    <t>BPSW9 Curncy</t>
  </si>
  <si>
    <t>BPSW10 Curncy</t>
  </si>
  <si>
    <t>BPSW12 Curncy</t>
  </si>
  <si>
    <t>BPSW15 Curncy</t>
  </si>
  <si>
    <t>BPSW20 Curncy</t>
  </si>
  <si>
    <t>BPSW25 Curncy</t>
  </si>
  <si>
    <t>BPSW30 Curncy</t>
  </si>
  <si>
    <t>BPSW35 Curncy</t>
  </si>
  <si>
    <t>BPSW40 Curncy</t>
  </si>
  <si>
    <t>BPSW45 Curncy</t>
  </si>
  <si>
    <t>BPSW50 Curncy</t>
  </si>
  <si>
    <t>Market Yields</t>
  </si>
  <si>
    <t>UKX</t>
  </si>
  <si>
    <t>Index</t>
  </si>
  <si>
    <t>FTSE 100</t>
  </si>
  <si>
    <t>Source</t>
  </si>
  <si>
    <t>Bloomberg</t>
  </si>
  <si>
    <t>Tenor</t>
  </si>
  <si>
    <t>Forward Rates</t>
  </si>
  <si>
    <t>Maturity</t>
  </si>
  <si>
    <t>3 months</t>
  </si>
  <si>
    <t>6 months</t>
  </si>
  <si>
    <t>4 yrs</t>
  </si>
  <si>
    <t>6 yrs</t>
  </si>
  <si>
    <t>7 yrs</t>
  </si>
  <si>
    <t>8 yrs</t>
  </si>
  <si>
    <t>9 yrs</t>
  </si>
  <si>
    <t>10 yrs</t>
  </si>
  <si>
    <t>12 yrs</t>
  </si>
  <si>
    <t>15 yrs</t>
  </si>
  <si>
    <t>5 yrs</t>
  </si>
  <si>
    <t>3 yrs</t>
  </si>
  <si>
    <t>2 yrs</t>
  </si>
  <si>
    <t>1 yr</t>
  </si>
  <si>
    <t>20 yrs</t>
  </si>
  <si>
    <t>25 yrs</t>
  </si>
  <si>
    <t>30 yrs</t>
  </si>
  <si>
    <t>40 yrs</t>
  </si>
  <si>
    <t>50 yrs</t>
  </si>
  <si>
    <t>1fwd</t>
  </si>
  <si>
    <t>Months to Maturity</t>
  </si>
  <si>
    <t>Current YC</t>
  </si>
  <si>
    <t>12 Months Forward</t>
  </si>
  <si>
    <t>1 months</t>
  </si>
  <si>
    <t>2 months</t>
  </si>
  <si>
    <t>4 months</t>
  </si>
  <si>
    <t>5 months</t>
  </si>
  <si>
    <t>7 months</t>
  </si>
  <si>
    <t>8 months</t>
  </si>
  <si>
    <t>9 months</t>
  </si>
  <si>
    <t>10 months</t>
  </si>
  <si>
    <t>11 months</t>
  </si>
  <si>
    <t>1 year, 0 months</t>
  </si>
  <si>
    <t>1 year, 1 month</t>
  </si>
  <si>
    <t>1 year, 2 months</t>
  </si>
  <si>
    <t>1 year, 3 months</t>
  </si>
  <si>
    <t>1 year, 4 months</t>
  </si>
  <si>
    <t>1 year, 5 months</t>
  </si>
  <si>
    <t>1 year, 6 months</t>
  </si>
  <si>
    <t>1 year, 7 months</t>
  </si>
  <si>
    <t>1 year, 8 months</t>
  </si>
  <si>
    <t>1 year, 9 months</t>
  </si>
  <si>
    <t>1 year, 10 months</t>
  </si>
  <si>
    <t>1 year, 11 months</t>
  </si>
  <si>
    <t>2 years, 0 months</t>
  </si>
  <si>
    <t>2 years, 1 month</t>
  </si>
  <si>
    <t>2 years, 2 months</t>
  </si>
  <si>
    <t>2 years, 3 months</t>
  </si>
  <si>
    <t>2 years, 4 months</t>
  </si>
  <si>
    <t>2 years, 5 months</t>
  </si>
  <si>
    <t>2 years, 6 months</t>
  </si>
  <si>
    <t>2 years, 7 months</t>
  </si>
  <si>
    <t>2 years, 8 months</t>
  </si>
  <si>
    <t>2 years, 9 months</t>
  </si>
  <si>
    <t>2 years, 10 months</t>
  </si>
  <si>
    <t>2 years, 11 months</t>
  </si>
  <si>
    <t>3 years, 0 months</t>
  </si>
  <si>
    <t>3 years, 1 month</t>
  </si>
  <si>
    <t>3 years, 2 months</t>
  </si>
  <si>
    <t>3 years, 3 months</t>
  </si>
  <si>
    <t>3 years, 4 months</t>
  </si>
  <si>
    <t>3 years, 5 months</t>
  </si>
  <si>
    <t>3 years, 6 months</t>
  </si>
  <si>
    <t>3 years, 7 months</t>
  </si>
  <si>
    <t>3 years, 8 months</t>
  </si>
  <si>
    <t>3 years, 9 months</t>
  </si>
  <si>
    <t>3 years, 10 months</t>
  </si>
  <si>
    <t>3 years, 11 months</t>
  </si>
  <si>
    <t>4 years, 0 months</t>
  </si>
  <si>
    <t>4 years, 1 month</t>
  </si>
  <si>
    <t>4 years, 2 months</t>
  </si>
  <si>
    <t>4 years, 3 months</t>
  </si>
  <si>
    <t>4 years, 4 months</t>
  </si>
  <si>
    <t>4 years, 5 months</t>
  </si>
  <si>
    <t>4 years, 6 months</t>
  </si>
  <si>
    <t>4 years, 7 months</t>
  </si>
  <si>
    <t>4 years, 8 months</t>
  </si>
  <si>
    <t>4 years, 9 months</t>
  </si>
  <si>
    <t>4 years, 10 months</t>
  </si>
  <si>
    <t>4 years, 11 months</t>
  </si>
  <si>
    <t>5 years, 0 months</t>
  </si>
  <si>
    <t>5 years, 1 month</t>
  </si>
  <si>
    <t>5 years, 2 months</t>
  </si>
  <si>
    <t>5 years, 3 months</t>
  </si>
  <si>
    <t>5 years, 4 months</t>
  </si>
  <si>
    <t>5 years, 5 months</t>
  </si>
  <si>
    <t>5 years, 6 months</t>
  </si>
  <si>
    <t>5 years, 7 months</t>
  </si>
  <si>
    <t>5 years, 8 months</t>
  </si>
  <si>
    <t>5 years, 9 months</t>
  </si>
  <si>
    <t>5 years, 10 months</t>
  </si>
  <si>
    <t>5 years, 11 months</t>
  </si>
  <si>
    <t>6 years, 0 months</t>
  </si>
  <si>
    <t>6 years, 1 month</t>
  </si>
  <si>
    <t>6 years, 2 months</t>
  </si>
  <si>
    <t>6 years, 3 months</t>
  </si>
  <si>
    <t>6 years, 4 months</t>
  </si>
  <si>
    <t>6 years, 5 months</t>
  </si>
  <si>
    <t>6 years, 6 months</t>
  </si>
  <si>
    <t>6 years, 7 months</t>
  </si>
  <si>
    <t>6 years, 8 months</t>
  </si>
  <si>
    <t>6 years, 9 months</t>
  </si>
  <si>
    <t>6 years, 10 months</t>
  </si>
  <si>
    <t>6 years, 11 months</t>
  </si>
  <si>
    <t>7 years, 0 months</t>
  </si>
  <si>
    <t>7 years, 1 month</t>
  </si>
  <si>
    <t>7 years, 2 months</t>
  </si>
  <si>
    <t>7 years, 3 months</t>
  </si>
  <si>
    <t>7 years, 4 months</t>
  </si>
  <si>
    <t>7 years, 5 months</t>
  </si>
  <si>
    <t>7 years, 6 months</t>
  </si>
  <si>
    <t>7 years, 7 months</t>
  </si>
  <si>
    <t>7 years, 8 months</t>
  </si>
  <si>
    <t>7 years, 9 months</t>
  </si>
  <si>
    <t>7 years, 10 months</t>
  </si>
  <si>
    <t>7 years, 11 months</t>
  </si>
  <si>
    <t>8 years, 0 months</t>
  </si>
  <si>
    <t>8 years, 1 month</t>
  </si>
  <si>
    <t>8 years, 2 months</t>
  </si>
  <si>
    <t>8 years, 3 months</t>
  </si>
  <si>
    <t>8 years, 4 months</t>
  </si>
  <si>
    <t>8 years, 5 months</t>
  </si>
  <si>
    <t>8 years, 6 months</t>
  </si>
  <si>
    <t>8 years, 7 months</t>
  </si>
  <si>
    <t>8 years, 8 months</t>
  </si>
  <si>
    <t>8 years, 9 months</t>
  </si>
  <si>
    <t>8 years, 10 months</t>
  </si>
  <si>
    <t>8 years, 11 months</t>
  </si>
  <si>
    <t>9 years, 0 months</t>
  </si>
  <si>
    <t>9 years, 1 month</t>
  </si>
  <si>
    <t>9 years, 2 months</t>
  </si>
  <si>
    <t>9 years, 3 months</t>
  </si>
  <si>
    <t>9 years, 4 months</t>
  </si>
  <si>
    <t>9 years, 5 months</t>
  </si>
  <si>
    <t>9 years, 6 months</t>
  </si>
  <si>
    <t>9 years, 7 months</t>
  </si>
  <si>
    <t>9 years, 8 months</t>
  </si>
  <si>
    <t>9 years, 9 months</t>
  </si>
  <si>
    <t>9 years, 10 months</t>
  </si>
  <si>
    <t>9 years, 11 months</t>
  </si>
  <si>
    <t>10 years, 0 months</t>
  </si>
  <si>
    <t>10 years, 1 month</t>
  </si>
  <si>
    <t>10 years, 2 months</t>
  </si>
  <si>
    <t>10 years, 3 months</t>
  </si>
  <si>
    <t>10 years, 4 months</t>
  </si>
  <si>
    <t>10 years, 5 months</t>
  </si>
  <si>
    <t>10 years, 6 months</t>
  </si>
  <si>
    <t>10 years, 7 months</t>
  </si>
  <si>
    <t>10 years, 8 months</t>
  </si>
  <si>
    <t>10 years, 9 months</t>
  </si>
  <si>
    <t>10 years, 10 months</t>
  </si>
  <si>
    <t>10 years, 11 months</t>
  </si>
  <si>
    <t>11 years, 0 months</t>
  </si>
  <si>
    <t>11 years, 1 month</t>
  </si>
  <si>
    <t>11 years, 2 months</t>
  </si>
  <si>
    <t>11 years, 3 months</t>
  </si>
  <si>
    <t>11 years, 4 months</t>
  </si>
  <si>
    <t>11 years, 5 months</t>
  </si>
  <si>
    <t>11 years, 6 months</t>
  </si>
  <si>
    <t>11 years, 7 months</t>
  </si>
  <si>
    <t>11 years, 8 months</t>
  </si>
  <si>
    <t>11 years, 9 months</t>
  </si>
  <si>
    <t>11 years, 10 months</t>
  </si>
  <si>
    <t>11 years, 11 months</t>
  </si>
  <si>
    <t>12 years, 0 months</t>
  </si>
  <si>
    <t>12 years, 1 month</t>
  </si>
  <si>
    <t>12 years, 2 months</t>
  </si>
  <si>
    <t>12 years, 3 months</t>
  </si>
  <si>
    <t>12 years, 4 months</t>
  </si>
  <si>
    <t>12 years, 5 months</t>
  </si>
  <si>
    <t>12 years, 6 months</t>
  </si>
  <si>
    <t>12 years, 7 months</t>
  </si>
  <si>
    <t>12 years, 8 months</t>
  </si>
  <si>
    <t>12 years, 9 months</t>
  </si>
  <si>
    <t>12 years, 10 months</t>
  </si>
  <si>
    <t>12 years, 11 months</t>
  </si>
  <si>
    <t>13 years, 0 months</t>
  </si>
  <si>
    <t>13 years, 1 month</t>
  </si>
  <si>
    <t>13 years, 2 months</t>
  </si>
  <si>
    <t>13 years, 3 months</t>
  </si>
  <si>
    <t>13 years, 4 months</t>
  </si>
  <si>
    <t>13 years, 5 months</t>
  </si>
  <si>
    <t>13 years, 6 months</t>
  </si>
  <si>
    <t>13 years, 7 months</t>
  </si>
  <si>
    <t>13 years, 8 months</t>
  </si>
  <si>
    <t>13 years, 9 months</t>
  </si>
  <si>
    <t>13 years, 10 months</t>
  </si>
  <si>
    <t>13 years, 11 months</t>
  </si>
  <si>
    <t>14 years, 0 months</t>
  </si>
  <si>
    <t>14 years, 1 month</t>
  </si>
  <si>
    <t>14 years, 2 months</t>
  </si>
  <si>
    <t>14 years, 3 months</t>
  </si>
  <si>
    <t>14 years, 4 months</t>
  </si>
  <si>
    <t>14 years, 5 months</t>
  </si>
  <si>
    <t>14 years, 6 months</t>
  </si>
  <si>
    <t>14 years, 7 months</t>
  </si>
  <si>
    <t>14 years, 8 months</t>
  </si>
  <si>
    <t>14 years, 9 months</t>
  </si>
  <si>
    <t>14 years, 10 months</t>
  </si>
  <si>
    <t>14 years, 11 months</t>
  </si>
  <si>
    <t>15 years, 0 months</t>
  </si>
  <si>
    <t>15 years, 1 month</t>
  </si>
  <si>
    <t>15 years, 2 months</t>
  </si>
  <si>
    <t>15 years, 3 months</t>
  </si>
  <si>
    <t>15 years, 4 months</t>
  </si>
  <si>
    <t>15 years, 5 months</t>
  </si>
  <si>
    <t>15 years, 6 months</t>
  </si>
  <si>
    <t>15 years, 7 months</t>
  </si>
  <si>
    <t>15 years, 8 months</t>
  </si>
  <si>
    <t>15 years, 9 months</t>
  </si>
  <si>
    <t>15 years, 10 months</t>
  </si>
  <si>
    <t>15 years, 11 months</t>
  </si>
  <si>
    <t>16 years, 0 months</t>
  </si>
  <si>
    <t>16 years, 1 month</t>
  </si>
  <si>
    <t>16 years, 2 months</t>
  </si>
  <si>
    <t>16 years, 3 months</t>
  </si>
  <si>
    <t>16 years, 4 months</t>
  </si>
  <si>
    <t>16 years, 5 months</t>
  </si>
  <si>
    <t>16 years, 6 months</t>
  </si>
  <si>
    <t>16 years, 7 months</t>
  </si>
  <si>
    <t>16 years, 8 months</t>
  </si>
  <si>
    <t>16 years, 9 months</t>
  </si>
  <si>
    <t>16 years, 10 months</t>
  </si>
  <si>
    <t>16 years, 11 months</t>
  </si>
  <si>
    <t>17 years, 0 months</t>
  </si>
  <si>
    <t>17 years, 1 month</t>
  </si>
  <si>
    <t>17 years, 2 months</t>
  </si>
  <si>
    <t>17 years, 3 months</t>
  </si>
  <si>
    <t>17 years, 4 months</t>
  </si>
  <si>
    <t>17 years, 5 months</t>
  </si>
  <si>
    <t>17 years, 6 months</t>
  </si>
  <si>
    <t>17 years, 7 months</t>
  </si>
  <si>
    <t>17 years, 8 months</t>
  </si>
  <si>
    <t>17 years, 9 months</t>
  </si>
  <si>
    <t>17 years, 10 months</t>
  </si>
  <si>
    <t>17 years, 11 months</t>
  </si>
  <si>
    <t>18 years, 0 months</t>
  </si>
  <si>
    <t>18 years, 1 month</t>
  </si>
  <si>
    <t>18 years, 2 months</t>
  </si>
  <si>
    <t>18 years, 3 months</t>
  </si>
  <si>
    <t>18 years, 4 months</t>
  </si>
  <si>
    <t>18 years, 5 months</t>
  </si>
  <si>
    <t>18 years, 6 months</t>
  </si>
  <si>
    <t>18 years, 7 months</t>
  </si>
  <si>
    <t>18 years, 8 months</t>
  </si>
  <si>
    <t>18 years, 9 months</t>
  </si>
  <si>
    <t>18 years, 10 months</t>
  </si>
  <si>
    <t>18 years, 11 months</t>
  </si>
  <si>
    <t>19 years, 0 months</t>
  </si>
  <si>
    <t>19 years, 1 month</t>
  </si>
  <si>
    <t>19 years, 2 months</t>
  </si>
  <si>
    <t>19 years, 3 months</t>
  </si>
  <si>
    <t>19 years, 4 months</t>
  </si>
  <si>
    <t>19 years, 5 months</t>
  </si>
  <si>
    <t>19 years, 6 months</t>
  </si>
  <si>
    <t>19 years, 7 months</t>
  </si>
  <si>
    <t>19 years, 8 months</t>
  </si>
  <si>
    <t>19 years, 9 months</t>
  </si>
  <si>
    <t>19 years, 10 months</t>
  </si>
  <si>
    <t>19 years, 11 months</t>
  </si>
  <si>
    <t>20 years, 0 months</t>
  </si>
  <si>
    <t>20 years, 1 month</t>
  </si>
  <si>
    <t>20 years, 2 months</t>
  </si>
  <si>
    <t>20 years, 3 months</t>
  </si>
  <si>
    <t>20 years, 4 months</t>
  </si>
  <si>
    <t>20 years, 5 months</t>
  </si>
  <si>
    <t>20 years, 6 months</t>
  </si>
  <si>
    <t>20 years, 7 months</t>
  </si>
  <si>
    <t>20 years, 8 months</t>
  </si>
  <si>
    <t>20 years, 9 months</t>
  </si>
  <si>
    <t>20 years, 10 months</t>
  </si>
  <si>
    <t>20 years, 11 months</t>
  </si>
  <si>
    <t>21 years, 0 months</t>
  </si>
  <si>
    <t>21 years, 1 month</t>
  </si>
  <si>
    <t>21 years, 2 months</t>
  </si>
  <si>
    <t>21 years, 3 months</t>
  </si>
  <si>
    <t>21 years, 4 months</t>
  </si>
  <si>
    <t>21 years, 5 months</t>
  </si>
  <si>
    <t>21 years, 6 months</t>
  </si>
  <si>
    <t>21 years, 7 months</t>
  </si>
  <si>
    <t>21 years, 8 months</t>
  </si>
  <si>
    <t>21 years, 9 months</t>
  </si>
  <si>
    <t>21 years, 10 months</t>
  </si>
  <si>
    <t>21 years, 11 months</t>
  </si>
  <si>
    <t>22 years, 0 months</t>
  </si>
  <si>
    <t>22 years, 1 month</t>
  </si>
  <si>
    <t>22 years, 2 months</t>
  </si>
  <si>
    <t>22 years, 3 months</t>
  </si>
  <si>
    <t>22 years, 4 months</t>
  </si>
  <si>
    <t>22 years, 5 months</t>
  </si>
  <si>
    <t>22 years, 6 months</t>
  </si>
  <si>
    <t>22 years, 7 months</t>
  </si>
  <si>
    <t>22 years, 8 months</t>
  </si>
  <si>
    <t>22 years, 9 months</t>
  </si>
  <si>
    <t>22 years, 10 months</t>
  </si>
  <si>
    <t>22 years, 11 months</t>
  </si>
  <si>
    <t>23 years, 0 months</t>
  </si>
  <si>
    <t>23 years, 1 month</t>
  </si>
  <si>
    <t>23 years, 2 months</t>
  </si>
  <si>
    <t>23 years, 3 months</t>
  </si>
  <si>
    <t>23 years, 4 months</t>
  </si>
  <si>
    <t>23 years, 5 months</t>
  </si>
  <si>
    <t>23 years, 6 months</t>
  </si>
  <si>
    <t>23 years, 7 months</t>
  </si>
  <si>
    <t>23 years, 8 months</t>
  </si>
  <si>
    <t>23 years, 9 months</t>
  </si>
  <si>
    <t>23 years, 10 months</t>
  </si>
  <si>
    <t>23 years, 11 months</t>
  </si>
  <si>
    <t>24 years, 0 months</t>
  </si>
  <si>
    <t>24 years, 1 month</t>
  </si>
  <si>
    <t>24 years, 2 months</t>
  </si>
  <si>
    <t>24 years, 3 months</t>
  </si>
  <si>
    <t>24 years, 4 months</t>
  </si>
  <si>
    <t>24 years, 5 months</t>
  </si>
  <si>
    <t>24 years, 6 months</t>
  </si>
  <si>
    <t>24 years, 7 months</t>
  </si>
  <si>
    <t>24 years, 8 months</t>
  </si>
  <si>
    <t>24 years, 9 months</t>
  </si>
  <si>
    <t>24 years, 10 months</t>
  </si>
  <si>
    <t>24 years, 11 months</t>
  </si>
  <si>
    <t>25 years, 0 months</t>
  </si>
  <si>
    <t>25 years, 1 month</t>
  </si>
  <si>
    <t>25 years, 2 months</t>
  </si>
  <si>
    <t>25 years, 3 months</t>
  </si>
  <si>
    <t>25 years, 4 months</t>
  </si>
  <si>
    <t>25 years, 5 months</t>
  </si>
  <si>
    <t>25 years, 6 months</t>
  </si>
  <si>
    <t>25 years, 7 months</t>
  </si>
  <si>
    <t>25 years, 8 months</t>
  </si>
  <si>
    <t>25 years, 9 months</t>
  </si>
  <si>
    <t>25 years, 10 months</t>
  </si>
  <si>
    <t>25 years, 11 months</t>
  </si>
  <si>
    <t>26 years, 0 months</t>
  </si>
  <si>
    <t>26 years, 1 month</t>
  </si>
  <si>
    <t>26 years, 2 months</t>
  </si>
  <si>
    <t>26 years, 3 months</t>
  </si>
  <si>
    <t>26 years, 4 months</t>
  </si>
  <si>
    <t>26 years, 5 months</t>
  </si>
  <si>
    <t>26 years, 6 months</t>
  </si>
  <si>
    <t>26 years, 7 months</t>
  </si>
  <si>
    <t>26 years, 8 months</t>
  </si>
  <si>
    <t>26 years, 9 months</t>
  </si>
  <si>
    <t>26 years, 10 months</t>
  </si>
  <si>
    <t>26 years, 11 months</t>
  </si>
  <si>
    <t>27 years, 0 months</t>
  </si>
  <si>
    <t>27 years, 1 month</t>
  </si>
  <si>
    <t>27 years, 2 months</t>
  </si>
  <si>
    <t>27 years, 3 months</t>
  </si>
  <si>
    <t>27 years, 4 months</t>
  </si>
  <si>
    <t>27 years, 5 months</t>
  </si>
  <si>
    <t>27 years, 6 months</t>
  </si>
  <si>
    <t>27 years, 7 months</t>
  </si>
  <si>
    <t>27 years, 8 months</t>
  </si>
  <si>
    <t>27 years, 9 months</t>
  </si>
  <si>
    <t>27 years, 10 months</t>
  </si>
  <si>
    <t>27 years, 11 months</t>
  </si>
  <si>
    <t>28 years, 0 months</t>
  </si>
  <si>
    <t>28 years, 1 month</t>
  </si>
  <si>
    <t>28 years, 2 months</t>
  </si>
  <si>
    <t>28 years, 3 months</t>
  </si>
  <si>
    <t>28 years, 4 months</t>
  </si>
  <si>
    <t>28 years, 5 months</t>
  </si>
  <si>
    <t>28 years, 6 months</t>
  </si>
  <si>
    <t>28 years, 7 months</t>
  </si>
  <si>
    <t>28 years, 8 months</t>
  </si>
  <si>
    <t>28 years, 9 months</t>
  </si>
  <si>
    <t>28 years, 10 months</t>
  </si>
  <si>
    <t>28 years, 11 months</t>
  </si>
  <si>
    <t>29 years, 0 months</t>
  </si>
  <si>
    <t>29 years, 1 month</t>
  </si>
  <si>
    <t>29 years, 2 months</t>
  </si>
  <si>
    <t>29 years, 3 months</t>
  </si>
  <si>
    <t>29 years, 4 months</t>
  </si>
  <si>
    <t>29 years, 5 months</t>
  </si>
  <si>
    <t>29 years, 6 months</t>
  </si>
  <si>
    <t>29 years, 7 months</t>
  </si>
  <si>
    <t>29 years, 8 months</t>
  </si>
  <si>
    <t>29 years, 9 months</t>
  </si>
  <si>
    <t>29 years, 10 months</t>
  </si>
  <si>
    <t>29 years, 11 months</t>
  </si>
  <si>
    <t>30 years, 0 months</t>
  </si>
  <si>
    <t>30 years, 1 month</t>
  </si>
  <si>
    <t>30 years, 2 months</t>
  </si>
  <si>
    <t>30 years, 3 months</t>
  </si>
  <si>
    <t>30 years, 4 months</t>
  </si>
  <si>
    <t>30 years, 5 months</t>
  </si>
  <si>
    <t>30 years, 6 months</t>
  </si>
  <si>
    <t>30 years, 7 months</t>
  </si>
  <si>
    <t>30 years, 8 months</t>
  </si>
  <si>
    <t>30 years, 9 months</t>
  </si>
  <si>
    <t>30 years, 10 months</t>
  </si>
  <si>
    <t>30 years, 11 months</t>
  </si>
  <si>
    <t>31 years, 0 months</t>
  </si>
  <si>
    <t>31 years, 1 month</t>
  </si>
  <si>
    <t>31 years, 2 months</t>
  </si>
  <si>
    <t>31 years, 3 months</t>
  </si>
  <si>
    <t>31 years, 4 months</t>
  </si>
  <si>
    <t>31 years, 5 months</t>
  </si>
  <si>
    <t>31 years, 6 months</t>
  </si>
  <si>
    <t>31 years, 7 months</t>
  </si>
  <si>
    <t>31 years, 8 months</t>
  </si>
  <si>
    <t>31 years, 9 months</t>
  </si>
  <si>
    <t>31 years, 10 months</t>
  </si>
  <si>
    <t>31 years, 11 months</t>
  </si>
  <si>
    <t>32 years, 0 months</t>
  </si>
  <si>
    <t>32 years, 1 month</t>
  </si>
  <si>
    <t>32 years, 2 months</t>
  </si>
  <si>
    <t>32 years, 3 months</t>
  </si>
  <si>
    <t>32 years, 4 months</t>
  </si>
  <si>
    <t>32 years, 5 months</t>
  </si>
  <si>
    <t>32 years, 6 months</t>
  </si>
  <si>
    <t>32 years, 7 months</t>
  </si>
  <si>
    <t>32 years, 8 months</t>
  </si>
  <si>
    <t>32 years, 9 months</t>
  </si>
  <si>
    <t>32 years, 10 months</t>
  </si>
  <si>
    <t>32 years, 11 months</t>
  </si>
  <si>
    <t>33 years, 0 months</t>
  </si>
  <si>
    <t>33 years, 1 month</t>
  </si>
  <si>
    <t>33 years, 2 months</t>
  </si>
  <si>
    <t>33 years, 3 months</t>
  </si>
  <si>
    <t>33 years, 4 months</t>
  </si>
  <si>
    <t>33 years, 5 months</t>
  </si>
  <si>
    <t>33 years, 6 months</t>
  </si>
  <si>
    <t>33 years, 7 months</t>
  </si>
  <si>
    <t>33 years, 8 months</t>
  </si>
  <si>
    <t>33 years, 9 months</t>
  </si>
  <si>
    <t>33 years, 10 months</t>
  </si>
  <si>
    <t>33 years, 11 months</t>
  </si>
  <si>
    <t>34 years, 0 months</t>
  </si>
  <si>
    <t>34 years, 1 month</t>
  </si>
  <si>
    <t>34 years, 2 months</t>
  </si>
  <si>
    <t>34 years, 3 months</t>
  </si>
  <si>
    <t>34 years, 4 months</t>
  </si>
  <si>
    <t>34 years, 5 months</t>
  </si>
  <si>
    <t>34 years, 6 months</t>
  </si>
  <si>
    <t>34 years, 7 months</t>
  </si>
  <si>
    <t>34 years, 8 months</t>
  </si>
  <si>
    <t>34 years, 9 months</t>
  </si>
  <si>
    <t>34 years, 10 months</t>
  </si>
  <si>
    <t>34 years, 11 months</t>
  </si>
  <si>
    <t>35 years, 0 months</t>
  </si>
  <si>
    <t>35 years, 1 month</t>
  </si>
  <si>
    <t>35 years, 2 months</t>
  </si>
  <si>
    <t>35 years, 3 months</t>
  </si>
  <si>
    <t>35 years, 4 months</t>
  </si>
  <si>
    <t>35 years, 5 months</t>
  </si>
  <si>
    <t>35 years, 6 months</t>
  </si>
  <si>
    <t>35 years, 7 months</t>
  </si>
  <si>
    <t>35 years, 8 months</t>
  </si>
  <si>
    <t>35 years, 9 months</t>
  </si>
  <si>
    <t>35 years, 10 months</t>
  </si>
  <si>
    <t>35 years, 11 months</t>
  </si>
  <si>
    <t>36 years, 0 months</t>
  </si>
  <si>
    <t>36 years, 1 month</t>
  </si>
  <si>
    <t>36 years, 2 months</t>
  </si>
  <si>
    <t>36 years, 3 months</t>
  </si>
  <si>
    <t>36 years, 4 months</t>
  </si>
  <si>
    <t>36 years, 5 months</t>
  </si>
  <si>
    <t>36 years, 6 months</t>
  </si>
  <si>
    <t>36 years, 7 months</t>
  </si>
  <si>
    <t>36 years, 8 months</t>
  </si>
  <si>
    <t>36 years, 9 months</t>
  </si>
  <si>
    <t>36 years, 10 months</t>
  </si>
  <si>
    <t>36 years, 11 months</t>
  </si>
  <si>
    <t>37 years, 0 months</t>
  </si>
  <si>
    <t>37 years, 1 month</t>
  </si>
  <si>
    <t>37 years, 2 months</t>
  </si>
  <si>
    <t>37 years, 3 months</t>
  </si>
  <si>
    <t>37 years, 4 months</t>
  </si>
  <si>
    <t>37 years, 5 months</t>
  </si>
  <si>
    <t>37 years, 6 months</t>
  </si>
  <si>
    <t>37 years, 7 months</t>
  </si>
  <si>
    <t>37 years, 8 months</t>
  </si>
  <si>
    <t>37 years, 9 months</t>
  </si>
  <si>
    <t>37 years, 10 months</t>
  </si>
  <si>
    <t>37 years, 11 months</t>
  </si>
  <si>
    <t>38 years, 0 months</t>
  </si>
  <si>
    <t>38 years, 1 month</t>
  </si>
  <si>
    <t>38 years, 2 months</t>
  </si>
  <si>
    <t>38 years, 3 months</t>
  </si>
  <si>
    <t>38 years, 4 months</t>
  </si>
  <si>
    <t>38 years, 5 months</t>
  </si>
  <si>
    <t>38 years, 6 months</t>
  </si>
  <si>
    <t>38 years, 7 months</t>
  </si>
  <si>
    <t>38 years, 8 months</t>
  </si>
  <si>
    <t>38 years, 9 months</t>
  </si>
  <si>
    <t>38 years, 10 months</t>
  </si>
  <si>
    <t>38 years, 11 months</t>
  </si>
  <si>
    <t>39 years, 0 months</t>
  </si>
  <si>
    <t>39 years, 1 month</t>
  </si>
  <si>
    <t>39 years, 2 months</t>
  </si>
  <si>
    <t>39 years, 3 months</t>
  </si>
  <si>
    <t>39 years, 4 months</t>
  </si>
  <si>
    <t>39 years, 5 months</t>
  </si>
  <si>
    <t>39 years, 6 months</t>
  </si>
  <si>
    <t>39 years, 7 months</t>
  </si>
  <si>
    <t>39 years, 8 months</t>
  </si>
  <si>
    <t>39 years, 9 months</t>
  </si>
  <si>
    <t>39 years, 10 months</t>
  </si>
  <si>
    <t>39 years, 11 months</t>
  </si>
  <si>
    <t>40 years, 0 months</t>
  </si>
  <si>
    <t>40 years, 1 month</t>
  </si>
  <si>
    <t>40 years, 2 months</t>
  </si>
  <si>
    <t>40 years, 3 months</t>
  </si>
  <si>
    <t>40 years, 4 months</t>
  </si>
  <si>
    <t>40 years, 5 months</t>
  </si>
  <si>
    <t>40 years, 6 months</t>
  </si>
  <si>
    <t>40 years, 7 months</t>
  </si>
  <si>
    <t>40 years, 8 months</t>
  </si>
  <si>
    <t>40 years, 9 months</t>
  </si>
  <si>
    <t>40 years, 10 months</t>
  </si>
  <si>
    <t>40 years, 11 months</t>
  </si>
  <si>
    <t>41 years, 0 months</t>
  </si>
  <si>
    <t>41 years, 1 month</t>
  </si>
  <si>
    <t>41 years, 2 months</t>
  </si>
  <si>
    <t>41 years, 3 months</t>
  </si>
  <si>
    <t>41 years, 4 months</t>
  </si>
  <si>
    <t>41 years, 5 months</t>
  </si>
  <si>
    <t>41 years, 6 months</t>
  </si>
  <si>
    <t>41 years, 7 months</t>
  </si>
  <si>
    <t>41 years, 8 months</t>
  </si>
  <si>
    <t>41 years, 9 months</t>
  </si>
  <si>
    <t>41 years, 10 months</t>
  </si>
  <si>
    <t>41 years, 11 months</t>
  </si>
  <si>
    <t>42 years, 0 months</t>
  </si>
  <si>
    <t>42 years, 1 month</t>
  </si>
  <si>
    <t>42 years, 2 months</t>
  </si>
  <si>
    <t>42 years, 3 months</t>
  </si>
  <si>
    <t>42 years, 4 months</t>
  </si>
  <si>
    <t>42 years, 5 months</t>
  </si>
  <si>
    <t>42 years, 6 months</t>
  </si>
  <si>
    <t>42 years, 7 months</t>
  </si>
  <si>
    <t>42 years, 8 months</t>
  </si>
  <si>
    <t>42 years, 9 months</t>
  </si>
  <si>
    <t>42 years, 10 months</t>
  </si>
  <si>
    <t>42 years, 11 months</t>
  </si>
  <si>
    <t>43 years, 0 months</t>
  </si>
  <si>
    <t>43 years, 1 month</t>
  </si>
  <si>
    <t>43 years, 2 months</t>
  </si>
  <si>
    <t>43 years, 3 months</t>
  </si>
  <si>
    <t>43 years, 4 months</t>
  </si>
  <si>
    <t>43 years, 5 months</t>
  </si>
  <si>
    <t>43 years, 6 months</t>
  </si>
  <si>
    <t>43 years, 7 months</t>
  </si>
  <si>
    <t>43 years, 8 months</t>
  </si>
  <si>
    <t>43 years, 9 months</t>
  </si>
  <si>
    <t>43 years, 10 months</t>
  </si>
  <si>
    <t>43 years, 11 months</t>
  </si>
  <si>
    <t>44 years, 0 months</t>
  </si>
  <si>
    <t>44 years, 1 month</t>
  </si>
  <si>
    <t>44 years, 2 months</t>
  </si>
  <si>
    <t>44 years, 3 months</t>
  </si>
  <si>
    <t>44 years, 4 months</t>
  </si>
  <si>
    <t>44 years, 5 months</t>
  </si>
  <si>
    <t>44 years, 6 months</t>
  </si>
  <si>
    <t>44 years, 7 months</t>
  </si>
  <si>
    <t>44 years, 8 months</t>
  </si>
  <si>
    <t>44 years, 9 months</t>
  </si>
  <si>
    <t>44 years, 10 months</t>
  </si>
  <si>
    <t>44 years, 11 months</t>
  </si>
  <si>
    <t>45 years, 0 months</t>
  </si>
  <si>
    <t>45 years, 1 month</t>
  </si>
  <si>
    <t>45 years, 2 months</t>
  </si>
  <si>
    <t>45 years, 3 months</t>
  </si>
  <si>
    <t>45 years, 4 months</t>
  </si>
  <si>
    <t>45 years, 5 months</t>
  </si>
  <si>
    <t>45 years, 6 months</t>
  </si>
  <si>
    <t>45 years, 7 months</t>
  </si>
  <si>
    <t>45 years, 8 months</t>
  </si>
  <si>
    <t>45 years, 9 months</t>
  </si>
  <si>
    <t>45 years, 10 months</t>
  </si>
  <si>
    <t>45 years, 11 months</t>
  </si>
  <si>
    <t>46 years, 0 months</t>
  </si>
  <si>
    <t>46 years, 1 month</t>
  </si>
  <si>
    <t>46 years, 2 months</t>
  </si>
  <si>
    <t>46 years, 3 months</t>
  </si>
  <si>
    <t>46 years, 4 months</t>
  </si>
  <si>
    <t>46 years, 5 months</t>
  </si>
  <si>
    <t>46 years, 6 months</t>
  </si>
  <si>
    <t>46 years, 7 months</t>
  </si>
  <si>
    <t>46 years, 8 months</t>
  </si>
  <si>
    <t>46 years, 9 months</t>
  </si>
  <si>
    <t>46 years, 10 months</t>
  </si>
  <si>
    <t>46 years, 11 months</t>
  </si>
  <si>
    <t>47 years, 0 months</t>
  </si>
  <si>
    <t>47 years, 1 month</t>
  </si>
  <si>
    <t>47 years, 2 months</t>
  </si>
  <si>
    <t>47 years, 3 months</t>
  </si>
  <si>
    <t>47 years, 4 months</t>
  </si>
  <si>
    <t>47 years, 5 months</t>
  </si>
  <si>
    <t>47 years, 6 months</t>
  </si>
  <si>
    <t>47 years, 7 months</t>
  </si>
  <si>
    <t>47 years, 8 months</t>
  </si>
  <si>
    <t>47 years, 9 months</t>
  </si>
  <si>
    <t>47 years, 10 months</t>
  </si>
  <si>
    <t>47 years, 11 months</t>
  </si>
  <si>
    <t>48 years, 0 months</t>
  </si>
  <si>
    <t>48 years, 1 month</t>
  </si>
  <si>
    <t>48 years, 2 months</t>
  </si>
  <si>
    <t>48 years, 3 months</t>
  </si>
  <si>
    <t>48 years, 4 months</t>
  </si>
  <si>
    <t>48 years, 5 months</t>
  </si>
  <si>
    <t>48 years, 6 months</t>
  </si>
  <si>
    <t>48 years, 7 months</t>
  </si>
  <si>
    <t>48 years, 8 months</t>
  </si>
  <si>
    <t>48 years, 9 months</t>
  </si>
  <si>
    <t>48 years, 10 months</t>
  </si>
  <si>
    <t>48 years, 11 months</t>
  </si>
  <si>
    <t>49 years, 0 months</t>
  </si>
  <si>
    <t>49 years, 1 month</t>
  </si>
  <si>
    <t>49 years, 2 months</t>
  </si>
  <si>
    <t>49 years, 3 months</t>
  </si>
  <si>
    <t>49 years, 4 months</t>
  </si>
  <si>
    <t>49 years, 5 months</t>
  </si>
  <si>
    <t>49 years, 6 months</t>
  </si>
  <si>
    <t>49 years, 7 months</t>
  </si>
  <si>
    <t>49 years, 8 months</t>
  </si>
  <si>
    <t>49 years, 9 months</t>
  </si>
  <si>
    <t>49 years, 10 months</t>
  </si>
  <si>
    <t>49 years, 11 months</t>
  </si>
  <si>
    <t>50 years, 0 months</t>
  </si>
  <si>
    <t>spot</t>
  </si>
  <si>
    <t>fwd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</si>
</sst>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3" formatCode="_-* #,##0.00_-;\-* #,##0.00_-;_-* &quot;-&quot;??_-;_-@_-"/>
    <numFmt numFmtId="164" formatCode="0.0000%"/>
    <numFmt numFmtId="165" formatCode="#,##0.0_-;\(#,##0.0\)"/>
    <numFmt numFmtId="166" formatCode="_(\ #,##0.0_);_(\ \(#,##0.0\);0.0_)"/>
    <numFmt numFmtId="167" formatCode="#,##0;[Red]\(#,##0\);_-\-_-"/>
    <numFmt numFmtId="168" formatCode="#,##0.0;\(#,##0.0\);&quot;-&quot;"/>
    <numFmt numFmtId="169" formatCode="#,##0.0_);\(#,##0.0\)"/>
    <numFmt numFmtId="170" formatCode="_(\ #,##0_);_(\ \(#,##0\);0_)"/>
    <numFmt numFmtId="171" formatCode="General;\(General\);&quot;-&quot;"/>
    <numFmt numFmtId="172" formatCode="#,##0.0&quot;c&quot;;\(#,##0.0&quot;c&quot;\)"/>
    <numFmt numFmtId="173" formatCode="#,##0;\(#,##0\);&quot;-&quot;"/>
    <numFmt numFmtId="174" formatCode="#,##0.0;\(#,##0.0\);#,###\-"/>
    <numFmt numFmtId="175" formatCode="#,##0;\(#,##0\)"/>
    <numFmt numFmtId="176" formatCode="#,##0.0;[Green]\(#,##0.0\)"/>
    <numFmt numFmtId="177" formatCode="#,##0;[Red]\(#,##0\)"/>
    <numFmt numFmtId="178" formatCode="#,##0;[Blue]\(#,##0\)"/>
    <numFmt numFmtId="179" formatCode="#,##0.0;[Blue]\(#,##0.0\)"/>
    <numFmt numFmtId="180" formatCode="_-* #,##0.0_-;\(#,##0.0\)_-;_-* &quot;-&quot;?_-;_-@_-"/>
    <numFmt numFmtId="181" formatCode="#00"/>
    <numFmt numFmtId="182" formatCode="_-[$€-2]* #,##0.00_-;\-[$€-2]* #,##0.00_-;_-[$€-2]* &quot;-&quot;??_-"/>
    <numFmt numFmtId="183" formatCode="_(\ #,##0.00_);_(\ \(#,##0.00\);0.00_)"/>
    <numFmt numFmtId="184" formatCode="#,##0;\(#,##0\);#,###\-"/>
    <numFmt numFmtId="185" formatCode="General;General;\-"/>
    <numFmt numFmtId="186" formatCode="0%\ ;\(0%\);&quot;-  &quot;"/>
    <numFmt numFmtId="187" formatCode="#,##0.0%;[Red]\(#,##0.0\)%;_##0.0%"/>
    <numFmt numFmtId="188" formatCode="#,##0.00%;[Red]\(#,##0.00\)%;_##0.00%"/>
    <numFmt numFmtId="189" formatCode="#,##0\ ;\(#,##0\)"/>
    <numFmt numFmtId="190" formatCode="_(* #,##0_);_(* \(#,##0\);_(* &quot;-&quot;??_);_(@_)"/>
    <numFmt numFmtId="192" formatCode="0.000%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indexed="8"/>
      <name val="MS Sans Serif"/>
      <family val="2"/>
    </font>
    <font>
      <i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2"/>
      <color indexed="10"/>
      <name val="Arial"/>
      <family val="2"/>
    </font>
    <font>
      <b/>
      <sz val="10"/>
      <color indexed="24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u/>
      <sz val="10"/>
      <color indexed="17"/>
      <name val="Arial"/>
      <family val="2"/>
    </font>
    <font>
      <b/>
      <sz val="8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Times New Roman"/>
      <family val="1"/>
    </font>
    <font>
      <b/>
      <sz val="8"/>
      <color indexed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52"/>
      <name val="Arial"/>
      <family val="2"/>
    </font>
    <font>
      <sz val="6"/>
      <name val="Arial"/>
      <family val="2"/>
    </font>
    <font>
      <b/>
      <sz val="10"/>
      <color indexed="35"/>
      <name val="Arial"/>
      <family val="2"/>
    </font>
    <font>
      <sz val="10"/>
      <color indexed="8"/>
      <name val="Times New Roman"/>
      <family val="1"/>
    </font>
    <font>
      <b/>
      <sz val="10"/>
      <color indexed="14"/>
      <name val="Arial"/>
      <family val="2"/>
    </font>
    <font>
      <sz val="10"/>
      <name val="NewsGoth BT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Times New Roman"/>
      <family val="1"/>
    </font>
    <font>
      <b/>
      <sz val="9"/>
      <name val="Arial"/>
      <family val="2"/>
    </font>
    <font>
      <b/>
      <sz val="9"/>
      <color indexed="17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8"/>
      <color indexed="12"/>
      <name val="NewsGoth BT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lightGray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lightGray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10"/>
      </patternFill>
    </fill>
    <fill>
      <patternFill patternType="solid">
        <fgColor indexed="40"/>
        <bgColor indexed="64"/>
      </patternFill>
    </fill>
    <fill>
      <patternFill patternType="solid">
        <fgColor rgb="FFDFFECE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20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165" fontId="2" fillId="0" borderId="1"/>
    <xf numFmtId="0" fontId="2" fillId="0" borderId="1"/>
    <xf numFmtId="0" fontId="11" fillId="0" borderId="2" applyBorder="0"/>
    <xf numFmtId="0" fontId="11" fillId="0" borderId="3" applyBorder="0"/>
    <xf numFmtId="0" fontId="3" fillId="5" borderId="4">
      <alignment horizontal="left"/>
    </xf>
    <xf numFmtId="0" fontId="2" fillId="5" borderId="5">
      <alignment horizontal="left"/>
    </xf>
    <xf numFmtId="0" fontId="2" fillId="5" borderId="6">
      <alignment horizontal="right"/>
    </xf>
    <xf numFmtId="0" fontId="2" fillId="5" borderId="7">
      <alignment horizontal="left"/>
    </xf>
    <xf numFmtId="0" fontId="2" fillId="5" borderId="8">
      <alignment horizontal="right"/>
    </xf>
    <xf numFmtId="0" fontId="2" fillId="5" borderId="4">
      <alignment horizontal="left"/>
    </xf>
    <xf numFmtId="0" fontId="2" fillId="5" borderId="9">
      <alignment horizontal="left"/>
    </xf>
    <xf numFmtId="0" fontId="2" fillId="5" borderId="10">
      <alignment horizontal="left"/>
    </xf>
    <xf numFmtId="0" fontId="2" fillId="5" borderId="3">
      <alignment horizontal="left"/>
    </xf>
    <xf numFmtId="0" fontId="3" fillId="5" borderId="4">
      <alignment horizontal="left"/>
    </xf>
    <xf numFmtId="0" fontId="8" fillId="5" borderId="0">
      <alignment horizontal="left"/>
    </xf>
    <xf numFmtId="0" fontId="12" fillId="0" borderId="0"/>
    <xf numFmtId="0" fontId="3" fillId="6" borderId="0"/>
    <xf numFmtId="166" fontId="3" fillId="4" borderId="0" applyFont="0" applyBorder="0"/>
    <xf numFmtId="0" fontId="12" fillId="5" borderId="0">
      <alignment horizontal="center"/>
    </xf>
    <xf numFmtId="0" fontId="12" fillId="5" borderId="0">
      <alignment horizontal="left"/>
    </xf>
    <xf numFmtId="0" fontId="12" fillId="5" borderId="0">
      <alignment horizontal="right"/>
    </xf>
    <xf numFmtId="0" fontId="2" fillId="5" borderId="5">
      <alignment horizontal="left"/>
    </xf>
    <xf numFmtId="0" fontId="3" fillId="7" borderId="11">
      <alignment horizontal="center"/>
    </xf>
    <xf numFmtId="0" fontId="12" fillId="8" borderId="12">
      <alignment horizontal="centerContinuous" vertical="center"/>
    </xf>
    <xf numFmtId="0" fontId="12" fillId="8" borderId="13">
      <alignment horizontal="center" vertical="center"/>
    </xf>
    <xf numFmtId="0" fontId="12" fillId="8" borderId="14">
      <alignment horizontal="center" vertical="center"/>
    </xf>
    <xf numFmtId="0" fontId="12" fillId="8" borderId="15">
      <alignment horizontal="center" vertical="center"/>
    </xf>
    <xf numFmtId="0" fontId="12" fillId="8" borderId="16">
      <alignment horizontal="center" vertical="center"/>
    </xf>
    <xf numFmtId="0" fontId="12" fillId="8" borderId="17">
      <alignment horizontal="center" vertical="center"/>
    </xf>
    <xf numFmtId="0" fontId="12" fillId="8" borderId="18">
      <alignment horizontal="centerContinuous" vertical="center"/>
    </xf>
    <xf numFmtId="0" fontId="12" fillId="8" borderId="19">
      <alignment horizontal="center" vertical="center"/>
    </xf>
    <xf numFmtId="0" fontId="12" fillId="8" borderId="20">
      <alignment horizontal="center" vertical="center"/>
    </xf>
    <xf numFmtId="0" fontId="12" fillId="8" borderId="21">
      <alignment horizontal="centerContinuous" vertical="center"/>
    </xf>
    <xf numFmtId="167" fontId="8" fillId="0" borderId="16"/>
    <xf numFmtId="168" fontId="13" fillId="9" borderId="16">
      <alignment vertical="top"/>
    </xf>
    <xf numFmtId="169" fontId="14" fillId="5" borderId="0">
      <alignment horizontal="right"/>
    </xf>
    <xf numFmtId="37" fontId="15" fillId="10" borderId="5">
      <alignment horizontal="right"/>
      <protection locked="0"/>
    </xf>
    <xf numFmtId="170" fontId="14" fillId="5" borderId="0" applyFill="0" applyBorder="0">
      <alignment horizontal="right"/>
    </xf>
    <xf numFmtId="37" fontId="14" fillId="4" borderId="0" applyFill="0" applyBorder="0">
      <alignment horizontal="right"/>
    </xf>
    <xf numFmtId="170" fontId="14" fillId="0" borderId="0" applyBorder="0"/>
    <xf numFmtId="166" fontId="14" fillId="0" borderId="20" applyBorder="0"/>
    <xf numFmtId="0" fontId="3" fillId="11" borderId="16"/>
    <xf numFmtId="171" fontId="16" fillId="12" borderId="0" applyBorder="0">
      <alignment vertical="top"/>
    </xf>
    <xf numFmtId="0" fontId="2" fillId="0" borderId="22"/>
    <xf numFmtId="172" fontId="17" fillId="10" borderId="0" applyFill="0" applyBorder="0">
      <alignment horizontal="right"/>
    </xf>
    <xf numFmtId="43" fontId="2" fillId="0" borderId="0" applyFont="0" applyFill="0" applyBorder="0" applyAlignment="0" applyProtection="0"/>
    <xf numFmtId="0" fontId="12" fillId="0" borderId="13">
      <alignment horizontal="center" vertical="center"/>
    </xf>
    <xf numFmtId="0" fontId="12" fillId="0" borderId="16">
      <alignment horizontal="center" vertical="center"/>
    </xf>
    <xf numFmtId="0" fontId="12" fillId="0" borderId="17">
      <alignment horizontal="center" vertical="center"/>
    </xf>
    <xf numFmtId="0" fontId="12" fillId="0" borderId="19">
      <alignment horizontal="center" vertical="center"/>
    </xf>
    <xf numFmtId="169" fontId="18" fillId="0" borderId="0">
      <alignment horizontal="right"/>
    </xf>
    <xf numFmtId="169" fontId="19" fillId="13" borderId="0">
      <alignment horizontal="right"/>
    </xf>
    <xf numFmtId="0" fontId="20" fillId="0" borderId="0">
      <alignment horizontal="center"/>
    </xf>
    <xf numFmtId="165" fontId="3" fillId="14" borderId="23"/>
    <xf numFmtId="0" fontId="3" fillId="14" borderId="23"/>
    <xf numFmtId="166" fontId="3" fillId="0" borderId="0" applyBorder="0"/>
    <xf numFmtId="173" fontId="15" fillId="10" borderId="0" applyBorder="0"/>
    <xf numFmtId="169" fontId="21" fillId="0" borderId="0">
      <alignment horizontal="right"/>
      <protection locked="0"/>
    </xf>
    <xf numFmtId="174" fontId="22" fillId="0" borderId="0" applyFill="0" applyBorder="0"/>
    <xf numFmtId="169" fontId="19" fillId="5" borderId="0">
      <alignment horizontal="right"/>
    </xf>
    <xf numFmtId="175" fontId="15" fillId="0" borderId="0">
      <protection locked="0"/>
    </xf>
    <xf numFmtId="176" fontId="15" fillId="0" borderId="0">
      <protection locked="0"/>
    </xf>
    <xf numFmtId="177" fontId="14" fillId="0" borderId="16"/>
    <xf numFmtId="0" fontId="19" fillId="5" borderId="0">
      <alignment horizontal="right"/>
    </xf>
    <xf numFmtId="178" fontId="22" fillId="0" borderId="0"/>
    <xf numFmtId="179" fontId="22" fillId="0" borderId="0"/>
    <xf numFmtId="1" fontId="23" fillId="5" borderId="0" applyFont="0" applyAlignment="0">
      <alignment horizontal="right"/>
    </xf>
    <xf numFmtId="166" fontId="14" fillId="0" borderId="24"/>
    <xf numFmtId="0" fontId="3" fillId="15" borderId="16" applyFont="0"/>
    <xf numFmtId="169" fontId="24" fillId="0" borderId="20">
      <alignment horizontal="right"/>
    </xf>
    <xf numFmtId="180" fontId="24" fillId="0" borderId="24">
      <alignment horizontal="right"/>
    </xf>
    <xf numFmtId="169" fontId="24" fillId="5" borderId="25">
      <alignment horizontal="right"/>
    </xf>
    <xf numFmtId="181" fontId="3" fillId="16" borderId="26">
      <alignment horizontal="center"/>
      <protection locked="0"/>
    </xf>
    <xf numFmtId="182" fontId="2" fillId="0" borderId="0" applyFont="0" applyFill="0" applyBorder="0" applyAlignment="0" applyProtection="0"/>
    <xf numFmtId="169" fontId="24" fillId="17" borderId="0">
      <alignment horizontal="right"/>
    </xf>
    <xf numFmtId="169" fontId="22" fillId="5" borderId="0">
      <alignment horizontal="right"/>
    </xf>
    <xf numFmtId="37" fontId="25" fillId="5" borderId="0" applyBorder="0">
      <alignment horizontal="right"/>
    </xf>
    <xf numFmtId="37" fontId="26" fillId="5" borderId="27" applyFill="0">
      <alignment horizontal="right"/>
    </xf>
    <xf numFmtId="37" fontId="2" fillId="5" borderId="0" applyBorder="0">
      <alignment horizontal="right"/>
    </xf>
    <xf numFmtId="168" fontId="13" fillId="17" borderId="0" applyBorder="0">
      <alignment vertical="top"/>
    </xf>
    <xf numFmtId="166" fontId="3" fillId="0" borderId="0" applyBorder="0"/>
    <xf numFmtId="37" fontId="27" fillId="0" borderId="20" applyFill="0" applyBorder="0">
      <alignment horizontal="right"/>
    </xf>
    <xf numFmtId="0" fontId="15" fillId="0" borderId="28"/>
    <xf numFmtId="0" fontId="9" fillId="18" borderId="5">
      <alignment horizontal="left" vertical="center"/>
    </xf>
    <xf numFmtId="0" fontId="9" fillId="18" borderId="6">
      <alignment horizontal="left" vertical="center"/>
    </xf>
    <xf numFmtId="0" fontId="9" fillId="18" borderId="7">
      <alignment horizontal="left" vertical="center"/>
    </xf>
    <xf numFmtId="0" fontId="9" fillId="18" borderId="8">
      <alignment horizontal="left" vertical="center"/>
    </xf>
    <xf numFmtId="0" fontId="9" fillId="18" borderId="0">
      <alignment horizontal="left" vertical="center"/>
    </xf>
    <xf numFmtId="0" fontId="9" fillId="18" borderId="4">
      <alignment horizontal="left" vertical="center"/>
    </xf>
    <xf numFmtId="0" fontId="6" fillId="18" borderId="9">
      <alignment horizontal="left" vertical="center"/>
    </xf>
    <xf numFmtId="0" fontId="6" fillId="18" borderId="10">
      <alignment horizontal="left" vertical="center"/>
    </xf>
    <xf numFmtId="0" fontId="6" fillId="18" borderId="3">
      <alignment horizontal="left" vertical="center"/>
    </xf>
    <xf numFmtId="0" fontId="13" fillId="0" borderId="0" applyBorder="0">
      <alignment horizontal="center" vertical="top" wrapText="1"/>
    </xf>
    <xf numFmtId="0" fontId="6" fillId="18" borderId="29" applyBorder="0">
      <alignment horizontal="left" vertical="center"/>
    </xf>
    <xf numFmtId="0" fontId="2" fillId="7" borderId="30" applyBorder="0">
      <alignment horizontal="center" vertical="center" wrapText="1"/>
    </xf>
    <xf numFmtId="0" fontId="9" fillId="18" borderId="8" applyBorder="0">
      <alignment horizontal="left" vertical="center"/>
    </xf>
    <xf numFmtId="0" fontId="3" fillId="0" borderId="0">
      <alignment horizontal="left"/>
    </xf>
    <xf numFmtId="0" fontId="3" fillId="4" borderId="26">
      <alignment horizontal="center" vertical="center" wrapText="1"/>
    </xf>
    <xf numFmtId="166" fontId="14" fillId="0" borderId="20" applyBorder="0"/>
    <xf numFmtId="0" fontId="13" fillId="0" borderId="0">
      <alignment horizontal="left" vertical="top" indent="4"/>
    </xf>
    <xf numFmtId="0" fontId="28" fillId="0" borderId="0">
      <alignment horizontal="center" vertical="center" wrapText="1"/>
    </xf>
    <xf numFmtId="170" fontId="15" fillId="0" borderId="0">
      <protection locked="0"/>
    </xf>
    <xf numFmtId="166" fontId="15" fillId="0" borderId="0">
      <protection locked="0"/>
    </xf>
    <xf numFmtId="183" fontId="15" fillId="0" borderId="0">
      <protection locked="0"/>
    </xf>
    <xf numFmtId="0" fontId="29" fillId="5" borderId="0">
      <alignment horizontal="right" wrapText="1"/>
    </xf>
    <xf numFmtId="0" fontId="2" fillId="0" borderId="0" applyBorder="0"/>
    <xf numFmtId="0" fontId="2" fillId="0" borderId="0" applyBorder="0"/>
    <xf numFmtId="43" fontId="2" fillId="0" borderId="0" applyFont="0" applyFill="0" applyBorder="0" applyAlignment="0" applyProtection="0"/>
    <xf numFmtId="0" fontId="2" fillId="5" borderId="8">
      <alignment horizontal="left"/>
    </xf>
    <xf numFmtId="0" fontId="2" fillId="5" borderId="6">
      <alignment horizontal="left"/>
    </xf>
    <xf numFmtId="0" fontId="2" fillId="5" borderId="10">
      <alignment horizontal="left"/>
    </xf>
    <xf numFmtId="0" fontId="30" fillId="0" borderId="0">
      <alignment horizontal="left" vertical="top" wrapText="1"/>
    </xf>
    <xf numFmtId="37" fontId="22" fillId="0" borderId="0" applyFill="0">
      <alignment horizontal="right"/>
    </xf>
    <xf numFmtId="37" fontId="31" fillId="5" borderId="0">
      <alignment horizontal="right"/>
    </xf>
    <xf numFmtId="0" fontId="2" fillId="0" borderId="0"/>
    <xf numFmtId="184" fontId="31" fillId="0" borderId="0" applyFill="0" applyBorder="0"/>
    <xf numFmtId="37" fontId="17" fillId="5" borderId="0">
      <alignment horizontal="right"/>
    </xf>
    <xf numFmtId="170" fontId="22" fillId="0" borderId="0">
      <protection locked="0"/>
    </xf>
    <xf numFmtId="166" fontId="22" fillId="0" borderId="0"/>
    <xf numFmtId="37" fontId="2" fillId="0" borderId="0">
      <alignment wrapText="1"/>
    </xf>
    <xf numFmtId="0" fontId="8" fillId="0" borderId="16">
      <alignment horizontal="center" vertical="center" wrapText="1"/>
    </xf>
    <xf numFmtId="43" fontId="2" fillId="0" borderId="0" applyFont="0" applyFill="0" applyBorder="0" applyAlignment="0" applyProtection="0"/>
    <xf numFmtId="0" fontId="3" fillId="12" borderId="16"/>
    <xf numFmtId="0" fontId="32" fillId="17" borderId="0"/>
    <xf numFmtId="0" fontId="3" fillId="6" borderId="0"/>
    <xf numFmtId="185" fontId="2" fillId="0" borderId="0"/>
    <xf numFmtId="0" fontId="2" fillId="0" borderId="0"/>
    <xf numFmtId="0" fontId="33" fillId="0" borderId="0"/>
    <xf numFmtId="0" fontId="1" fillId="0" borderId="0"/>
    <xf numFmtId="169" fontId="34" fillId="0" borderId="0">
      <protection locked="0"/>
    </xf>
    <xf numFmtId="40" fontId="35" fillId="5" borderId="0">
      <alignment horizontal="right"/>
    </xf>
    <xf numFmtId="0" fontId="36" fillId="5" borderId="0">
      <alignment horizontal="right"/>
    </xf>
    <xf numFmtId="0" fontId="37" fillId="5" borderId="22"/>
    <xf numFmtId="0" fontId="37" fillId="0" borderId="0" applyBorder="0">
      <alignment horizontal="centerContinuous"/>
    </xf>
    <xf numFmtId="0" fontId="38" fillId="0" borderId="0" applyBorder="0">
      <alignment horizontal="centerContinuous"/>
    </xf>
    <xf numFmtId="186" fontId="39" fillId="0" borderId="0" applyFill="0" applyBorder="0">
      <alignment horizontal="right"/>
    </xf>
    <xf numFmtId="187" fontId="8" fillId="0" borderId="16"/>
    <xf numFmtId="188" fontId="8" fillId="0" borderId="16"/>
    <xf numFmtId="0" fontId="14" fillId="0" borderId="0"/>
    <xf numFmtId="0" fontId="2" fillId="5" borderId="4">
      <alignment horizontal="left"/>
    </xf>
    <xf numFmtId="0" fontId="2" fillId="5" borderId="7">
      <alignment horizontal="left"/>
    </xf>
    <xf numFmtId="0" fontId="2" fillId="5" borderId="3">
      <alignment horizontal="left"/>
    </xf>
    <xf numFmtId="37" fontId="22" fillId="10" borderId="0">
      <alignment horizontal="right"/>
    </xf>
    <xf numFmtId="169" fontId="19" fillId="0" borderId="0"/>
    <xf numFmtId="0" fontId="34" fillId="0" borderId="0"/>
    <xf numFmtId="0" fontId="40" fillId="0" borderId="0"/>
    <xf numFmtId="0" fontId="34" fillId="0" borderId="0"/>
    <xf numFmtId="169" fontId="41" fillId="0" borderId="0">
      <protection locked="0"/>
    </xf>
    <xf numFmtId="169" fontId="42" fillId="13" borderId="0"/>
    <xf numFmtId="0" fontId="40" fillId="0" borderId="0"/>
    <xf numFmtId="0" fontId="43" fillId="0" borderId="0"/>
    <xf numFmtId="37" fontId="34" fillId="0" borderId="0">
      <protection locked="0"/>
    </xf>
    <xf numFmtId="180" fontId="24" fillId="4" borderId="0">
      <alignment horizontal="right"/>
    </xf>
    <xf numFmtId="165" fontId="2" fillId="19" borderId="0"/>
    <xf numFmtId="169" fontId="19" fillId="0" borderId="0">
      <alignment horizontal="right"/>
    </xf>
    <xf numFmtId="165" fontId="44" fillId="0" borderId="0" applyNumberFormat="0" applyAlignment="0">
      <alignment horizontal="left"/>
    </xf>
    <xf numFmtId="0" fontId="45" fillId="5" borderId="0">
      <alignment horizontal="left"/>
    </xf>
    <xf numFmtId="0" fontId="3" fillId="0" borderId="0">
      <alignment horizontal="center"/>
    </xf>
    <xf numFmtId="0" fontId="41" fillId="0" borderId="0"/>
    <xf numFmtId="0" fontId="40" fillId="0" borderId="0"/>
    <xf numFmtId="0" fontId="40" fillId="0" borderId="0"/>
    <xf numFmtId="0" fontId="40" fillId="0" borderId="0"/>
    <xf numFmtId="49" fontId="34" fillId="0" borderId="0"/>
    <xf numFmtId="0" fontId="2" fillId="0" borderId="0"/>
    <xf numFmtId="189" fontId="3" fillId="20" borderId="0"/>
    <xf numFmtId="0" fontId="46" fillId="0" borderId="0" applyBorder="0">
      <alignment vertical="top"/>
    </xf>
    <xf numFmtId="0" fontId="2" fillId="0" borderId="31" applyBorder="0">
      <alignment horizontal="left" indent="2"/>
    </xf>
    <xf numFmtId="0" fontId="2" fillId="0" borderId="32" applyBorder="0">
      <alignment horizontal="left" indent="4"/>
    </xf>
    <xf numFmtId="0" fontId="3" fillId="0" borderId="32" applyBorder="0">
      <alignment horizontal="left" indent="2"/>
    </xf>
    <xf numFmtId="0" fontId="3" fillId="0" borderId="32" applyBorder="0">
      <alignment horizontal="left" indent="4"/>
    </xf>
    <xf numFmtId="190" fontId="47" fillId="0" borderId="0" applyBorder="0">
      <alignment horizontal="right"/>
    </xf>
    <xf numFmtId="0" fontId="3" fillId="0" borderId="4" applyBorder="0">
      <alignment horizontal="left"/>
    </xf>
    <xf numFmtId="170" fontId="14" fillId="0" borderId="20"/>
    <xf numFmtId="166" fontId="14" fillId="0" borderId="20"/>
    <xf numFmtId="171" fontId="13" fillId="21" borderId="16">
      <alignment vertical="top"/>
    </xf>
    <xf numFmtId="0" fontId="48" fillId="0" borderId="0">
      <alignment horizontal="center" vertical="center"/>
    </xf>
    <xf numFmtId="0" fontId="3" fillId="5" borderId="0">
      <alignment horizontal="center"/>
    </xf>
    <xf numFmtId="0" fontId="3" fillId="5" borderId="0">
      <alignment horizontal="left"/>
    </xf>
    <xf numFmtId="0" fontId="3" fillId="5" borderId="0">
      <alignment horizontal="left" indent="1"/>
    </xf>
    <xf numFmtId="0" fontId="3" fillId="5" borderId="0">
      <alignment horizontal="right"/>
    </xf>
    <xf numFmtId="0" fontId="2" fillId="5" borderId="0">
      <alignment horizontal="left" indent="1"/>
    </xf>
    <xf numFmtId="0" fontId="2" fillId="5" borderId="0">
      <alignment horizontal="right"/>
    </xf>
    <xf numFmtId="0" fontId="2" fillId="5" borderId="0">
      <alignment horizontal="left"/>
    </xf>
    <xf numFmtId="0" fontId="2" fillId="0" borderId="0">
      <alignment vertical="center"/>
    </xf>
    <xf numFmtId="0" fontId="3" fillId="0" borderId="3" applyBorder="0"/>
    <xf numFmtId="0" fontId="49" fillId="0" borderId="31" applyBorder="0"/>
    <xf numFmtId="0" fontId="11" fillId="0" borderId="32" applyBorder="0"/>
    <xf numFmtId="0" fontId="8" fillId="5" borderId="0">
      <alignment horizontal="left"/>
    </xf>
    <xf numFmtId="0" fontId="8" fillId="5" borderId="0">
      <alignment horizontal="right"/>
    </xf>
    <xf numFmtId="0" fontId="2" fillId="0" borderId="32">
      <alignment horizontal="left" indent="2"/>
    </xf>
    <xf numFmtId="0" fontId="2" fillId="5" borderId="9">
      <alignment horizontal="left"/>
    </xf>
    <xf numFmtId="170" fontId="14" fillId="0" borderId="25"/>
    <xf numFmtId="166" fontId="14" fillId="0" borderId="27"/>
    <xf numFmtId="0" fontId="2" fillId="0" borderId="33"/>
    <xf numFmtId="165" fontId="2" fillId="0" borderId="33"/>
    <xf numFmtId="169" fontId="22" fillId="0" borderId="0">
      <alignment horizontal="right"/>
    </xf>
    <xf numFmtId="169" fontId="19" fillId="5" borderId="0">
      <alignment horizontal="right"/>
    </xf>
    <xf numFmtId="169" fontId="19" fillId="0" borderId="0">
      <alignment horizontal="right"/>
    </xf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1" applyFont="1" applyBorder="1"/>
    <xf numFmtId="0" fontId="4" fillId="0" borderId="0" xfId="1" applyFont="1" applyBorder="1" applyAlignment="1">
      <alignment horizontal="right"/>
    </xf>
    <xf numFmtId="0" fontId="2" fillId="0" borderId="0" xfId="1"/>
    <xf numFmtId="0" fontId="2" fillId="0" borderId="0" xfId="1" applyFill="1"/>
    <xf numFmtId="15" fontId="2" fillId="2" borderId="0" xfId="1" applyNumberFormat="1" applyFont="1" applyFill="1" applyBorder="1"/>
    <xf numFmtId="10" fontId="5" fillId="0" borderId="0" xfId="2" applyNumberFormat="1" applyFont="1" applyFill="1" applyBorder="1" applyAlignment="1">
      <alignment horizontal="left"/>
    </xf>
    <xf numFmtId="2" fontId="6" fillId="3" borderId="0" xfId="1" applyNumberFormat="1" applyFont="1" applyFill="1" applyBorder="1" applyAlignment="1">
      <alignment horizontal="right" vertical="center" wrapText="1"/>
    </xf>
    <xf numFmtId="0" fontId="6" fillId="3" borderId="0" xfId="1" applyFont="1" applyFill="1" applyBorder="1" applyAlignment="1">
      <alignment horizontal="center" vertical="center" wrapText="1"/>
    </xf>
    <xf numFmtId="0" fontId="7" fillId="0" borderId="0" xfId="1" applyFont="1" applyFill="1"/>
    <xf numFmtId="1" fontId="6" fillId="3" borderId="0" xfId="1" applyNumberFormat="1" applyFont="1" applyFill="1" applyBorder="1"/>
    <xf numFmtId="10" fontId="8" fillId="4" borderId="0" xfId="2" applyNumberFormat="1" applyFont="1" applyFill="1" applyBorder="1" applyAlignment="1">
      <alignment horizontal="center"/>
    </xf>
    <xf numFmtId="10" fontId="9" fillId="3" borderId="0" xfId="2" applyNumberFormat="1" applyFont="1" applyFill="1" applyBorder="1"/>
    <xf numFmtId="10" fontId="8" fillId="0" borderId="0" xfId="2" applyNumberFormat="1" applyFont="1" applyFill="1" applyBorder="1"/>
    <xf numFmtId="43" fontId="9" fillId="3" borderId="0" xfId="3" applyFont="1" applyFill="1" applyBorder="1"/>
    <xf numFmtId="1" fontId="2" fillId="0" borderId="0" xfId="1" applyNumberFormat="1" applyFont="1" applyFill="1" applyBorder="1"/>
    <xf numFmtId="164" fontId="8" fillId="0" borderId="0" xfId="2" applyNumberFormat="1" applyFont="1" applyFill="1" applyBorder="1"/>
    <xf numFmtId="164" fontId="0" fillId="0" borderId="0" xfId="2" applyNumberFormat="1" applyFont="1"/>
    <xf numFmtId="192" fontId="2" fillId="0" borderId="0" xfId="206" applyNumberFormat="1" applyFont="1" applyFill="1"/>
    <xf numFmtId="0" fontId="50" fillId="22" borderId="4" xfId="0" applyFont="1" applyFill="1" applyBorder="1" applyAlignment="1">
      <alignment horizontal="center"/>
    </xf>
    <xf numFmtId="10" fontId="0" fillId="22" borderId="4" xfId="0" applyNumberFormat="1" applyFont="1" applyFill="1" applyBorder="1" applyAlignment="1">
      <alignment horizontal="center" vertical="center"/>
    </xf>
    <xf numFmtId="0" fontId="51" fillId="22" borderId="10" xfId="0" applyFont="1" applyFill="1" applyBorder="1"/>
    <xf numFmtId="0" fontId="0" fillId="22" borderId="3" xfId="0" applyFont="1" applyFill="1" applyBorder="1" applyAlignment="1">
      <alignment horizontal="center" vertical="center"/>
    </xf>
    <xf numFmtId="0" fontId="50" fillId="22" borderId="8" xfId="0" applyFont="1" applyFill="1" applyBorder="1" applyAlignment="1">
      <alignment horizontal="left"/>
    </xf>
    <xf numFmtId="0" fontId="0" fillId="22" borderId="8" xfId="0" applyFont="1" applyFill="1" applyBorder="1"/>
    <xf numFmtId="0" fontId="0" fillId="22" borderId="6" xfId="0" applyFont="1" applyFill="1" applyBorder="1"/>
    <xf numFmtId="10" fontId="0" fillId="22" borderId="7" xfId="0" applyNumberFormat="1" applyFont="1" applyFill="1" applyBorder="1" applyAlignment="1">
      <alignment horizontal="center" vertical="center"/>
    </xf>
    <xf numFmtId="0" fontId="50" fillId="23" borderId="4" xfId="0" applyFont="1" applyFill="1" applyBorder="1" applyAlignment="1">
      <alignment horizontal="center"/>
    </xf>
    <xf numFmtId="10" fontId="0" fillId="23" borderId="4" xfId="0" applyNumberFormat="1" applyFont="1" applyFill="1" applyBorder="1" applyAlignment="1">
      <alignment horizontal="center" vertical="center"/>
    </xf>
    <xf numFmtId="10" fontId="0" fillId="23" borderId="0" xfId="0" applyNumberFormat="1" applyFont="1" applyFill="1" applyBorder="1" applyAlignment="1">
      <alignment horizontal="center" vertical="center"/>
    </xf>
    <xf numFmtId="0" fontId="2" fillId="0" borderId="0" xfId="1" applyFill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06" applyNumberFormat="1" applyFont="1"/>
    <xf numFmtId="14" fontId="0" fillId="0" borderId="0" xfId="0" applyNumberFormat="1" applyAlignment="1">
      <alignment horizontal="center"/>
    </xf>
  </cellXfs>
  <cellStyles count="207">
    <cellStyle name="_x000a_bidires=100_x000d_" xfId="4"/>
    <cellStyle name="_x000d__x000a_JournalTemplate=C:\COMFO\CTALK\JOURSTD.TPL_x000d__x000a_LbStateAddress=3 3 0 251 1 89 2 311_x000d__x000a_LbStateJou" xfId="5"/>
    <cellStyle name="%" xfId="6"/>
    <cellStyle name="_History of Carry" xfId="7"/>
    <cellStyle name="AdjNo" xfId="8"/>
    <cellStyle name="Adjustment" xfId="9"/>
    <cellStyle name="AnalyseCode" xfId="10"/>
    <cellStyle name="AnalyseName" xfId="11"/>
    <cellStyle name="B_Bold_L" xfId="12"/>
    <cellStyle name="B_Bot" xfId="13"/>
    <cellStyle name="B_BotLC" xfId="14"/>
    <cellStyle name="B_BotRC" xfId="15"/>
    <cellStyle name="B_Left" xfId="16"/>
    <cellStyle name="B_Right" xfId="17"/>
    <cellStyle name="B_Top" xfId="18"/>
    <cellStyle name="B_TopLC" xfId="19"/>
    <cellStyle name="B_TopRC" xfId="20"/>
    <cellStyle name="B_XC" xfId="21"/>
    <cellStyle name="Background" xfId="22"/>
    <cellStyle name="BlackComment" xfId="23"/>
    <cellStyle name="BlackedCell" xfId="24"/>
    <cellStyle name="BlockedCell" xfId="25"/>
    <cellStyle name="BOLDC" xfId="26"/>
    <cellStyle name="BoldL" xfId="27"/>
    <cellStyle name="BoldR" xfId="28"/>
    <cellStyle name="Bottom" xfId="29"/>
    <cellStyle name="Box_Bot" xfId="30"/>
    <cellStyle name="BoxBL" xfId="31"/>
    <cellStyle name="BoxBottom" xfId="32"/>
    <cellStyle name="BoxBottomLine" xfId="33"/>
    <cellStyle name="BoxBR" xfId="34"/>
    <cellStyle name="BoxFull" xfId="35"/>
    <cellStyle name="BoxMiddle" xfId="36"/>
    <cellStyle name="BoxTL" xfId="37"/>
    <cellStyle name="BoxTop" xfId="38"/>
    <cellStyle name="BoxTopLine" xfId="39"/>
    <cellStyle name="BoxTR" xfId="40"/>
    <cellStyle name="Calc[0]" xfId="41"/>
    <cellStyle name="Calc_1dp" xfId="42"/>
    <cellStyle name="CALCpence" xfId="43"/>
    <cellStyle name="CALCUL#" xfId="44"/>
    <cellStyle name="CALCULATION2" xfId="45"/>
    <cellStyle name="CALCULATIONADJ" xfId="46"/>
    <cellStyle name="CalcValue0Dec" xfId="47"/>
    <cellStyle name="CalcValue1Dec" xfId="48"/>
    <cellStyle name="Changed" xfId="49"/>
    <cellStyle name="Check" xfId="50"/>
    <cellStyle name="Cl" xfId="51"/>
    <cellStyle name="Cl2" xfId="52"/>
    <cellStyle name="Comma 2" xfId="53"/>
    <cellStyle name="Comma 3" xfId="3"/>
    <cellStyle name="CompBoxBottom" xfId="54"/>
    <cellStyle name="CompBoxFull" xfId="55"/>
    <cellStyle name="CompBoxMiddle" xfId="56"/>
    <cellStyle name="CompBoxTop" xfId="57"/>
    <cellStyle name="COMPS" xfId="58"/>
    <cellStyle name="COND_CROSS_CHECK" xfId="59"/>
    <cellStyle name="ConsHeader" xfId="60"/>
    <cellStyle name="ConsNo" xfId="61"/>
    <cellStyle name="Consolidation" xfId="62"/>
    <cellStyle name="ControlValue" xfId="63"/>
    <cellStyle name="Data Entry" xfId="64"/>
    <cellStyle name="DATA_ENT" xfId="65"/>
    <cellStyle name="Database Pull" xfId="66"/>
    <cellStyle name="DATABASE_PULL" xfId="67"/>
    <cellStyle name="DataEntry" xfId="68"/>
    <cellStyle name="DataEntry1" xfId="69"/>
    <cellStyle name="DataFoot" xfId="70"/>
    <cellStyle name="DataHeading" xfId="71"/>
    <cellStyle name="DataPull" xfId="72"/>
    <cellStyle name="DataPull1" xfId="73"/>
    <cellStyle name="DATe" xfId="74"/>
    <cellStyle name="DbleSubTotalValue1Dec" xfId="75"/>
    <cellStyle name="Deleted" xfId="76"/>
    <cellStyle name="DOWNFOOT" xfId="77"/>
    <cellStyle name="DOWNFOOT1" xfId="78"/>
    <cellStyle name="DOWNFOOT2" xfId="79"/>
    <cellStyle name="Entry" xfId="80"/>
    <cellStyle name="Euro" xfId="81"/>
    <cellStyle name="EV_Check" xfId="82"/>
    <cellStyle name="F000" xfId="83"/>
    <cellStyle name="FACING PAGE LINK" xfId="84"/>
    <cellStyle name="FACING PAGE LINK TOTAL" xfId="85"/>
    <cellStyle name="Facing Page Link_14. Tax" xfId="86"/>
    <cellStyle name="FDC_1dp" xfId="87"/>
    <cellStyle name="FixedValue" xfId="88"/>
    <cellStyle name="Forced Rounding" xfId="89"/>
    <cellStyle name="GreenBox" xfId="90"/>
    <cellStyle name="H_Bot" xfId="91"/>
    <cellStyle name="H_BotLC" xfId="92"/>
    <cellStyle name="H_BotRC" xfId="93"/>
    <cellStyle name="H_Left" xfId="94"/>
    <cellStyle name="H_Mid" xfId="95"/>
    <cellStyle name="H_Right" xfId="96"/>
    <cellStyle name="H_Top" xfId="97"/>
    <cellStyle name="H_TopLC" xfId="98"/>
    <cellStyle name="H_TopRC" xfId="99"/>
    <cellStyle name="header" xfId="100"/>
    <cellStyle name="Header1" xfId="101"/>
    <cellStyle name="Header2" xfId="102"/>
    <cellStyle name="Header3" xfId="103"/>
    <cellStyle name="HEADING" xfId="104"/>
    <cellStyle name="Home" xfId="105"/>
    <cellStyle name="HTotalValue1Dec" xfId="106"/>
    <cellStyle name="indent" xfId="107"/>
    <cellStyle name="Info" xfId="108"/>
    <cellStyle name="InputValue0Dec" xfId="109"/>
    <cellStyle name="InputValue1Dec" xfId="110"/>
    <cellStyle name="InputValue2Dec" xfId="111"/>
    <cellStyle name="Internal Link" xfId="112"/>
    <cellStyle name="ItemCode" xfId="113"/>
    <cellStyle name="ItemName" xfId="114"/>
    <cellStyle name="Komma_highlights en reconciliation" xfId="115"/>
    <cellStyle name="Left" xfId="116"/>
    <cellStyle name="LeftCornerB" xfId="117"/>
    <cellStyle name="LeftCornerT" xfId="118"/>
    <cellStyle name="LIN" xfId="119"/>
    <cellStyle name="LIN#" xfId="120"/>
    <cellStyle name="LINK" xfId="121"/>
    <cellStyle name="LINK#" xfId="122"/>
    <cellStyle name="Link_APack  ver 11" xfId="123"/>
    <cellStyle name="LINK2" xfId="124"/>
    <cellStyle name="LinkedValue0Dec" xfId="125"/>
    <cellStyle name="LinkedValue1Dec" xfId="126"/>
    <cellStyle name="Lnik" xfId="127"/>
    <cellStyle name="Merge" xfId="128"/>
    <cellStyle name="Milliers_reporting credit 31-12-2004" xfId="129"/>
    <cellStyle name="Movement" xfId="130"/>
    <cellStyle name="New" xfId="131"/>
    <cellStyle name="noinput" xfId="132"/>
    <cellStyle name="Normal" xfId="0" builtinId="0"/>
    <cellStyle name="Normal - Style1" xfId="133"/>
    <cellStyle name="Normal 2" xfId="134"/>
    <cellStyle name="Normal 2 2" xfId="135"/>
    <cellStyle name="Normal 3" xfId="1"/>
    <cellStyle name="Normal 3 2" xfId="136"/>
    <cellStyle name="OtherSEEntry" xfId="137"/>
    <cellStyle name="Output Amounts" xfId="138"/>
    <cellStyle name="Output Column Headings" xfId="139"/>
    <cellStyle name="Output Line Items" xfId="140"/>
    <cellStyle name="Output Report Heading" xfId="141"/>
    <cellStyle name="Output Report Title" xfId="142"/>
    <cellStyle name="Percent" xfId="206" builtinId="5"/>
    <cellStyle name="Percent 2" xfId="2"/>
    <cellStyle name="Percent Total" xfId="143"/>
    <cellStyle name="Percent[1]" xfId="144"/>
    <cellStyle name="Percent[2]" xfId="145"/>
    <cellStyle name="RedComment" xfId="146"/>
    <cellStyle name="Right" xfId="147"/>
    <cellStyle name="RightCornerB" xfId="148"/>
    <cellStyle name="RightCornerT" xfId="149"/>
    <cellStyle name="ROUNDING" xfId="150"/>
    <cellStyle name="Schedule_Pull" xfId="151"/>
    <cellStyle name="SDEntry" xfId="152"/>
    <cellStyle name="SDHeader" xfId="153"/>
    <cellStyle name="SECategory" xfId="154"/>
    <cellStyle name="SEEntry" xfId="155"/>
    <cellStyle name="SEFormula" xfId="156"/>
    <cellStyle name="SEHeader" xfId="157"/>
    <cellStyle name="SELocked" xfId="158"/>
    <cellStyle name="SEPEntry" xfId="159"/>
    <cellStyle name="SHADED_CALCULATION" xfId="160"/>
    <cellStyle name="shading_green" xfId="161"/>
    <cellStyle name="SHEET_PULL" xfId="162"/>
    <cellStyle name="SheetPull" xfId="163"/>
    <cellStyle name="SheetTitle" xfId="164"/>
    <cellStyle name="Sign" xfId="165"/>
    <cellStyle name="SPEntry" xfId="166"/>
    <cellStyle name="SPFormula" xfId="167"/>
    <cellStyle name="SPHeader" xfId="168"/>
    <cellStyle name="SPLocked" xfId="169"/>
    <cellStyle name="SRHeader" xfId="170"/>
    <cellStyle name="Standaard_highlights en reconciliation" xfId="171"/>
    <cellStyle name="Sub" xfId="172"/>
    <cellStyle name="subheader" xfId="173"/>
    <cellStyle name="SubItemName" xfId="174"/>
    <cellStyle name="SubItemName2" xfId="175"/>
    <cellStyle name="SubTextBold" xfId="176"/>
    <cellStyle name="SubTextBold2" xfId="177"/>
    <cellStyle name="Sub-Total" xfId="178"/>
    <cellStyle name="SubtotalName" xfId="179"/>
    <cellStyle name="SubTotalValue0Dec" xfId="180"/>
    <cellStyle name="SubTotalValue1Dec" xfId="181"/>
    <cellStyle name="Sum" xfId="182"/>
    <cellStyle name="SumSign" xfId="183"/>
    <cellStyle name="T_BOLDC" xfId="184"/>
    <cellStyle name="T_BoldL" xfId="185"/>
    <cellStyle name="T_BoldLI" xfId="186"/>
    <cellStyle name="T_BoldR" xfId="187"/>
    <cellStyle name="T_TextLI" xfId="188"/>
    <cellStyle name="T_TextR" xfId="189"/>
    <cellStyle name="Text" xfId="190"/>
    <cellStyle name="Text3" xfId="191"/>
    <cellStyle name="TextBold" xfId="192"/>
    <cellStyle name="TextBoldUnderlined" xfId="193"/>
    <cellStyle name="TextItalic" xfId="194"/>
    <cellStyle name="TextL" xfId="195"/>
    <cellStyle name="TextR" xfId="196"/>
    <cellStyle name="TextSubItem" xfId="197"/>
    <cellStyle name="Top" xfId="198"/>
    <cellStyle name="TotalValue0Dec" xfId="199"/>
    <cellStyle name="TotalValue1Dec" xfId="200"/>
    <cellStyle name="Unit" xfId="201"/>
    <cellStyle name="UnitNo" xfId="202"/>
    <cellStyle name="X_CHECK" xfId="203"/>
    <cellStyle name="XCHECK" xfId="204"/>
    <cellStyle name="ZERO" xfId="2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8"/>
  <sheetViews>
    <sheetView showGridLines="0" topLeftCell="A19" workbookViewId="0">
      <selection activeCell="G34" sqref="G34"/>
    </sheetView>
  </sheetViews>
  <sheetFormatPr defaultRowHeight="12.75"/>
  <cols>
    <col min="1" max="1" width="25.28515625" style="3" customWidth="1"/>
    <col min="2" max="2" width="18.140625" style="3" bestFit="1" customWidth="1"/>
    <col min="3" max="220" width="9.140625" style="4"/>
    <col min="221" max="221" width="25.28515625" style="4" customWidth="1"/>
    <col min="222" max="230" width="18.140625" style="4" bestFit="1" customWidth="1"/>
    <col min="231" max="231" width="25.5703125" style="4" bestFit="1" customWidth="1"/>
    <col min="232" max="237" width="18.140625" style="4" bestFit="1" customWidth="1"/>
    <col min="238" max="238" width="19.42578125" style="4" bestFit="1" customWidth="1"/>
    <col min="239" max="245" width="18.140625" style="4" bestFit="1" customWidth="1"/>
    <col min="246" max="246" width="18.140625" style="4" customWidth="1"/>
    <col min="247" max="476" width="9.140625" style="4"/>
    <col min="477" max="477" width="25.28515625" style="4" customWidth="1"/>
    <col min="478" max="486" width="18.140625" style="4" bestFit="1" customWidth="1"/>
    <col min="487" max="487" width="25.5703125" style="4" bestFit="1" customWidth="1"/>
    <col min="488" max="493" width="18.140625" style="4" bestFit="1" customWidth="1"/>
    <col min="494" max="494" width="19.42578125" style="4" bestFit="1" customWidth="1"/>
    <col min="495" max="501" width="18.140625" style="4" bestFit="1" customWidth="1"/>
    <col min="502" max="502" width="18.140625" style="4" customWidth="1"/>
    <col min="503" max="732" width="9.140625" style="4"/>
    <col min="733" max="733" width="25.28515625" style="4" customWidth="1"/>
    <col min="734" max="742" width="18.140625" style="4" bestFit="1" customWidth="1"/>
    <col min="743" max="743" width="25.5703125" style="4" bestFit="1" customWidth="1"/>
    <col min="744" max="749" width="18.140625" style="4" bestFit="1" customWidth="1"/>
    <col min="750" max="750" width="19.42578125" style="4" bestFit="1" customWidth="1"/>
    <col min="751" max="757" width="18.140625" style="4" bestFit="1" customWidth="1"/>
    <col min="758" max="758" width="18.140625" style="4" customWidth="1"/>
    <col min="759" max="988" width="9.140625" style="4"/>
    <col min="989" max="989" width="25.28515625" style="4" customWidth="1"/>
    <col min="990" max="998" width="18.140625" style="4" bestFit="1" customWidth="1"/>
    <col min="999" max="999" width="25.5703125" style="4" bestFit="1" customWidth="1"/>
    <col min="1000" max="1005" width="18.140625" style="4" bestFit="1" customWidth="1"/>
    <col min="1006" max="1006" width="19.42578125" style="4" bestFit="1" customWidth="1"/>
    <col min="1007" max="1013" width="18.140625" style="4" bestFit="1" customWidth="1"/>
    <col min="1014" max="1014" width="18.140625" style="4" customWidth="1"/>
    <col min="1015" max="1244" width="9.140625" style="4"/>
    <col min="1245" max="1245" width="25.28515625" style="4" customWidth="1"/>
    <col min="1246" max="1254" width="18.140625" style="4" bestFit="1" customWidth="1"/>
    <col min="1255" max="1255" width="25.5703125" style="4" bestFit="1" customWidth="1"/>
    <col min="1256" max="1261" width="18.140625" style="4" bestFit="1" customWidth="1"/>
    <col min="1262" max="1262" width="19.42578125" style="4" bestFit="1" customWidth="1"/>
    <col min="1263" max="1269" width="18.140625" style="4" bestFit="1" customWidth="1"/>
    <col min="1270" max="1270" width="18.140625" style="4" customWidth="1"/>
    <col min="1271" max="1500" width="9.140625" style="4"/>
    <col min="1501" max="1501" width="25.28515625" style="4" customWidth="1"/>
    <col min="1502" max="1510" width="18.140625" style="4" bestFit="1" customWidth="1"/>
    <col min="1511" max="1511" width="25.5703125" style="4" bestFit="1" customWidth="1"/>
    <col min="1512" max="1517" width="18.140625" style="4" bestFit="1" customWidth="1"/>
    <col min="1518" max="1518" width="19.42578125" style="4" bestFit="1" customWidth="1"/>
    <col min="1519" max="1525" width="18.140625" style="4" bestFit="1" customWidth="1"/>
    <col min="1526" max="1526" width="18.140625" style="4" customWidth="1"/>
    <col min="1527" max="1756" width="9.140625" style="4"/>
    <col min="1757" max="1757" width="25.28515625" style="4" customWidth="1"/>
    <col min="1758" max="1766" width="18.140625" style="4" bestFit="1" customWidth="1"/>
    <col min="1767" max="1767" width="25.5703125" style="4" bestFit="1" customWidth="1"/>
    <col min="1768" max="1773" width="18.140625" style="4" bestFit="1" customWidth="1"/>
    <col min="1774" max="1774" width="19.42578125" style="4" bestFit="1" customWidth="1"/>
    <col min="1775" max="1781" width="18.140625" style="4" bestFit="1" customWidth="1"/>
    <col min="1782" max="1782" width="18.140625" style="4" customWidth="1"/>
    <col min="1783" max="2012" width="9.140625" style="4"/>
    <col min="2013" max="2013" width="25.28515625" style="4" customWidth="1"/>
    <col min="2014" max="2022" width="18.140625" style="4" bestFit="1" customWidth="1"/>
    <col min="2023" max="2023" width="25.5703125" style="4" bestFit="1" customWidth="1"/>
    <col min="2024" max="2029" width="18.140625" style="4" bestFit="1" customWidth="1"/>
    <col min="2030" max="2030" width="19.42578125" style="4" bestFit="1" customWidth="1"/>
    <col min="2031" max="2037" width="18.140625" style="4" bestFit="1" customWidth="1"/>
    <col min="2038" max="2038" width="18.140625" style="4" customWidth="1"/>
    <col min="2039" max="2268" width="9.140625" style="4"/>
    <col min="2269" max="2269" width="25.28515625" style="4" customWidth="1"/>
    <col min="2270" max="2278" width="18.140625" style="4" bestFit="1" customWidth="1"/>
    <col min="2279" max="2279" width="25.5703125" style="4" bestFit="1" customWidth="1"/>
    <col min="2280" max="2285" width="18.140625" style="4" bestFit="1" customWidth="1"/>
    <col min="2286" max="2286" width="19.42578125" style="4" bestFit="1" customWidth="1"/>
    <col min="2287" max="2293" width="18.140625" style="4" bestFit="1" customWidth="1"/>
    <col min="2294" max="2294" width="18.140625" style="4" customWidth="1"/>
    <col min="2295" max="2524" width="9.140625" style="4"/>
    <col min="2525" max="2525" width="25.28515625" style="4" customWidth="1"/>
    <col min="2526" max="2534" width="18.140625" style="4" bestFit="1" customWidth="1"/>
    <col min="2535" max="2535" width="25.5703125" style="4" bestFit="1" customWidth="1"/>
    <col min="2536" max="2541" width="18.140625" style="4" bestFit="1" customWidth="1"/>
    <col min="2542" max="2542" width="19.42578125" style="4" bestFit="1" customWidth="1"/>
    <col min="2543" max="2549" width="18.140625" style="4" bestFit="1" customWidth="1"/>
    <col min="2550" max="2550" width="18.140625" style="4" customWidth="1"/>
    <col min="2551" max="2780" width="9.140625" style="4"/>
    <col min="2781" max="2781" width="25.28515625" style="4" customWidth="1"/>
    <col min="2782" max="2790" width="18.140625" style="4" bestFit="1" customWidth="1"/>
    <col min="2791" max="2791" width="25.5703125" style="4" bestFit="1" customWidth="1"/>
    <col min="2792" max="2797" width="18.140625" style="4" bestFit="1" customWidth="1"/>
    <col min="2798" max="2798" width="19.42578125" style="4" bestFit="1" customWidth="1"/>
    <col min="2799" max="2805" width="18.140625" style="4" bestFit="1" customWidth="1"/>
    <col min="2806" max="2806" width="18.140625" style="4" customWidth="1"/>
    <col min="2807" max="3036" width="9.140625" style="4"/>
    <col min="3037" max="3037" width="25.28515625" style="4" customWidth="1"/>
    <col min="3038" max="3046" width="18.140625" style="4" bestFit="1" customWidth="1"/>
    <col min="3047" max="3047" width="25.5703125" style="4" bestFit="1" customWidth="1"/>
    <col min="3048" max="3053" width="18.140625" style="4" bestFit="1" customWidth="1"/>
    <col min="3054" max="3054" width="19.42578125" style="4" bestFit="1" customWidth="1"/>
    <col min="3055" max="3061" width="18.140625" style="4" bestFit="1" customWidth="1"/>
    <col min="3062" max="3062" width="18.140625" style="4" customWidth="1"/>
    <col min="3063" max="3292" width="9.140625" style="4"/>
    <col min="3293" max="3293" width="25.28515625" style="4" customWidth="1"/>
    <col min="3294" max="3302" width="18.140625" style="4" bestFit="1" customWidth="1"/>
    <col min="3303" max="3303" width="25.5703125" style="4" bestFit="1" customWidth="1"/>
    <col min="3304" max="3309" width="18.140625" style="4" bestFit="1" customWidth="1"/>
    <col min="3310" max="3310" width="19.42578125" style="4" bestFit="1" customWidth="1"/>
    <col min="3311" max="3317" width="18.140625" style="4" bestFit="1" customWidth="1"/>
    <col min="3318" max="3318" width="18.140625" style="4" customWidth="1"/>
    <col min="3319" max="3548" width="9.140625" style="4"/>
    <col min="3549" max="3549" width="25.28515625" style="4" customWidth="1"/>
    <col min="3550" max="3558" width="18.140625" style="4" bestFit="1" customWidth="1"/>
    <col min="3559" max="3559" width="25.5703125" style="4" bestFit="1" customWidth="1"/>
    <col min="3560" max="3565" width="18.140625" style="4" bestFit="1" customWidth="1"/>
    <col min="3566" max="3566" width="19.42578125" style="4" bestFit="1" customWidth="1"/>
    <col min="3567" max="3573" width="18.140625" style="4" bestFit="1" customWidth="1"/>
    <col min="3574" max="3574" width="18.140625" style="4" customWidth="1"/>
    <col min="3575" max="3804" width="9.140625" style="4"/>
    <col min="3805" max="3805" width="25.28515625" style="4" customWidth="1"/>
    <col min="3806" max="3814" width="18.140625" style="4" bestFit="1" customWidth="1"/>
    <col min="3815" max="3815" width="25.5703125" style="4" bestFit="1" customWidth="1"/>
    <col min="3816" max="3821" width="18.140625" style="4" bestFit="1" customWidth="1"/>
    <col min="3822" max="3822" width="19.42578125" style="4" bestFit="1" customWidth="1"/>
    <col min="3823" max="3829" width="18.140625" style="4" bestFit="1" customWidth="1"/>
    <col min="3830" max="3830" width="18.140625" style="4" customWidth="1"/>
    <col min="3831" max="4060" width="9.140625" style="4"/>
    <col min="4061" max="4061" width="25.28515625" style="4" customWidth="1"/>
    <col min="4062" max="4070" width="18.140625" style="4" bestFit="1" customWidth="1"/>
    <col min="4071" max="4071" width="25.5703125" style="4" bestFit="1" customWidth="1"/>
    <col min="4072" max="4077" width="18.140625" style="4" bestFit="1" customWidth="1"/>
    <col min="4078" max="4078" width="19.42578125" style="4" bestFit="1" customWidth="1"/>
    <col min="4079" max="4085" width="18.140625" style="4" bestFit="1" customWidth="1"/>
    <col min="4086" max="4086" width="18.140625" style="4" customWidth="1"/>
    <col min="4087" max="4316" width="9.140625" style="4"/>
    <col min="4317" max="4317" width="25.28515625" style="4" customWidth="1"/>
    <col min="4318" max="4326" width="18.140625" style="4" bestFit="1" customWidth="1"/>
    <col min="4327" max="4327" width="25.5703125" style="4" bestFit="1" customWidth="1"/>
    <col min="4328" max="4333" width="18.140625" style="4" bestFit="1" customWidth="1"/>
    <col min="4334" max="4334" width="19.42578125" style="4" bestFit="1" customWidth="1"/>
    <col min="4335" max="4341" width="18.140625" style="4" bestFit="1" customWidth="1"/>
    <col min="4342" max="4342" width="18.140625" style="4" customWidth="1"/>
    <col min="4343" max="4572" width="9.140625" style="4"/>
    <col min="4573" max="4573" width="25.28515625" style="4" customWidth="1"/>
    <col min="4574" max="4582" width="18.140625" style="4" bestFit="1" customWidth="1"/>
    <col min="4583" max="4583" width="25.5703125" style="4" bestFit="1" customWidth="1"/>
    <col min="4584" max="4589" width="18.140625" style="4" bestFit="1" customWidth="1"/>
    <col min="4590" max="4590" width="19.42578125" style="4" bestFit="1" customWidth="1"/>
    <col min="4591" max="4597" width="18.140625" style="4" bestFit="1" customWidth="1"/>
    <col min="4598" max="4598" width="18.140625" style="4" customWidth="1"/>
    <col min="4599" max="4828" width="9.140625" style="4"/>
    <col min="4829" max="4829" width="25.28515625" style="4" customWidth="1"/>
    <col min="4830" max="4838" width="18.140625" style="4" bestFit="1" customWidth="1"/>
    <col min="4839" max="4839" width="25.5703125" style="4" bestFit="1" customWidth="1"/>
    <col min="4840" max="4845" width="18.140625" style="4" bestFit="1" customWidth="1"/>
    <col min="4846" max="4846" width="19.42578125" style="4" bestFit="1" customWidth="1"/>
    <col min="4847" max="4853" width="18.140625" style="4" bestFit="1" customWidth="1"/>
    <col min="4854" max="4854" width="18.140625" style="4" customWidth="1"/>
    <col min="4855" max="5084" width="9.140625" style="4"/>
    <col min="5085" max="5085" width="25.28515625" style="4" customWidth="1"/>
    <col min="5086" max="5094" width="18.140625" style="4" bestFit="1" customWidth="1"/>
    <col min="5095" max="5095" width="25.5703125" style="4" bestFit="1" customWidth="1"/>
    <col min="5096" max="5101" width="18.140625" style="4" bestFit="1" customWidth="1"/>
    <col min="5102" max="5102" width="19.42578125" style="4" bestFit="1" customWidth="1"/>
    <col min="5103" max="5109" width="18.140625" style="4" bestFit="1" customWidth="1"/>
    <col min="5110" max="5110" width="18.140625" style="4" customWidth="1"/>
    <col min="5111" max="5340" width="9.140625" style="4"/>
    <col min="5341" max="5341" width="25.28515625" style="4" customWidth="1"/>
    <col min="5342" max="5350" width="18.140625" style="4" bestFit="1" customWidth="1"/>
    <col min="5351" max="5351" width="25.5703125" style="4" bestFit="1" customWidth="1"/>
    <col min="5352" max="5357" width="18.140625" style="4" bestFit="1" customWidth="1"/>
    <col min="5358" max="5358" width="19.42578125" style="4" bestFit="1" customWidth="1"/>
    <col min="5359" max="5365" width="18.140625" style="4" bestFit="1" customWidth="1"/>
    <col min="5366" max="5366" width="18.140625" style="4" customWidth="1"/>
    <col min="5367" max="5596" width="9.140625" style="4"/>
    <col min="5597" max="5597" width="25.28515625" style="4" customWidth="1"/>
    <col min="5598" max="5606" width="18.140625" style="4" bestFit="1" customWidth="1"/>
    <col min="5607" max="5607" width="25.5703125" style="4" bestFit="1" customWidth="1"/>
    <col min="5608" max="5613" width="18.140625" style="4" bestFit="1" customWidth="1"/>
    <col min="5614" max="5614" width="19.42578125" style="4" bestFit="1" customWidth="1"/>
    <col min="5615" max="5621" width="18.140625" style="4" bestFit="1" customWidth="1"/>
    <col min="5622" max="5622" width="18.140625" style="4" customWidth="1"/>
    <col min="5623" max="5852" width="9.140625" style="4"/>
    <col min="5853" max="5853" width="25.28515625" style="4" customWidth="1"/>
    <col min="5854" max="5862" width="18.140625" style="4" bestFit="1" customWidth="1"/>
    <col min="5863" max="5863" width="25.5703125" style="4" bestFit="1" customWidth="1"/>
    <col min="5864" max="5869" width="18.140625" style="4" bestFit="1" customWidth="1"/>
    <col min="5870" max="5870" width="19.42578125" style="4" bestFit="1" customWidth="1"/>
    <col min="5871" max="5877" width="18.140625" style="4" bestFit="1" customWidth="1"/>
    <col min="5878" max="5878" width="18.140625" style="4" customWidth="1"/>
    <col min="5879" max="6108" width="9.140625" style="4"/>
    <col min="6109" max="6109" width="25.28515625" style="4" customWidth="1"/>
    <col min="6110" max="6118" width="18.140625" style="4" bestFit="1" customWidth="1"/>
    <col min="6119" max="6119" width="25.5703125" style="4" bestFit="1" customWidth="1"/>
    <col min="6120" max="6125" width="18.140625" style="4" bestFit="1" customWidth="1"/>
    <col min="6126" max="6126" width="19.42578125" style="4" bestFit="1" customWidth="1"/>
    <col min="6127" max="6133" width="18.140625" style="4" bestFit="1" customWidth="1"/>
    <col min="6134" max="6134" width="18.140625" style="4" customWidth="1"/>
    <col min="6135" max="6364" width="9.140625" style="4"/>
    <col min="6365" max="6365" width="25.28515625" style="4" customWidth="1"/>
    <col min="6366" max="6374" width="18.140625" style="4" bestFit="1" customWidth="1"/>
    <col min="6375" max="6375" width="25.5703125" style="4" bestFit="1" customWidth="1"/>
    <col min="6376" max="6381" width="18.140625" style="4" bestFit="1" customWidth="1"/>
    <col min="6382" max="6382" width="19.42578125" style="4" bestFit="1" customWidth="1"/>
    <col min="6383" max="6389" width="18.140625" style="4" bestFit="1" customWidth="1"/>
    <col min="6390" max="6390" width="18.140625" style="4" customWidth="1"/>
    <col min="6391" max="6620" width="9.140625" style="4"/>
    <col min="6621" max="6621" width="25.28515625" style="4" customWidth="1"/>
    <col min="6622" max="6630" width="18.140625" style="4" bestFit="1" customWidth="1"/>
    <col min="6631" max="6631" width="25.5703125" style="4" bestFit="1" customWidth="1"/>
    <col min="6632" max="6637" width="18.140625" style="4" bestFit="1" customWidth="1"/>
    <col min="6638" max="6638" width="19.42578125" style="4" bestFit="1" customWidth="1"/>
    <col min="6639" max="6645" width="18.140625" style="4" bestFit="1" customWidth="1"/>
    <col min="6646" max="6646" width="18.140625" style="4" customWidth="1"/>
    <col min="6647" max="6876" width="9.140625" style="4"/>
    <col min="6877" max="6877" width="25.28515625" style="4" customWidth="1"/>
    <col min="6878" max="6886" width="18.140625" style="4" bestFit="1" customWidth="1"/>
    <col min="6887" max="6887" width="25.5703125" style="4" bestFit="1" customWidth="1"/>
    <col min="6888" max="6893" width="18.140625" style="4" bestFit="1" customWidth="1"/>
    <col min="6894" max="6894" width="19.42578125" style="4" bestFit="1" customWidth="1"/>
    <col min="6895" max="6901" width="18.140625" style="4" bestFit="1" customWidth="1"/>
    <col min="6902" max="6902" width="18.140625" style="4" customWidth="1"/>
    <col min="6903" max="7132" width="9.140625" style="4"/>
    <col min="7133" max="7133" width="25.28515625" style="4" customWidth="1"/>
    <col min="7134" max="7142" width="18.140625" style="4" bestFit="1" customWidth="1"/>
    <col min="7143" max="7143" width="25.5703125" style="4" bestFit="1" customWidth="1"/>
    <col min="7144" max="7149" width="18.140625" style="4" bestFit="1" customWidth="1"/>
    <col min="7150" max="7150" width="19.42578125" style="4" bestFit="1" customWidth="1"/>
    <col min="7151" max="7157" width="18.140625" style="4" bestFit="1" customWidth="1"/>
    <col min="7158" max="7158" width="18.140625" style="4" customWidth="1"/>
    <col min="7159" max="7388" width="9.140625" style="4"/>
    <col min="7389" max="7389" width="25.28515625" style="4" customWidth="1"/>
    <col min="7390" max="7398" width="18.140625" style="4" bestFit="1" customWidth="1"/>
    <col min="7399" max="7399" width="25.5703125" style="4" bestFit="1" customWidth="1"/>
    <col min="7400" max="7405" width="18.140625" style="4" bestFit="1" customWidth="1"/>
    <col min="7406" max="7406" width="19.42578125" style="4" bestFit="1" customWidth="1"/>
    <col min="7407" max="7413" width="18.140625" style="4" bestFit="1" customWidth="1"/>
    <col min="7414" max="7414" width="18.140625" style="4" customWidth="1"/>
    <col min="7415" max="7644" width="9.140625" style="4"/>
    <col min="7645" max="7645" width="25.28515625" style="4" customWidth="1"/>
    <col min="7646" max="7654" width="18.140625" style="4" bestFit="1" customWidth="1"/>
    <col min="7655" max="7655" width="25.5703125" style="4" bestFit="1" customWidth="1"/>
    <col min="7656" max="7661" width="18.140625" style="4" bestFit="1" customWidth="1"/>
    <col min="7662" max="7662" width="19.42578125" style="4" bestFit="1" customWidth="1"/>
    <col min="7663" max="7669" width="18.140625" style="4" bestFit="1" customWidth="1"/>
    <col min="7670" max="7670" width="18.140625" style="4" customWidth="1"/>
    <col min="7671" max="7900" width="9.140625" style="4"/>
    <col min="7901" max="7901" width="25.28515625" style="4" customWidth="1"/>
    <col min="7902" max="7910" width="18.140625" style="4" bestFit="1" customWidth="1"/>
    <col min="7911" max="7911" width="25.5703125" style="4" bestFit="1" customWidth="1"/>
    <col min="7912" max="7917" width="18.140625" style="4" bestFit="1" customWidth="1"/>
    <col min="7918" max="7918" width="19.42578125" style="4" bestFit="1" customWidth="1"/>
    <col min="7919" max="7925" width="18.140625" style="4" bestFit="1" customWidth="1"/>
    <col min="7926" max="7926" width="18.140625" style="4" customWidth="1"/>
    <col min="7927" max="8156" width="9.140625" style="4"/>
    <col min="8157" max="8157" width="25.28515625" style="4" customWidth="1"/>
    <col min="8158" max="8166" width="18.140625" style="4" bestFit="1" customWidth="1"/>
    <col min="8167" max="8167" width="25.5703125" style="4" bestFit="1" customWidth="1"/>
    <col min="8168" max="8173" width="18.140625" style="4" bestFit="1" customWidth="1"/>
    <col min="8174" max="8174" width="19.42578125" style="4" bestFit="1" customWidth="1"/>
    <col min="8175" max="8181" width="18.140625" style="4" bestFit="1" customWidth="1"/>
    <col min="8182" max="8182" width="18.140625" style="4" customWidth="1"/>
    <col min="8183" max="8412" width="9.140625" style="4"/>
    <col min="8413" max="8413" width="25.28515625" style="4" customWidth="1"/>
    <col min="8414" max="8422" width="18.140625" style="4" bestFit="1" customWidth="1"/>
    <col min="8423" max="8423" width="25.5703125" style="4" bestFit="1" customWidth="1"/>
    <col min="8424" max="8429" width="18.140625" style="4" bestFit="1" customWidth="1"/>
    <col min="8430" max="8430" width="19.42578125" style="4" bestFit="1" customWidth="1"/>
    <col min="8431" max="8437" width="18.140625" style="4" bestFit="1" customWidth="1"/>
    <col min="8438" max="8438" width="18.140625" style="4" customWidth="1"/>
    <col min="8439" max="8668" width="9.140625" style="4"/>
    <col min="8669" max="8669" width="25.28515625" style="4" customWidth="1"/>
    <col min="8670" max="8678" width="18.140625" style="4" bestFit="1" customWidth="1"/>
    <col min="8679" max="8679" width="25.5703125" style="4" bestFit="1" customWidth="1"/>
    <col min="8680" max="8685" width="18.140625" style="4" bestFit="1" customWidth="1"/>
    <col min="8686" max="8686" width="19.42578125" style="4" bestFit="1" customWidth="1"/>
    <col min="8687" max="8693" width="18.140625" style="4" bestFit="1" customWidth="1"/>
    <col min="8694" max="8694" width="18.140625" style="4" customWidth="1"/>
    <col min="8695" max="8924" width="9.140625" style="4"/>
    <col min="8925" max="8925" width="25.28515625" style="4" customWidth="1"/>
    <col min="8926" max="8934" width="18.140625" style="4" bestFit="1" customWidth="1"/>
    <col min="8935" max="8935" width="25.5703125" style="4" bestFit="1" customWidth="1"/>
    <col min="8936" max="8941" width="18.140625" style="4" bestFit="1" customWidth="1"/>
    <col min="8942" max="8942" width="19.42578125" style="4" bestFit="1" customWidth="1"/>
    <col min="8943" max="8949" width="18.140625" style="4" bestFit="1" customWidth="1"/>
    <col min="8950" max="8950" width="18.140625" style="4" customWidth="1"/>
    <col min="8951" max="9180" width="9.140625" style="4"/>
    <col min="9181" max="9181" width="25.28515625" style="4" customWidth="1"/>
    <col min="9182" max="9190" width="18.140625" style="4" bestFit="1" customWidth="1"/>
    <col min="9191" max="9191" width="25.5703125" style="4" bestFit="1" customWidth="1"/>
    <col min="9192" max="9197" width="18.140625" style="4" bestFit="1" customWidth="1"/>
    <col min="9198" max="9198" width="19.42578125" style="4" bestFit="1" customWidth="1"/>
    <col min="9199" max="9205" width="18.140625" style="4" bestFit="1" customWidth="1"/>
    <col min="9206" max="9206" width="18.140625" style="4" customWidth="1"/>
    <col min="9207" max="9436" width="9.140625" style="4"/>
    <col min="9437" max="9437" width="25.28515625" style="4" customWidth="1"/>
    <col min="9438" max="9446" width="18.140625" style="4" bestFit="1" customWidth="1"/>
    <col min="9447" max="9447" width="25.5703125" style="4" bestFit="1" customWidth="1"/>
    <col min="9448" max="9453" width="18.140625" style="4" bestFit="1" customWidth="1"/>
    <col min="9454" max="9454" width="19.42578125" style="4" bestFit="1" customWidth="1"/>
    <col min="9455" max="9461" width="18.140625" style="4" bestFit="1" customWidth="1"/>
    <col min="9462" max="9462" width="18.140625" style="4" customWidth="1"/>
    <col min="9463" max="9692" width="9.140625" style="4"/>
    <col min="9693" max="9693" width="25.28515625" style="4" customWidth="1"/>
    <col min="9694" max="9702" width="18.140625" style="4" bestFit="1" customWidth="1"/>
    <col min="9703" max="9703" width="25.5703125" style="4" bestFit="1" customWidth="1"/>
    <col min="9704" max="9709" width="18.140625" style="4" bestFit="1" customWidth="1"/>
    <col min="9710" max="9710" width="19.42578125" style="4" bestFit="1" customWidth="1"/>
    <col min="9711" max="9717" width="18.140625" style="4" bestFit="1" customWidth="1"/>
    <col min="9718" max="9718" width="18.140625" style="4" customWidth="1"/>
    <col min="9719" max="9948" width="9.140625" style="4"/>
    <col min="9949" max="9949" width="25.28515625" style="4" customWidth="1"/>
    <col min="9950" max="9958" width="18.140625" style="4" bestFit="1" customWidth="1"/>
    <col min="9959" max="9959" width="25.5703125" style="4" bestFit="1" customWidth="1"/>
    <col min="9960" max="9965" width="18.140625" style="4" bestFit="1" customWidth="1"/>
    <col min="9966" max="9966" width="19.42578125" style="4" bestFit="1" customWidth="1"/>
    <col min="9967" max="9973" width="18.140625" style="4" bestFit="1" customWidth="1"/>
    <col min="9974" max="9974" width="18.140625" style="4" customWidth="1"/>
    <col min="9975" max="10204" width="9.140625" style="4"/>
    <col min="10205" max="10205" width="25.28515625" style="4" customWidth="1"/>
    <col min="10206" max="10214" width="18.140625" style="4" bestFit="1" customWidth="1"/>
    <col min="10215" max="10215" width="25.5703125" style="4" bestFit="1" customWidth="1"/>
    <col min="10216" max="10221" width="18.140625" style="4" bestFit="1" customWidth="1"/>
    <col min="10222" max="10222" width="19.42578125" style="4" bestFit="1" customWidth="1"/>
    <col min="10223" max="10229" width="18.140625" style="4" bestFit="1" customWidth="1"/>
    <col min="10230" max="10230" width="18.140625" style="4" customWidth="1"/>
    <col min="10231" max="10460" width="9.140625" style="4"/>
    <col min="10461" max="10461" width="25.28515625" style="4" customWidth="1"/>
    <col min="10462" max="10470" width="18.140625" style="4" bestFit="1" customWidth="1"/>
    <col min="10471" max="10471" width="25.5703125" style="4" bestFit="1" customWidth="1"/>
    <col min="10472" max="10477" width="18.140625" style="4" bestFit="1" customWidth="1"/>
    <col min="10478" max="10478" width="19.42578125" style="4" bestFit="1" customWidth="1"/>
    <col min="10479" max="10485" width="18.140625" style="4" bestFit="1" customWidth="1"/>
    <col min="10486" max="10486" width="18.140625" style="4" customWidth="1"/>
    <col min="10487" max="10716" width="9.140625" style="4"/>
    <col min="10717" max="10717" width="25.28515625" style="4" customWidth="1"/>
    <col min="10718" max="10726" width="18.140625" style="4" bestFit="1" customWidth="1"/>
    <col min="10727" max="10727" width="25.5703125" style="4" bestFit="1" customWidth="1"/>
    <col min="10728" max="10733" width="18.140625" style="4" bestFit="1" customWidth="1"/>
    <col min="10734" max="10734" width="19.42578125" style="4" bestFit="1" customWidth="1"/>
    <col min="10735" max="10741" width="18.140625" style="4" bestFit="1" customWidth="1"/>
    <col min="10742" max="10742" width="18.140625" style="4" customWidth="1"/>
    <col min="10743" max="10972" width="9.140625" style="4"/>
    <col min="10973" max="10973" width="25.28515625" style="4" customWidth="1"/>
    <col min="10974" max="10982" width="18.140625" style="4" bestFit="1" customWidth="1"/>
    <col min="10983" max="10983" width="25.5703125" style="4" bestFit="1" customWidth="1"/>
    <col min="10984" max="10989" width="18.140625" style="4" bestFit="1" customWidth="1"/>
    <col min="10990" max="10990" width="19.42578125" style="4" bestFit="1" customWidth="1"/>
    <col min="10991" max="10997" width="18.140625" style="4" bestFit="1" customWidth="1"/>
    <col min="10998" max="10998" width="18.140625" style="4" customWidth="1"/>
    <col min="10999" max="11228" width="9.140625" style="4"/>
    <col min="11229" max="11229" width="25.28515625" style="4" customWidth="1"/>
    <col min="11230" max="11238" width="18.140625" style="4" bestFit="1" customWidth="1"/>
    <col min="11239" max="11239" width="25.5703125" style="4" bestFit="1" customWidth="1"/>
    <col min="11240" max="11245" width="18.140625" style="4" bestFit="1" customWidth="1"/>
    <col min="11246" max="11246" width="19.42578125" style="4" bestFit="1" customWidth="1"/>
    <col min="11247" max="11253" width="18.140625" style="4" bestFit="1" customWidth="1"/>
    <col min="11254" max="11254" width="18.140625" style="4" customWidth="1"/>
    <col min="11255" max="11484" width="9.140625" style="4"/>
    <col min="11485" max="11485" width="25.28515625" style="4" customWidth="1"/>
    <col min="11486" max="11494" width="18.140625" style="4" bestFit="1" customWidth="1"/>
    <col min="11495" max="11495" width="25.5703125" style="4" bestFit="1" customWidth="1"/>
    <col min="11496" max="11501" width="18.140625" style="4" bestFit="1" customWidth="1"/>
    <col min="11502" max="11502" width="19.42578125" style="4" bestFit="1" customWidth="1"/>
    <col min="11503" max="11509" width="18.140625" style="4" bestFit="1" customWidth="1"/>
    <col min="11510" max="11510" width="18.140625" style="4" customWidth="1"/>
    <col min="11511" max="11740" width="9.140625" style="4"/>
    <col min="11741" max="11741" width="25.28515625" style="4" customWidth="1"/>
    <col min="11742" max="11750" width="18.140625" style="4" bestFit="1" customWidth="1"/>
    <col min="11751" max="11751" width="25.5703125" style="4" bestFit="1" customWidth="1"/>
    <col min="11752" max="11757" width="18.140625" style="4" bestFit="1" customWidth="1"/>
    <col min="11758" max="11758" width="19.42578125" style="4" bestFit="1" customWidth="1"/>
    <col min="11759" max="11765" width="18.140625" style="4" bestFit="1" customWidth="1"/>
    <col min="11766" max="11766" width="18.140625" style="4" customWidth="1"/>
    <col min="11767" max="11996" width="9.140625" style="4"/>
    <col min="11997" max="11997" width="25.28515625" style="4" customWidth="1"/>
    <col min="11998" max="12006" width="18.140625" style="4" bestFit="1" customWidth="1"/>
    <col min="12007" max="12007" width="25.5703125" style="4" bestFit="1" customWidth="1"/>
    <col min="12008" max="12013" width="18.140625" style="4" bestFit="1" customWidth="1"/>
    <col min="12014" max="12014" width="19.42578125" style="4" bestFit="1" customWidth="1"/>
    <col min="12015" max="12021" width="18.140625" style="4" bestFit="1" customWidth="1"/>
    <col min="12022" max="12022" width="18.140625" style="4" customWidth="1"/>
    <col min="12023" max="12252" width="9.140625" style="4"/>
    <col min="12253" max="12253" width="25.28515625" style="4" customWidth="1"/>
    <col min="12254" max="12262" width="18.140625" style="4" bestFit="1" customWidth="1"/>
    <col min="12263" max="12263" width="25.5703125" style="4" bestFit="1" customWidth="1"/>
    <col min="12264" max="12269" width="18.140625" style="4" bestFit="1" customWidth="1"/>
    <col min="12270" max="12270" width="19.42578125" style="4" bestFit="1" customWidth="1"/>
    <col min="12271" max="12277" width="18.140625" style="4" bestFit="1" customWidth="1"/>
    <col min="12278" max="12278" width="18.140625" style="4" customWidth="1"/>
    <col min="12279" max="12508" width="9.140625" style="4"/>
    <col min="12509" max="12509" width="25.28515625" style="4" customWidth="1"/>
    <col min="12510" max="12518" width="18.140625" style="4" bestFit="1" customWidth="1"/>
    <col min="12519" max="12519" width="25.5703125" style="4" bestFit="1" customWidth="1"/>
    <col min="12520" max="12525" width="18.140625" style="4" bestFit="1" customWidth="1"/>
    <col min="12526" max="12526" width="19.42578125" style="4" bestFit="1" customWidth="1"/>
    <col min="12527" max="12533" width="18.140625" style="4" bestFit="1" customWidth="1"/>
    <col min="12534" max="12534" width="18.140625" style="4" customWidth="1"/>
    <col min="12535" max="12764" width="9.140625" style="4"/>
    <col min="12765" max="12765" width="25.28515625" style="4" customWidth="1"/>
    <col min="12766" max="12774" width="18.140625" style="4" bestFit="1" customWidth="1"/>
    <col min="12775" max="12775" width="25.5703125" style="4" bestFit="1" customWidth="1"/>
    <col min="12776" max="12781" width="18.140625" style="4" bestFit="1" customWidth="1"/>
    <col min="12782" max="12782" width="19.42578125" style="4" bestFit="1" customWidth="1"/>
    <col min="12783" max="12789" width="18.140625" style="4" bestFit="1" customWidth="1"/>
    <col min="12790" max="12790" width="18.140625" style="4" customWidth="1"/>
    <col min="12791" max="13020" width="9.140625" style="4"/>
    <col min="13021" max="13021" width="25.28515625" style="4" customWidth="1"/>
    <col min="13022" max="13030" width="18.140625" style="4" bestFit="1" customWidth="1"/>
    <col min="13031" max="13031" width="25.5703125" style="4" bestFit="1" customWidth="1"/>
    <col min="13032" max="13037" width="18.140625" style="4" bestFit="1" customWidth="1"/>
    <col min="13038" max="13038" width="19.42578125" style="4" bestFit="1" customWidth="1"/>
    <col min="13039" max="13045" width="18.140625" style="4" bestFit="1" customWidth="1"/>
    <col min="13046" max="13046" width="18.140625" style="4" customWidth="1"/>
    <col min="13047" max="13276" width="9.140625" style="4"/>
    <col min="13277" max="13277" width="25.28515625" style="4" customWidth="1"/>
    <col min="13278" max="13286" width="18.140625" style="4" bestFit="1" customWidth="1"/>
    <col min="13287" max="13287" width="25.5703125" style="4" bestFit="1" customWidth="1"/>
    <col min="13288" max="13293" width="18.140625" style="4" bestFit="1" customWidth="1"/>
    <col min="13294" max="13294" width="19.42578125" style="4" bestFit="1" customWidth="1"/>
    <col min="13295" max="13301" width="18.140625" style="4" bestFit="1" customWidth="1"/>
    <col min="13302" max="13302" width="18.140625" style="4" customWidth="1"/>
    <col min="13303" max="13532" width="9.140625" style="4"/>
    <col min="13533" max="13533" width="25.28515625" style="4" customWidth="1"/>
    <col min="13534" max="13542" width="18.140625" style="4" bestFit="1" customWidth="1"/>
    <col min="13543" max="13543" width="25.5703125" style="4" bestFit="1" customWidth="1"/>
    <col min="13544" max="13549" width="18.140625" style="4" bestFit="1" customWidth="1"/>
    <col min="13550" max="13550" width="19.42578125" style="4" bestFit="1" customWidth="1"/>
    <col min="13551" max="13557" width="18.140625" style="4" bestFit="1" customWidth="1"/>
    <col min="13558" max="13558" width="18.140625" style="4" customWidth="1"/>
    <col min="13559" max="13788" width="9.140625" style="4"/>
    <col min="13789" max="13789" width="25.28515625" style="4" customWidth="1"/>
    <col min="13790" max="13798" width="18.140625" style="4" bestFit="1" customWidth="1"/>
    <col min="13799" max="13799" width="25.5703125" style="4" bestFit="1" customWidth="1"/>
    <col min="13800" max="13805" width="18.140625" style="4" bestFit="1" customWidth="1"/>
    <col min="13806" max="13806" width="19.42578125" style="4" bestFit="1" customWidth="1"/>
    <col min="13807" max="13813" width="18.140625" style="4" bestFit="1" customWidth="1"/>
    <col min="13814" max="13814" width="18.140625" style="4" customWidth="1"/>
    <col min="13815" max="14044" width="9.140625" style="4"/>
    <col min="14045" max="14045" width="25.28515625" style="4" customWidth="1"/>
    <col min="14046" max="14054" width="18.140625" style="4" bestFit="1" customWidth="1"/>
    <col min="14055" max="14055" width="25.5703125" style="4" bestFit="1" customWidth="1"/>
    <col min="14056" max="14061" width="18.140625" style="4" bestFit="1" customWidth="1"/>
    <col min="14062" max="14062" width="19.42578125" style="4" bestFit="1" customWidth="1"/>
    <col min="14063" max="14069" width="18.140625" style="4" bestFit="1" customWidth="1"/>
    <col min="14070" max="14070" width="18.140625" style="4" customWidth="1"/>
    <col min="14071" max="14300" width="9.140625" style="4"/>
    <col min="14301" max="14301" width="25.28515625" style="4" customWidth="1"/>
    <col min="14302" max="14310" width="18.140625" style="4" bestFit="1" customWidth="1"/>
    <col min="14311" max="14311" width="25.5703125" style="4" bestFit="1" customWidth="1"/>
    <col min="14312" max="14317" width="18.140625" style="4" bestFit="1" customWidth="1"/>
    <col min="14318" max="14318" width="19.42578125" style="4" bestFit="1" customWidth="1"/>
    <col min="14319" max="14325" width="18.140625" style="4" bestFit="1" customWidth="1"/>
    <col min="14326" max="14326" width="18.140625" style="4" customWidth="1"/>
    <col min="14327" max="14556" width="9.140625" style="4"/>
    <col min="14557" max="14557" width="25.28515625" style="4" customWidth="1"/>
    <col min="14558" max="14566" width="18.140625" style="4" bestFit="1" customWidth="1"/>
    <col min="14567" max="14567" width="25.5703125" style="4" bestFit="1" customWidth="1"/>
    <col min="14568" max="14573" width="18.140625" style="4" bestFit="1" customWidth="1"/>
    <col min="14574" max="14574" width="19.42578125" style="4" bestFit="1" customWidth="1"/>
    <col min="14575" max="14581" width="18.140625" style="4" bestFit="1" customWidth="1"/>
    <col min="14582" max="14582" width="18.140625" style="4" customWidth="1"/>
    <col min="14583" max="14812" width="9.140625" style="4"/>
    <col min="14813" max="14813" width="25.28515625" style="4" customWidth="1"/>
    <col min="14814" max="14822" width="18.140625" style="4" bestFit="1" customWidth="1"/>
    <col min="14823" max="14823" width="25.5703125" style="4" bestFit="1" customWidth="1"/>
    <col min="14824" max="14829" width="18.140625" style="4" bestFit="1" customWidth="1"/>
    <col min="14830" max="14830" width="19.42578125" style="4" bestFit="1" customWidth="1"/>
    <col min="14831" max="14837" width="18.140625" style="4" bestFit="1" customWidth="1"/>
    <col min="14838" max="14838" width="18.140625" style="4" customWidth="1"/>
    <col min="14839" max="15068" width="9.140625" style="4"/>
    <col min="15069" max="15069" width="25.28515625" style="4" customWidth="1"/>
    <col min="15070" max="15078" width="18.140625" style="4" bestFit="1" customWidth="1"/>
    <col min="15079" max="15079" width="25.5703125" style="4" bestFit="1" customWidth="1"/>
    <col min="15080" max="15085" width="18.140625" style="4" bestFit="1" customWidth="1"/>
    <col min="15086" max="15086" width="19.42578125" style="4" bestFit="1" customWidth="1"/>
    <col min="15087" max="15093" width="18.140625" style="4" bestFit="1" customWidth="1"/>
    <col min="15094" max="15094" width="18.140625" style="4" customWidth="1"/>
    <col min="15095" max="15324" width="9.140625" style="4"/>
    <col min="15325" max="15325" width="25.28515625" style="4" customWidth="1"/>
    <col min="15326" max="15334" width="18.140625" style="4" bestFit="1" customWidth="1"/>
    <col min="15335" max="15335" width="25.5703125" style="4" bestFit="1" customWidth="1"/>
    <col min="15336" max="15341" width="18.140625" style="4" bestFit="1" customWidth="1"/>
    <col min="15342" max="15342" width="19.42578125" style="4" bestFit="1" customWidth="1"/>
    <col min="15343" max="15349" width="18.140625" style="4" bestFit="1" customWidth="1"/>
    <col min="15350" max="15350" width="18.140625" style="4" customWidth="1"/>
    <col min="15351" max="15580" width="9.140625" style="4"/>
    <col min="15581" max="15581" width="25.28515625" style="4" customWidth="1"/>
    <col min="15582" max="15590" width="18.140625" style="4" bestFit="1" customWidth="1"/>
    <col min="15591" max="15591" width="25.5703125" style="4" bestFit="1" customWidth="1"/>
    <col min="15592" max="15597" width="18.140625" style="4" bestFit="1" customWidth="1"/>
    <col min="15598" max="15598" width="19.42578125" style="4" bestFit="1" customWidth="1"/>
    <col min="15599" max="15605" width="18.140625" style="4" bestFit="1" customWidth="1"/>
    <col min="15606" max="15606" width="18.140625" style="4" customWidth="1"/>
    <col min="15607" max="15836" width="9.140625" style="4"/>
    <col min="15837" max="15837" width="25.28515625" style="4" customWidth="1"/>
    <col min="15838" max="15846" width="18.140625" style="4" bestFit="1" customWidth="1"/>
    <col min="15847" max="15847" width="25.5703125" style="4" bestFit="1" customWidth="1"/>
    <col min="15848" max="15853" width="18.140625" style="4" bestFit="1" customWidth="1"/>
    <col min="15854" max="15854" width="19.42578125" style="4" bestFit="1" customWidth="1"/>
    <col min="15855" max="15861" width="18.140625" style="4" bestFit="1" customWidth="1"/>
    <col min="15862" max="15862" width="18.140625" style="4" customWidth="1"/>
    <col min="15863" max="16092" width="9.140625" style="4"/>
    <col min="16093" max="16093" width="25.28515625" style="4" customWidth="1"/>
    <col min="16094" max="16102" width="18.140625" style="4" bestFit="1" customWidth="1"/>
    <col min="16103" max="16103" width="25.5703125" style="4" bestFit="1" customWidth="1"/>
    <col min="16104" max="16109" width="18.140625" style="4" bestFit="1" customWidth="1"/>
    <col min="16110" max="16110" width="19.42578125" style="4" bestFit="1" customWidth="1"/>
    <col min="16111" max="16117" width="18.140625" style="4" bestFit="1" customWidth="1"/>
    <col min="16118" max="16118" width="18.140625" style="4" customWidth="1"/>
    <col min="16119" max="16384" width="9.140625" style="4"/>
  </cols>
  <sheetData>
    <row r="1" spans="1:2">
      <c r="A1" s="1" t="s">
        <v>0</v>
      </c>
      <c r="B1" s="2" t="s">
        <v>1</v>
      </c>
    </row>
    <row r="2" spans="1:2">
      <c r="A2" s="5">
        <v>42551</v>
      </c>
    </row>
    <row r="3" spans="1:2">
      <c r="A3" s="4"/>
      <c r="B3" s="6"/>
    </row>
    <row r="4" spans="1:2" s="9" customFormat="1">
      <c r="A4" s="7" t="s">
        <v>2</v>
      </c>
      <c r="B4" s="8" t="s">
        <v>3</v>
      </c>
    </row>
    <row r="5" spans="1:2">
      <c r="A5" s="10">
        <v>1</v>
      </c>
      <c r="B5" s="11" t="s">
        <v>4</v>
      </c>
    </row>
    <row r="6" spans="1:2">
      <c r="A6" s="10">
        <v>2</v>
      </c>
      <c r="B6" s="11" t="s">
        <v>5</v>
      </c>
    </row>
    <row r="7" spans="1:2">
      <c r="A7" s="10">
        <v>3</v>
      </c>
      <c r="B7" s="11" t="s">
        <v>6</v>
      </c>
    </row>
    <row r="8" spans="1:2">
      <c r="A8" s="10">
        <v>4</v>
      </c>
      <c r="B8" s="11" t="s">
        <v>7</v>
      </c>
    </row>
    <row r="9" spans="1:2">
      <c r="A9" s="10">
        <v>5</v>
      </c>
      <c r="B9" s="11" t="s">
        <v>8</v>
      </c>
    </row>
    <row r="10" spans="1:2">
      <c r="A10" s="10">
        <v>6</v>
      </c>
      <c r="B10" s="11" t="s">
        <v>9</v>
      </c>
    </row>
    <row r="11" spans="1:2">
      <c r="A11" s="10">
        <v>7</v>
      </c>
      <c r="B11" s="11" t="s">
        <v>10</v>
      </c>
    </row>
    <row r="12" spans="1:2">
      <c r="A12" s="10">
        <v>8</v>
      </c>
      <c r="B12" s="11" t="s">
        <v>11</v>
      </c>
    </row>
    <row r="13" spans="1:2">
      <c r="A13" s="10">
        <v>9</v>
      </c>
      <c r="B13" s="11" t="s">
        <v>12</v>
      </c>
    </row>
    <row r="14" spans="1:2">
      <c r="A14" s="10">
        <v>10</v>
      </c>
      <c r="B14" s="11" t="s">
        <v>13</v>
      </c>
    </row>
    <row r="15" spans="1:2">
      <c r="A15" s="10">
        <v>12</v>
      </c>
      <c r="B15" s="11" t="s">
        <v>14</v>
      </c>
    </row>
    <row r="16" spans="1:2">
      <c r="A16" s="10">
        <v>15</v>
      </c>
      <c r="B16" s="11" t="s">
        <v>15</v>
      </c>
    </row>
    <row r="17" spans="1:7">
      <c r="A17" s="10">
        <v>20</v>
      </c>
      <c r="B17" s="11" t="s">
        <v>16</v>
      </c>
    </row>
    <row r="18" spans="1:7">
      <c r="A18" s="10">
        <v>25</v>
      </c>
      <c r="B18" s="11" t="s">
        <v>17</v>
      </c>
    </row>
    <row r="19" spans="1:7">
      <c r="A19" s="10">
        <v>30</v>
      </c>
      <c r="B19" s="11" t="s">
        <v>18</v>
      </c>
    </row>
    <row r="20" spans="1:7">
      <c r="A20" s="10">
        <v>35</v>
      </c>
      <c r="B20" s="11" t="s">
        <v>19</v>
      </c>
    </row>
    <row r="21" spans="1:7">
      <c r="A21" s="10">
        <v>40</v>
      </c>
      <c r="B21" s="11" t="s">
        <v>20</v>
      </c>
    </row>
    <row r="22" spans="1:7">
      <c r="A22" s="10">
        <v>45</v>
      </c>
      <c r="B22" s="11" t="s">
        <v>21</v>
      </c>
    </row>
    <row r="23" spans="1:7">
      <c r="A23" s="10">
        <v>50</v>
      </c>
      <c r="B23" s="11" t="s">
        <v>22</v>
      </c>
    </row>
    <row r="25" spans="1:7">
      <c r="A25" s="10" t="s">
        <v>23</v>
      </c>
      <c r="B25" s="12" t="s">
        <v>24</v>
      </c>
    </row>
    <row r="26" spans="1:7">
      <c r="A26" s="10" t="s">
        <v>25</v>
      </c>
      <c r="B26" s="12" t="s">
        <v>26</v>
      </c>
    </row>
    <row r="27" spans="1:7">
      <c r="A27" s="10" t="s">
        <v>27</v>
      </c>
      <c r="B27" s="12" t="s">
        <v>28</v>
      </c>
    </row>
    <row r="28" spans="1:7" ht="13.5" thickBot="1">
      <c r="A28" s="10"/>
      <c r="B28" s="13"/>
    </row>
    <row r="29" spans="1:7" ht="19.5">
      <c r="A29" s="10" t="s">
        <v>29</v>
      </c>
      <c r="B29" s="14">
        <v>1</v>
      </c>
      <c r="C29" s="27"/>
      <c r="D29" s="21"/>
      <c r="E29" s="22" t="s">
        <v>51</v>
      </c>
    </row>
    <row r="30" spans="1:7" ht="15">
      <c r="A30" s="15">
        <v>1</v>
      </c>
      <c r="B30" s="16">
        <v>5.6350000000000003E-3</v>
      </c>
      <c r="C30" s="28"/>
      <c r="D30" s="23" t="s">
        <v>31</v>
      </c>
      <c r="E30" s="19" t="s">
        <v>30</v>
      </c>
    </row>
    <row r="31" spans="1:7" ht="15">
      <c r="A31" s="3">
        <v>2</v>
      </c>
      <c r="B31" s="17">
        <v>5.004999999999999E-3</v>
      </c>
      <c r="C31" s="28"/>
      <c r="D31" s="24" t="s">
        <v>45</v>
      </c>
      <c r="E31" s="20">
        <v>4.379983481588301E-3</v>
      </c>
      <c r="G31" s="18"/>
    </row>
    <row r="32" spans="1:7" ht="15">
      <c r="A32" s="3">
        <v>3</v>
      </c>
      <c r="B32" s="17">
        <v>4.9849999999999998E-3</v>
      </c>
      <c r="C32" s="28"/>
      <c r="D32" s="24" t="s">
        <v>44</v>
      </c>
      <c r="E32" s="20">
        <v>4.6655080845185992E-3</v>
      </c>
      <c r="G32" s="18"/>
    </row>
    <row r="33" spans="1:7" ht="15">
      <c r="A33" s="3">
        <v>4</v>
      </c>
      <c r="B33" s="17">
        <v>5.4050000000000001E-3</v>
      </c>
      <c r="C33" s="28"/>
      <c r="D33" s="24" t="s">
        <v>43</v>
      </c>
      <c r="E33" s="20">
        <v>5.335436994390097E-3</v>
      </c>
      <c r="G33" s="18"/>
    </row>
    <row r="34" spans="1:7" ht="15">
      <c r="A34" s="3">
        <v>5</v>
      </c>
      <c r="B34" s="17">
        <v>6.2849999999999998E-3</v>
      </c>
      <c r="C34" s="28"/>
      <c r="D34" s="24" t="s">
        <v>34</v>
      </c>
      <c r="E34" s="20">
        <v>6.4579255825722992E-3</v>
      </c>
      <c r="G34" s="18"/>
    </row>
    <row r="35" spans="1:7" ht="15">
      <c r="A35" s="3">
        <v>6</v>
      </c>
      <c r="B35" s="17">
        <v>6.8649999999999996E-3</v>
      </c>
      <c r="C35" s="28"/>
      <c r="D35" s="24" t="s">
        <v>42</v>
      </c>
      <c r="E35" s="20">
        <v>7.1237324062030094E-3</v>
      </c>
      <c r="G35" s="18"/>
    </row>
    <row r="36" spans="1:7" ht="15">
      <c r="A36" s="3">
        <v>7</v>
      </c>
      <c r="B36" s="17">
        <v>7.4250000000000002E-3</v>
      </c>
      <c r="C36" s="28"/>
      <c r="D36" s="24" t="s">
        <v>35</v>
      </c>
      <c r="E36" s="20">
        <v>7.738401681184115E-3</v>
      </c>
      <c r="G36" s="18"/>
    </row>
    <row r="37" spans="1:7" ht="15">
      <c r="A37" s="3">
        <v>8</v>
      </c>
      <c r="B37" s="17">
        <v>8.4250000000000002E-3</v>
      </c>
      <c r="C37" s="28"/>
      <c r="D37" s="24" t="s">
        <v>36</v>
      </c>
      <c r="E37" s="20">
        <v>8.8433533788663254E-3</v>
      </c>
      <c r="G37" s="18"/>
    </row>
    <row r="38" spans="1:7" ht="15">
      <c r="A38" s="3">
        <v>9</v>
      </c>
      <c r="B38" s="17">
        <v>9.0150000000000004E-3</v>
      </c>
      <c r="C38" s="28"/>
      <c r="D38" s="24" t="s">
        <v>37</v>
      </c>
      <c r="E38" s="20">
        <v>9.4601688044997356E-3</v>
      </c>
      <c r="G38" s="18"/>
    </row>
    <row r="39" spans="1:7" ht="15">
      <c r="A39" s="3">
        <v>10</v>
      </c>
      <c r="B39" s="17">
        <v>9.613E-3</v>
      </c>
      <c r="C39" s="28"/>
      <c r="D39" s="24" t="s">
        <v>38</v>
      </c>
      <c r="E39" s="20">
        <v>1.0080764955271437E-2</v>
      </c>
      <c r="G39" s="18"/>
    </row>
    <row r="40" spans="1:7" ht="15">
      <c r="A40" s="3">
        <v>12</v>
      </c>
      <c r="B40" s="17">
        <v>1.1075E-2</v>
      </c>
      <c r="C40" s="28"/>
      <c r="D40" s="24" t="s">
        <v>39</v>
      </c>
      <c r="E40" s="20">
        <v>1.0844898482306631E-2</v>
      </c>
      <c r="G40" s="18"/>
    </row>
    <row r="41" spans="1:7" ht="15">
      <c r="A41" s="3">
        <v>15</v>
      </c>
      <c r="B41" s="17">
        <v>1.1995E-2</v>
      </c>
      <c r="C41" s="28"/>
      <c r="D41" s="24" t="s">
        <v>40</v>
      </c>
      <c r="E41" s="20">
        <v>1.1896521712481567E-2</v>
      </c>
      <c r="G41" s="18"/>
    </row>
    <row r="42" spans="1:7" ht="15">
      <c r="A42" s="3">
        <v>20</v>
      </c>
      <c r="B42" s="17">
        <v>1.2345E-2</v>
      </c>
      <c r="C42" s="28"/>
      <c r="D42" s="24" t="s">
        <v>41</v>
      </c>
      <c r="E42" s="20">
        <v>1.2533431621898128E-2</v>
      </c>
      <c r="G42" s="18"/>
    </row>
    <row r="43" spans="1:7" ht="15">
      <c r="A43" s="3">
        <v>25</v>
      </c>
      <c r="B43" s="17">
        <v>1.2397999999999999E-2</v>
      </c>
      <c r="C43" s="28"/>
      <c r="D43" s="24" t="s">
        <v>46</v>
      </c>
      <c r="E43" s="20">
        <v>1.2732493751488994E-2</v>
      </c>
      <c r="G43" s="18"/>
    </row>
    <row r="44" spans="1:7" ht="15">
      <c r="A44" s="3">
        <v>30</v>
      </c>
      <c r="B44" s="17">
        <v>1.2235000000000001E-2</v>
      </c>
      <c r="C44" s="28"/>
      <c r="D44" s="24" t="s">
        <v>47</v>
      </c>
      <c r="E44" s="20">
        <v>1.2674997725458548E-2</v>
      </c>
      <c r="G44" s="18"/>
    </row>
    <row r="45" spans="1:7" ht="15">
      <c r="A45" s="3">
        <v>35</v>
      </c>
      <c r="B45" s="17">
        <v>1.1386E-2</v>
      </c>
      <c r="C45" s="28"/>
      <c r="D45" s="24" t="s">
        <v>48</v>
      </c>
      <c r="E45" s="20">
        <v>1.2373566366052691E-2</v>
      </c>
      <c r="G45" s="18"/>
    </row>
    <row r="46" spans="1:7" ht="15">
      <c r="A46" s="3">
        <v>40</v>
      </c>
      <c r="B46" s="17">
        <v>1.1075E-2</v>
      </c>
      <c r="C46" s="28"/>
      <c r="D46" s="24" t="s">
        <v>49</v>
      </c>
      <c r="E46" s="20">
        <v>1.0961231721994702E-2</v>
      </c>
      <c r="G46" s="18"/>
    </row>
    <row r="47" spans="1:7" ht="15.75" thickBot="1">
      <c r="A47" s="3">
        <v>45</v>
      </c>
      <c r="B47" s="17">
        <v>1.1160000000000002E-2</v>
      </c>
      <c r="C47" s="28"/>
      <c r="D47" s="25" t="s">
        <v>50</v>
      </c>
      <c r="E47" s="26"/>
      <c r="G47" s="18"/>
    </row>
    <row r="48" spans="1:7" ht="15">
      <c r="A48" s="3">
        <v>50</v>
      </c>
      <c r="B48" s="17">
        <v>1.0620000000000001E-2</v>
      </c>
      <c r="C48" s="29"/>
      <c r="D48" s="30"/>
      <c r="G4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01"/>
  <sheetViews>
    <sheetView workbookViewId="0">
      <selection activeCell="F14" sqref="F14"/>
    </sheetView>
  </sheetViews>
  <sheetFormatPr defaultRowHeight="15"/>
  <cols>
    <col min="2" max="2" width="18.140625" customWidth="1"/>
  </cols>
  <sheetData>
    <row r="1" spans="1:4">
      <c r="B1" s="31" t="s">
        <v>52</v>
      </c>
      <c r="C1" s="31" t="s">
        <v>53</v>
      </c>
      <c r="D1" s="31" t="s">
        <v>54</v>
      </c>
    </row>
    <row r="2" spans="1:4">
      <c r="B2" s="31" t="s">
        <v>55</v>
      </c>
      <c r="C2" s="32">
        <v>5.0062499999998789E-3</v>
      </c>
      <c r="D2" s="32">
        <v>4.9588377349794044E-3</v>
      </c>
    </row>
    <row r="3" spans="1:4">
      <c r="B3" s="31" t="s">
        <v>56</v>
      </c>
      <c r="C3" s="32">
        <v>5.0062499999998789E-3</v>
      </c>
      <c r="D3" s="32">
        <v>4.9062146181519939E-3</v>
      </c>
    </row>
    <row r="4" spans="1:4">
      <c r="B4" s="31" t="s">
        <v>32</v>
      </c>
      <c r="C4" s="32">
        <v>5.0062499999998789E-3</v>
      </c>
      <c r="D4" s="32">
        <v>4.8535915018979026E-3</v>
      </c>
    </row>
    <row r="5" spans="1:4">
      <c r="B5" s="31" t="s">
        <v>57</v>
      </c>
      <c r="C5" s="32">
        <v>5.0062499999998789E-3</v>
      </c>
      <c r="D5" s="32">
        <v>4.8009683862213492E-3</v>
      </c>
    </row>
    <row r="6" spans="1:4">
      <c r="B6" s="31" t="s">
        <v>58</v>
      </c>
      <c r="C6" s="32">
        <v>5.0062499999998789E-3</v>
      </c>
      <c r="D6" s="32">
        <v>4.7483452711221119E-3</v>
      </c>
    </row>
    <row r="7" spans="1:4">
      <c r="B7" s="31" t="s">
        <v>33</v>
      </c>
      <c r="C7" s="32">
        <v>5.0062499999998789E-3</v>
      </c>
      <c r="D7" s="32">
        <v>4.6957221565999685E-3</v>
      </c>
    </row>
    <row r="8" spans="1:4">
      <c r="B8" s="31" t="s">
        <v>59</v>
      </c>
      <c r="C8" s="32">
        <v>5.1123647177081883E-3</v>
      </c>
      <c r="D8" s="32">
        <v>4.6430990426553631E-3</v>
      </c>
    </row>
    <row r="9" spans="1:4">
      <c r="B9" s="31" t="s">
        <v>60</v>
      </c>
      <c r="C9" s="32">
        <v>5.218479435416497E-3</v>
      </c>
      <c r="D9" s="32">
        <v>4.5904759292874076E-3</v>
      </c>
    </row>
    <row r="10" spans="1:4">
      <c r="B10" s="31" t="s">
        <v>61</v>
      </c>
      <c r="C10" s="32">
        <v>5.3245941531248064E-3</v>
      </c>
      <c r="D10" s="32">
        <v>4.5378528164963239E-3</v>
      </c>
    </row>
    <row r="11" spans="1:4">
      <c r="B11" s="31" t="s">
        <v>62</v>
      </c>
      <c r="C11" s="32">
        <v>5.4307088708331159E-3</v>
      </c>
      <c r="D11" s="32">
        <v>4.4852297042834444E-3</v>
      </c>
    </row>
    <row r="12" spans="1:4">
      <c r="B12" s="31" t="s">
        <v>63</v>
      </c>
      <c r="C12" s="32">
        <v>5.5368235885414245E-3</v>
      </c>
      <c r="D12" s="32">
        <v>4.4326065926469926E-3</v>
      </c>
    </row>
    <row r="13" spans="1:4">
      <c r="A13">
        <v>1</v>
      </c>
      <c r="B13" s="31" t="s">
        <v>64</v>
      </c>
      <c r="C13" s="32">
        <v>5.642938306249734E-3</v>
      </c>
      <c r="D13" s="32">
        <v>4.379983481588301E-3</v>
      </c>
    </row>
    <row r="14" spans="1:4">
      <c r="B14" s="31" t="s">
        <v>65</v>
      </c>
      <c r="C14" s="32">
        <v>5.5902986562497703E-3</v>
      </c>
      <c r="D14" s="32">
        <v>4.4253180580511309E-3</v>
      </c>
    </row>
    <row r="15" spans="1:4">
      <c r="B15" s="31" t="s">
        <v>66</v>
      </c>
      <c r="C15" s="32">
        <v>5.5376590062498066E-3</v>
      </c>
      <c r="D15" s="32">
        <v>4.4639393298262497E-3</v>
      </c>
    </row>
    <row r="16" spans="1:4">
      <c r="B16" s="31" t="s">
        <v>67</v>
      </c>
      <c r="C16" s="32">
        <v>5.4850193562498428E-3</v>
      </c>
      <c r="D16" s="32">
        <v>4.4971896310748161E-3</v>
      </c>
    </row>
    <row r="17" spans="1:4">
      <c r="B17" s="31" t="s">
        <v>68</v>
      </c>
      <c r="C17" s="32">
        <v>5.4323797062498791E-3</v>
      </c>
      <c r="D17" s="32">
        <v>4.5260757889920011E-3</v>
      </c>
    </row>
    <row r="18" spans="1:4">
      <c r="B18" s="31" t="s">
        <v>69</v>
      </c>
      <c r="C18" s="32">
        <v>5.3797400562499154E-3</v>
      </c>
      <c r="D18" s="32">
        <v>4.5513677811366282E-3</v>
      </c>
    </row>
    <row r="19" spans="1:4">
      <c r="B19" s="31" t="s">
        <v>70</v>
      </c>
      <c r="C19" s="32">
        <v>5.3271004062499516E-3</v>
      </c>
      <c r="D19" s="32">
        <v>4.5736645136462695E-3</v>
      </c>
    </row>
    <row r="20" spans="1:4">
      <c r="B20" s="31" t="s">
        <v>71</v>
      </c>
      <c r="C20" s="32">
        <v>5.2744607562499879E-3</v>
      </c>
      <c r="D20" s="32">
        <v>4.5934388313852992E-3</v>
      </c>
    </row>
    <row r="21" spans="1:4">
      <c r="B21" s="31" t="s">
        <v>72</v>
      </c>
      <c r="C21" s="32">
        <v>5.2218211062500242E-3</v>
      </c>
      <c r="D21" s="32">
        <v>4.6110690275071864E-3</v>
      </c>
    </row>
    <row r="22" spans="1:4">
      <c r="B22" s="31" t="s">
        <v>73</v>
      </c>
      <c r="C22" s="32">
        <v>5.1691814562500604E-3</v>
      </c>
      <c r="D22" s="32">
        <v>4.6268613518536394E-3</v>
      </c>
    </row>
    <row r="23" spans="1:4">
      <c r="B23" s="31" t="s">
        <v>74</v>
      </c>
      <c r="C23" s="32">
        <v>5.1165418062500967E-3</v>
      </c>
      <c r="D23" s="32">
        <v>4.6410663817173514E-3</v>
      </c>
    </row>
    <row r="24" spans="1:4">
      <c r="B24" s="31" t="s">
        <v>75</v>
      </c>
      <c r="C24" s="32">
        <v>5.063902156250133E-3</v>
      </c>
      <c r="D24" s="32">
        <v>4.6538911226476909E-3</v>
      </c>
    </row>
    <row r="25" spans="1:4">
      <c r="A25">
        <v>2</v>
      </c>
      <c r="B25" s="31" t="s">
        <v>76</v>
      </c>
      <c r="C25" s="32">
        <v>5.0112625062501692E-3</v>
      </c>
      <c r="D25" s="32">
        <v>4.6655080845185992E-3</v>
      </c>
    </row>
    <row r="26" spans="1:4">
      <c r="B26" s="31" t="s">
        <v>77</v>
      </c>
      <c r="C26" s="32">
        <v>5.0095916770834985E-3</v>
      </c>
      <c r="D26" s="32">
        <v>4.7304530638883069E-3</v>
      </c>
    </row>
    <row r="27" spans="1:4">
      <c r="B27" s="31" t="s">
        <v>78</v>
      </c>
      <c r="C27" s="32">
        <v>5.0079208479168287E-3</v>
      </c>
      <c r="D27" s="32">
        <v>4.793102929721238E-3</v>
      </c>
    </row>
    <row r="28" spans="1:4">
      <c r="B28" s="31" t="s">
        <v>79</v>
      </c>
      <c r="C28" s="32">
        <v>5.006250018750158E-3</v>
      </c>
      <c r="D28" s="32">
        <v>4.8537126103553874E-3</v>
      </c>
    </row>
    <row r="29" spans="1:4">
      <c r="B29" s="31" t="s">
        <v>80</v>
      </c>
      <c r="C29" s="32">
        <v>5.0045791895834872E-3</v>
      </c>
      <c r="D29" s="32">
        <v>4.9125006273997851E-3</v>
      </c>
    </row>
    <row r="30" spans="1:4">
      <c r="B30" s="31" t="s">
        <v>81</v>
      </c>
      <c r="C30" s="32">
        <v>5.0029083604168174E-3</v>
      </c>
      <c r="D30" s="32">
        <v>4.9696553708240554E-3</v>
      </c>
    </row>
    <row r="31" spans="1:4">
      <c r="B31" s="31" t="s">
        <v>82</v>
      </c>
      <c r="C31" s="32">
        <v>5.0012375312501467E-3</v>
      </c>
      <c r="D31" s="32">
        <v>5.0253401194060299E-3</v>
      </c>
    </row>
    <row r="32" spans="1:4">
      <c r="B32" s="31" t="s">
        <v>83</v>
      </c>
      <c r="C32" s="32">
        <v>4.999566702083476E-3</v>
      </c>
      <c r="D32" s="32">
        <v>5.0796970897570848E-3</v>
      </c>
    </row>
    <row r="33" spans="1:4">
      <c r="B33" s="31" t="s">
        <v>84</v>
      </c>
      <c r="C33" s="32">
        <v>4.9978958729168061E-3</v>
      </c>
      <c r="D33" s="32">
        <v>5.1328507263690426E-3</v>
      </c>
    </row>
    <row r="34" spans="1:4">
      <c r="B34" s="31" t="s">
        <v>85</v>
      </c>
      <c r="C34" s="32">
        <v>4.9962250437501354E-3</v>
      </c>
      <c r="D34" s="32">
        <v>5.1849103936303376E-3</v>
      </c>
    </row>
    <row r="35" spans="1:4">
      <c r="B35" s="31" t="s">
        <v>86</v>
      </c>
      <c r="C35" s="32">
        <v>4.9945542145834647E-3</v>
      </c>
      <c r="D35" s="32">
        <v>5.2359725929076451E-3</v>
      </c>
    </row>
    <row r="36" spans="1:4">
      <c r="B36" s="31" t="s">
        <v>87</v>
      </c>
      <c r="C36" s="32">
        <v>4.9928833854167949E-3</v>
      </c>
      <c r="D36" s="32">
        <v>5.2861227996503501E-3</v>
      </c>
    </row>
    <row r="37" spans="1:4">
      <c r="A37">
        <v>3</v>
      </c>
      <c r="B37" s="31" t="s">
        <v>88</v>
      </c>
      <c r="C37" s="32">
        <v>4.9912125562501242E-3</v>
      </c>
      <c r="D37" s="32">
        <v>5.335436994390097E-3</v>
      </c>
    </row>
    <row r="38" spans="1:4">
      <c r="B38" s="31" t="s">
        <v>89</v>
      </c>
      <c r="C38" s="32">
        <v>5.0263034687501222E-3</v>
      </c>
      <c r="D38" s="32">
        <v>5.4349092422973921E-3</v>
      </c>
    </row>
    <row r="39" spans="1:4">
      <c r="B39" s="31" t="s">
        <v>90</v>
      </c>
      <c r="C39" s="32">
        <v>5.0613943812501212E-3</v>
      </c>
      <c r="D39" s="32">
        <v>5.5330193533040806E-3</v>
      </c>
    </row>
    <row r="40" spans="1:4">
      <c r="B40" s="31" t="s">
        <v>91</v>
      </c>
      <c r="C40" s="32">
        <v>5.0964852937501193E-3</v>
      </c>
      <c r="D40" s="32">
        <v>5.6298720608385366E-3</v>
      </c>
    </row>
    <row r="41" spans="1:4">
      <c r="B41" s="31" t="s">
        <v>92</v>
      </c>
      <c r="C41" s="32">
        <v>5.1315762062501174E-3</v>
      </c>
      <c r="D41" s="32">
        <v>5.7255616294902278E-3</v>
      </c>
    </row>
    <row r="42" spans="1:4">
      <c r="B42" s="31" t="s">
        <v>93</v>
      </c>
      <c r="C42" s="32">
        <v>5.1666671187501163E-3</v>
      </c>
      <c r="D42" s="32">
        <v>5.8201731311617877E-3</v>
      </c>
    </row>
    <row r="43" spans="1:4">
      <c r="B43" s="31" t="s">
        <v>94</v>
      </c>
      <c r="C43" s="32">
        <v>5.2017580312501144E-3</v>
      </c>
      <c r="D43" s="32">
        <v>5.9137835389895255E-3</v>
      </c>
    </row>
    <row r="44" spans="1:4">
      <c r="B44" s="31" t="s">
        <v>95</v>
      </c>
      <c r="C44" s="32">
        <v>5.2368489437501125E-3</v>
      </c>
      <c r="D44" s="32">
        <v>6.0064626686815448E-3</v>
      </c>
    </row>
    <row r="45" spans="1:4">
      <c r="B45" s="31" t="s">
        <v>96</v>
      </c>
      <c r="C45" s="32">
        <v>5.2719398562501114E-3</v>
      </c>
      <c r="D45" s="32">
        <v>6.0982739915456108E-3</v>
      </c>
    </row>
    <row r="46" spans="1:4">
      <c r="B46" s="31" t="s">
        <v>97</v>
      </c>
      <c r="C46" s="32">
        <v>5.3070307687501095E-3</v>
      </c>
      <c r="D46" s="32">
        <v>6.1892753391519229E-3</v>
      </c>
    </row>
    <row r="47" spans="1:4">
      <c r="B47" s="31" t="s">
        <v>98</v>
      </c>
      <c r="C47" s="32">
        <v>5.3421216812501076E-3</v>
      </c>
      <c r="D47" s="32">
        <v>6.2795195161189366E-3</v>
      </c>
    </row>
    <row r="48" spans="1:4">
      <c r="B48" s="31" t="s">
        <v>99</v>
      </c>
      <c r="C48" s="32">
        <v>5.3772125937501065E-3</v>
      </c>
      <c r="D48" s="32">
        <v>6.3690548347008491E-3</v>
      </c>
    </row>
    <row r="49" spans="1:4">
      <c r="A49">
        <v>4</v>
      </c>
      <c r="B49" s="31" t="s">
        <v>100</v>
      </c>
      <c r="C49" s="32">
        <v>5.4123035062501046E-3</v>
      </c>
      <c r="D49" s="32">
        <v>6.4579255825722992E-3</v>
      </c>
    </row>
    <row r="50" spans="1:4">
      <c r="B50" s="31" t="s">
        <v>101</v>
      </c>
      <c r="C50" s="32">
        <v>5.48585115625011E-3</v>
      </c>
      <c r="D50" s="32">
        <v>6.5149755770252948E-3</v>
      </c>
    </row>
    <row r="51" spans="1:4">
      <c r="B51" s="31" t="s">
        <v>102</v>
      </c>
      <c r="C51" s="32">
        <v>5.5593988062501154E-3</v>
      </c>
      <c r="D51" s="32">
        <v>6.5716838900600205E-3</v>
      </c>
    </row>
    <row r="52" spans="1:4">
      <c r="B52" s="31" t="s">
        <v>103</v>
      </c>
      <c r="C52" s="32">
        <v>5.6329464562501208E-3</v>
      </c>
      <c r="D52" s="32">
        <v>6.628070616613746E-3</v>
      </c>
    </row>
    <row r="53" spans="1:4">
      <c r="B53" s="31" t="s">
        <v>104</v>
      </c>
      <c r="C53" s="32">
        <v>5.7064941062501262E-3</v>
      </c>
      <c r="D53" s="32">
        <v>6.6841543061557651E-3</v>
      </c>
    </row>
    <row r="54" spans="1:4">
      <c r="B54" s="31" t="s">
        <v>105</v>
      </c>
      <c r="C54" s="32">
        <v>5.7800417562501316E-3</v>
      </c>
      <c r="D54" s="32">
        <v>6.7399521084607894E-3</v>
      </c>
    </row>
    <row r="55" spans="1:4">
      <c r="B55" s="31" t="s">
        <v>106</v>
      </c>
      <c r="C55" s="32">
        <v>5.853589406250137E-3</v>
      </c>
      <c r="D55" s="32">
        <v>6.7954799031848534E-3</v>
      </c>
    </row>
    <row r="56" spans="1:4">
      <c r="B56" s="31" t="s">
        <v>107</v>
      </c>
      <c r="C56" s="32">
        <v>5.9271370562501424E-3</v>
      </c>
      <c r="D56" s="32">
        <v>6.8507524153098576E-3</v>
      </c>
    </row>
    <row r="57" spans="1:4">
      <c r="B57" s="31" t="s">
        <v>108</v>
      </c>
      <c r="C57" s="32">
        <v>6.0006847062501478E-3</v>
      </c>
      <c r="D57" s="32">
        <v>6.9057833182213368E-3</v>
      </c>
    </row>
    <row r="58" spans="1:4">
      <c r="B58" s="31" t="s">
        <v>109</v>
      </c>
      <c r="C58" s="32">
        <v>6.0742323562501532E-3</v>
      </c>
      <c r="D58" s="32">
        <v>6.9605853259380179E-3</v>
      </c>
    </row>
    <row r="59" spans="1:4">
      <c r="B59" s="31" t="s">
        <v>110</v>
      </c>
      <c r="C59" s="32">
        <v>6.1477800062501586E-3</v>
      </c>
      <c r="D59" s="32">
        <v>7.015170275800342E-3</v>
      </c>
    </row>
    <row r="60" spans="1:4">
      <c r="B60" s="31" t="s">
        <v>111</v>
      </c>
      <c r="C60" s="32">
        <v>6.221327656250164E-3</v>
      </c>
      <c r="D60" s="32">
        <v>7.0695492027539331E-3</v>
      </c>
    </row>
    <row r="61" spans="1:4">
      <c r="A61">
        <v>5</v>
      </c>
      <c r="B61" s="31" t="s">
        <v>112</v>
      </c>
      <c r="C61" s="32">
        <v>6.2948753062501694E-3</v>
      </c>
      <c r="D61" s="32">
        <v>7.1237324062030094E-3</v>
      </c>
    </row>
    <row r="62" spans="1:4">
      <c r="B62" s="31" t="s">
        <v>113</v>
      </c>
      <c r="C62" s="32">
        <v>6.3433675354168106E-3</v>
      </c>
      <c r="D62" s="32">
        <v>7.1757438367325843E-3</v>
      </c>
    </row>
    <row r="63" spans="1:4">
      <c r="B63" s="31" t="s">
        <v>114</v>
      </c>
      <c r="C63" s="32">
        <v>6.3918597645834518E-3</v>
      </c>
      <c r="D63" s="32">
        <v>7.2275886803754297E-3</v>
      </c>
    </row>
    <row r="64" spans="1:4">
      <c r="B64" s="31" t="s">
        <v>115</v>
      </c>
      <c r="C64" s="32">
        <v>6.440351993750093E-3</v>
      </c>
      <c r="D64" s="32">
        <v>7.2792748686367759E-3</v>
      </c>
    </row>
    <row r="65" spans="1:4">
      <c r="B65" s="31" t="s">
        <v>116</v>
      </c>
      <c r="C65" s="32">
        <v>6.4888442229167342E-3</v>
      </c>
      <c r="D65" s="32">
        <v>7.3308098373743302E-3</v>
      </c>
    </row>
    <row r="66" spans="1:4">
      <c r="B66" s="31" t="s">
        <v>117</v>
      </c>
      <c r="C66" s="32">
        <v>6.5373364520833754E-3</v>
      </c>
      <c r="D66" s="32">
        <v>7.3822005649217814E-3</v>
      </c>
    </row>
    <row r="67" spans="1:4">
      <c r="B67" s="31" t="s">
        <v>118</v>
      </c>
      <c r="C67" s="32">
        <v>6.5858286812500166E-3</v>
      </c>
      <c r="D67" s="32">
        <v>7.433453606743301E-3</v>
      </c>
    </row>
    <row r="68" spans="1:4">
      <c r="B68" s="31" t="s">
        <v>119</v>
      </c>
      <c r="C68" s="32">
        <v>6.6343209104166578E-3</v>
      </c>
      <c r="D68" s="32">
        <v>7.4845751269876359E-3</v>
      </c>
    </row>
    <row r="69" spans="1:4">
      <c r="B69" s="31" t="s">
        <v>120</v>
      </c>
      <c r="C69" s="32">
        <v>6.682813139583299E-3</v>
      </c>
      <c r="D69" s="32">
        <v>7.5355709272562077E-3</v>
      </c>
    </row>
    <row r="70" spans="1:4">
      <c r="B70" s="31" t="s">
        <v>121</v>
      </c>
      <c r="C70" s="32">
        <v>6.7313053687499402E-3</v>
      </c>
      <c r="D70" s="32">
        <v>7.5864464728709891E-3</v>
      </c>
    </row>
    <row r="71" spans="1:4">
      <c r="B71" s="31" t="s">
        <v>122</v>
      </c>
      <c r="C71" s="32">
        <v>6.7797975979165814E-3</v>
      </c>
      <c r="D71" s="32">
        <v>7.6372069168937351E-3</v>
      </c>
    </row>
    <row r="72" spans="1:4">
      <c r="B72" s="31" t="s">
        <v>123</v>
      </c>
      <c r="C72" s="32">
        <v>6.8282898270832226E-3</v>
      </c>
      <c r="D72" s="32">
        <v>7.6878571221090652E-3</v>
      </c>
    </row>
    <row r="73" spans="1:4">
      <c r="A73">
        <v>6</v>
      </c>
      <c r="B73" s="31" t="s">
        <v>124</v>
      </c>
      <c r="C73" s="32">
        <v>6.8767820562498638E-3</v>
      </c>
      <c r="D73" s="32">
        <v>7.738401681184115E-3</v>
      </c>
    </row>
    <row r="74" spans="1:4">
      <c r="B74" s="31" t="s">
        <v>125</v>
      </c>
      <c r="C74" s="32">
        <v>6.9236154395832155E-3</v>
      </c>
      <c r="D74" s="32">
        <v>7.8317424021707716E-3</v>
      </c>
    </row>
    <row r="75" spans="1:4">
      <c r="B75" s="31" t="s">
        <v>126</v>
      </c>
      <c r="C75" s="32">
        <v>6.970448822916568E-3</v>
      </c>
      <c r="D75" s="32">
        <v>7.9248227933226278E-3</v>
      </c>
    </row>
    <row r="76" spans="1:4">
      <c r="B76" s="31" t="s">
        <v>127</v>
      </c>
      <c r="C76" s="32">
        <v>7.0172822062499196E-3</v>
      </c>
      <c r="D76" s="32">
        <v>8.0176532642304288E-3</v>
      </c>
    </row>
    <row r="77" spans="1:4">
      <c r="B77" s="31" t="s">
        <v>128</v>
      </c>
      <c r="C77" s="32">
        <v>7.0641155895832712E-3</v>
      </c>
      <c r="D77" s="32">
        <v>8.1102436767943598E-3</v>
      </c>
    </row>
    <row r="78" spans="1:4">
      <c r="B78" s="31" t="s">
        <v>129</v>
      </c>
      <c r="C78" s="32">
        <v>7.1109489729166237E-3</v>
      </c>
      <c r="D78" s="32">
        <v>8.2026033807760523E-3</v>
      </c>
    </row>
    <row r="79" spans="1:4">
      <c r="B79" s="31" t="s">
        <v>130</v>
      </c>
      <c r="C79" s="32">
        <v>7.1577823562499754E-3</v>
      </c>
      <c r="D79" s="32">
        <v>8.2947412466176651E-3</v>
      </c>
    </row>
    <row r="80" spans="1:4">
      <c r="B80" s="31" t="s">
        <v>131</v>
      </c>
      <c r="C80" s="32">
        <v>7.204615739583327E-3</v>
      </c>
      <c r="D80" s="32">
        <v>8.386665695769624E-3</v>
      </c>
    </row>
    <row r="81" spans="1:4">
      <c r="B81" s="31" t="s">
        <v>132</v>
      </c>
      <c r="C81" s="32">
        <v>7.2514491229166795E-3</v>
      </c>
      <c r="D81" s="32">
        <v>8.478384728741295E-3</v>
      </c>
    </row>
    <row r="82" spans="1:4">
      <c r="B82" s="31" t="s">
        <v>133</v>
      </c>
      <c r="C82" s="32">
        <v>7.2982825062500312E-3</v>
      </c>
      <c r="D82" s="32">
        <v>8.5699059510799813E-3</v>
      </c>
    </row>
    <row r="83" spans="1:4">
      <c r="B83" s="31" t="s">
        <v>134</v>
      </c>
      <c r="C83" s="32">
        <v>7.3451158895833828E-3</v>
      </c>
      <c r="D83" s="32">
        <v>8.6612365974443328E-3</v>
      </c>
    </row>
    <row r="84" spans="1:4">
      <c r="B84" s="31" t="s">
        <v>135</v>
      </c>
      <c r="C84" s="32">
        <v>7.3919492729167353E-3</v>
      </c>
      <c r="D84" s="32">
        <v>8.7523835539413675E-3</v>
      </c>
    </row>
    <row r="85" spans="1:4">
      <c r="A85">
        <v>7</v>
      </c>
      <c r="B85" s="31" t="s">
        <v>136</v>
      </c>
      <c r="C85" s="32">
        <v>7.4387826562500869E-3</v>
      </c>
      <c r="D85" s="32">
        <v>8.8433533788663254E-3</v>
      </c>
    </row>
    <row r="86" spans="1:4">
      <c r="B86" s="31" t="s">
        <v>137</v>
      </c>
      <c r="C86" s="32">
        <v>7.5224461979167363E-3</v>
      </c>
      <c r="D86" s="32">
        <v>8.8950142069879057E-3</v>
      </c>
    </row>
    <row r="87" spans="1:4">
      <c r="B87" s="31" t="s">
        <v>138</v>
      </c>
      <c r="C87" s="32">
        <v>7.6061097395833848E-3</v>
      </c>
      <c r="D87" s="32">
        <v>8.9466223589456106E-3</v>
      </c>
    </row>
    <row r="88" spans="1:4">
      <c r="B88" s="31" t="s">
        <v>139</v>
      </c>
      <c r="C88" s="32">
        <v>7.6897732812500341E-3</v>
      </c>
      <c r="D88" s="32">
        <v>8.9981796509739365E-3</v>
      </c>
    </row>
    <row r="89" spans="1:4">
      <c r="B89" s="31" t="s">
        <v>140</v>
      </c>
      <c r="C89" s="32">
        <v>7.7734368229166835E-3</v>
      </c>
      <c r="D89" s="32">
        <v>9.0496878167594108E-3</v>
      </c>
    </row>
    <row r="90" spans="1:4">
      <c r="B90" s="31" t="s">
        <v>141</v>
      </c>
      <c r="C90" s="32">
        <v>7.8571003645833328E-3</v>
      </c>
      <c r="D90" s="32">
        <v>9.1011485120779945E-3</v>
      </c>
    </row>
    <row r="91" spans="1:4">
      <c r="B91" s="31" t="s">
        <v>142</v>
      </c>
      <c r="C91" s="32">
        <v>7.9407639062499813E-3</v>
      </c>
      <c r="D91" s="32">
        <v>9.1525633191200662E-3</v>
      </c>
    </row>
    <row r="92" spans="1:4">
      <c r="B92" s="31" t="s">
        <v>143</v>
      </c>
      <c r="C92" s="32">
        <v>8.0244274479166298E-3</v>
      </c>
      <c r="D92" s="32">
        <v>9.2039337505371854E-3</v>
      </c>
    </row>
    <row r="93" spans="1:4">
      <c r="B93" s="31" t="s">
        <v>144</v>
      </c>
      <c r="C93" s="32">
        <v>8.10809098958328E-3</v>
      </c>
      <c r="D93" s="32">
        <v>9.2552612532186274E-3</v>
      </c>
    </row>
    <row r="94" spans="1:4">
      <c r="B94" s="31" t="s">
        <v>145</v>
      </c>
      <c r="C94" s="32">
        <v>8.1917545312499285E-3</v>
      </c>
      <c r="D94" s="32">
        <v>9.3065472118267767E-3</v>
      </c>
    </row>
    <row r="95" spans="1:4">
      <c r="B95" s="31" t="s">
        <v>146</v>
      </c>
      <c r="C95" s="32">
        <v>8.275418072916577E-3</v>
      </c>
      <c r="D95" s="32">
        <v>9.357792952108035E-3</v>
      </c>
    </row>
    <row r="96" spans="1:4">
      <c r="B96" s="31" t="s">
        <v>147</v>
      </c>
      <c r="C96" s="32">
        <v>8.3590816145832272E-3</v>
      </c>
      <c r="D96" s="32">
        <v>9.4089997439923412E-3</v>
      </c>
    </row>
    <row r="97" spans="1:4">
      <c r="A97">
        <v>8</v>
      </c>
      <c r="B97" s="31" t="s">
        <v>148</v>
      </c>
      <c r="C97" s="32">
        <v>8.4427451562498756E-3</v>
      </c>
      <c r="D97" s="32">
        <v>9.4601688044997356E-3</v>
      </c>
    </row>
    <row r="98" spans="1:4">
      <c r="B98" s="31" t="s">
        <v>149</v>
      </c>
      <c r="C98" s="32">
        <v>8.4921261895832458E-3</v>
      </c>
      <c r="D98" s="32">
        <v>9.5120706642590758E-3</v>
      </c>
    </row>
    <row r="99" spans="1:4">
      <c r="B99" s="31" t="s">
        <v>150</v>
      </c>
      <c r="C99" s="32">
        <v>8.5415072229166143E-3</v>
      </c>
      <c r="D99" s="32">
        <v>9.5639353527561255E-3</v>
      </c>
    </row>
    <row r="100" spans="1:4">
      <c r="B100" s="31" t="s">
        <v>151</v>
      </c>
      <c r="C100" s="32">
        <v>8.5908882562499844E-3</v>
      </c>
      <c r="D100" s="32">
        <v>9.6157639962828334E-3</v>
      </c>
    </row>
    <row r="101" spans="1:4">
      <c r="B101" s="31" t="s">
        <v>152</v>
      </c>
      <c r="C101" s="32">
        <v>8.6402692895833546E-3</v>
      </c>
      <c r="D101" s="32">
        <v>9.6675576760811843E-3</v>
      </c>
    </row>
    <row r="102" spans="1:4">
      <c r="B102" s="31" t="s">
        <v>153</v>
      </c>
      <c r="C102" s="32">
        <v>8.689650322916723E-3</v>
      </c>
      <c r="D102" s="32">
        <v>9.7193174305771901E-3</v>
      </c>
    </row>
    <row r="103" spans="1:4">
      <c r="B103" s="31" t="s">
        <v>154</v>
      </c>
      <c r="C103" s="32">
        <v>8.7390313562500932E-3</v>
      </c>
      <c r="D103" s="32">
        <v>9.7710442574761025E-3</v>
      </c>
    </row>
    <row r="104" spans="1:4">
      <c r="B104" s="31" t="s">
        <v>155</v>
      </c>
      <c r="C104" s="32">
        <v>8.7884123895834634E-3</v>
      </c>
      <c r="D104" s="32">
        <v>9.8227391157410526E-3</v>
      </c>
    </row>
    <row r="105" spans="1:4">
      <c r="B105" s="31" t="s">
        <v>156</v>
      </c>
      <c r="C105" s="32">
        <v>8.8377934229168318E-3</v>
      </c>
      <c r="D105" s="32">
        <v>9.8744029274560052E-3</v>
      </c>
    </row>
    <row r="106" spans="1:4">
      <c r="B106" s="31" t="s">
        <v>157</v>
      </c>
      <c r="C106" s="32">
        <v>8.887174456250202E-3</v>
      </c>
      <c r="D106" s="32">
        <v>9.9260365795792449E-3</v>
      </c>
    </row>
    <row r="107" spans="1:4">
      <c r="B107" s="31" t="s">
        <v>158</v>
      </c>
      <c r="C107" s="32">
        <v>8.9365554895835721E-3</v>
      </c>
      <c r="D107" s="32">
        <v>9.9776409256018272E-3</v>
      </c>
    </row>
    <row r="108" spans="1:4">
      <c r="B108" s="31" t="s">
        <v>159</v>
      </c>
      <c r="C108" s="32">
        <v>8.9859365229169406E-3</v>
      </c>
      <c r="D108" s="32">
        <v>1.0029216787112549E-2</v>
      </c>
    </row>
    <row r="109" spans="1:4">
      <c r="A109">
        <v>9</v>
      </c>
      <c r="B109" s="31" t="s">
        <v>160</v>
      </c>
      <c r="C109" s="32">
        <v>9.0353175562503107E-3</v>
      </c>
      <c r="D109" s="32">
        <v>1.0080764955271437E-2</v>
      </c>
    </row>
    <row r="110" spans="1:4">
      <c r="B110" s="31" t="s">
        <v>161</v>
      </c>
      <c r="C110" s="32">
        <v>9.0853829634169325E-3</v>
      </c>
      <c r="D110" s="32">
        <v>1.0144687316818723E-2</v>
      </c>
    </row>
    <row r="111" spans="1:4">
      <c r="B111" s="31" t="s">
        <v>162</v>
      </c>
      <c r="C111" s="32">
        <v>9.1354483705835543E-3</v>
      </c>
      <c r="D111" s="32">
        <v>1.0208561169741337E-2</v>
      </c>
    </row>
    <row r="112" spans="1:4">
      <c r="B112" s="31" t="s">
        <v>163</v>
      </c>
      <c r="C112" s="32">
        <v>9.1855137777501761E-3</v>
      </c>
      <c r="D112" s="32">
        <v>1.0272387824874274E-2</v>
      </c>
    </row>
    <row r="113" spans="1:4">
      <c r="B113" s="31" t="s">
        <v>164</v>
      </c>
      <c r="C113" s="32">
        <v>9.2355791849167979E-3</v>
      </c>
      <c r="D113" s="32">
        <v>1.0336168546243307E-2</v>
      </c>
    </row>
    <row r="114" spans="1:4">
      <c r="B114" s="31" t="s">
        <v>165</v>
      </c>
      <c r="C114" s="32">
        <v>9.2856445920834196E-3</v>
      </c>
      <c r="D114" s="32">
        <v>1.0399904553135775E-2</v>
      </c>
    </row>
    <row r="115" spans="1:4">
      <c r="B115" s="31" t="s">
        <v>166</v>
      </c>
      <c r="C115" s="32">
        <v>9.3357099992500414E-3</v>
      </c>
      <c r="D115" s="32">
        <v>1.0463597022063453E-2</v>
      </c>
    </row>
    <row r="116" spans="1:4">
      <c r="B116" s="31" t="s">
        <v>167</v>
      </c>
      <c r="C116" s="32">
        <v>9.3857754064166632E-3</v>
      </c>
      <c r="D116" s="32">
        <v>1.0527247088621072E-2</v>
      </c>
    </row>
    <row r="117" spans="1:4">
      <c r="B117" s="31" t="s">
        <v>168</v>
      </c>
      <c r="C117" s="32">
        <v>9.435840813583285E-3</v>
      </c>
      <c r="D117" s="32">
        <v>1.059085584925068E-2</v>
      </c>
    </row>
    <row r="118" spans="1:4">
      <c r="B118" s="31" t="s">
        <v>169</v>
      </c>
      <c r="C118" s="32">
        <v>9.4859062207499067E-3</v>
      </c>
      <c r="D118" s="32">
        <v>1.0654424362913639E-2</v>
      </c>
    </row>
    <row r="119" spans="1:4">
      <c r="B119" s="31" t="s">
        <v>170</v>
      </c>
      <c r="C119" s="32">
        <v>9.5359716279165285E-3</v>
      </c>
      <c r="D119" s="32">
        <v>1.0717953652679357E-2</v>
      </c>
    </row>
    <row r="120" spans="1:4">
      <c r="B120" s="31" t="s">
        <v>171</v>
      </c>
      <c r="C120" s="32">
        <v>9.5860370350831503E-3</v>
      </c>
      <c r="D120" s="32">
        <v>1.0781444707232746E-2</v>
      </c>
    </row>
    <row r="121" spans="1:4">
      <c r="A121">
        <v>10</v>
      </c>
      <c r="B121" s="31" t="s">
        <v>172</v>
      </c>
      <c r="C121" s="32">
        <v>9.6361024422497721E-3</v>
      </c>
      <c r="D121" s="32">
        <v>1.0844898482306631E-2</v>
      </c>
    </row>
    <row r="122" spans="1:4">
      <c r="B122" s="31" t="s">
        <v>173</v>
      </c>
      <c r="C122" s="32">
        <v>9.6973341699164439E-3</v>
      </c>
      <c r="D122" s="32">
        <v>1.0908315902044663E-2</v>
      </c>
    </row>
    <row r="123" spans="1:4">
      <c r="B123" s="31" t="s">
        <v>174</v>
      </c>
      <c r="C123" s="32">
        <v>9.7585658975831158E-3</v>
      </c>
      <c r="D123" s="32">
        <v>1.097169786029295E-2</v>
      </c>
    </row>
    <row r="124" spans="1:4">
      <c r="B124" s="31" t="s">
        <v>175</v>
      </c>
      <c r="C124" s="32">
        <v>9.8197976252497876E-3</v>
      </c>
      <c r="D124" s="32">
        <v>1.1035045221834405E-2</v>
      </c>
    </row>
    <row r="125" spans="1:4">
      <c r="B125" s="31" t="s">
        <v>176</v>
      </c>
      <c r="C125" s="32">
        <v>9.8810293529164595E-3</v>
      </c>
      <c r="D125" s="32">
        <v>1.1098358823558252E-2</v>
      </c>
    </row>
    <row r="126" spans="1:4">
      <c r="B126" s="31" t="s">
        <v>177</v>
      </c>
      <c r="C126" s="32">
        <v>9.9422610805831313E-3</v>
      </c>
      <c r="D126" s="32">
        <v>1.1161639475577134E-2</v>
      </c>
    </row>
    <row r="127" spans="1:4">
      <c r="B127" s="31" t="s">
        <v>178</v>
      </c>
      <c r="C127" s="32">
        <v>1.0003492808249803E-2</v>
      </c>
      <c r="D127" s="32">
        <v>1.1224887962289154E-2</v>
      </c>
    </row>
    <row r="128" spans="1:4">
      <c r="B128" s="31" t="s">
        <v>179</v>
      </c>
      <c r="C128" s="32">
        <v>1.0064724535916475E-2</v>
      </c>
      <c r="D128" s="32">
        <v>1.1288105043389951E-2</v>
      </c>
    </row>
    <row r="129" spans="1:4">
      <c r="B129" s="31" t="s">
        <v>180</v>
      </c>
      <c r="C129" s="32">
        <v>1.0125956263583147E-2</v>
      </c>
      <c r="D129" s="32">
        <v>1.1351291454837042E-2</v>
      </c>
    </row>
    <row r="130" spans="1:4">
      <c r="B130" s="31" t="s">
        <v>181</v>
      </c>
      <c r="C130" s="32">
        <v>1.0187187991249819E-2</v>
      </c>
      <c r="D130" s="32">
        <v>1.1414447909770864E-2</v>
      </c>
    </row>
    <row r="131" spans="1:4">
      <c r="B131" s="31" t="s">
        <v>182</v>
      </c>
      <c r="C131" s="32">
        <v>1.0248419718916491E-2</v>
      </c>
      <c r="D131" s="32">
        <v>1.1477575099391846E-2</v>
      </c>
    </row>
    <row r="132" spans="1:4">
      <c r="B132" s="31" t="s">
        <v>183</v>
      </c>
      <c r="C132" s="32">
        <v>1.0309651446583162E-2</v>
      </c>
      <c r="D132" s="32">
        <v>1.1540673693797299E-2</v>
      </c>
    </row>
    <row r="133" spans="1:4">
      <c r="A133">
        <v>11</v>
      </c>
      <c r="B133" s="31" t="s">
        <v>184</v>
      </c>
      <c r="C133" s="32">
        <v>1.0370883174249834E-2</v>
      </c>
      <c r="D133" s="32">
        <v>1.1603744342780775E-2</v>
      </c>
    </row>
    <row r="134" spans="1:4">
      <c r="B134" s="31" t="s">
        <v>185</v>
      </c>
      <c r="C134" s="32">
        <v>1.0432114901916506E-2</v>
      </c>
      <c r="D134" s="32">
        <v>1.1628034204155924E-2</v>
      </c>
    </row>
    <row r="135" spans="1:4">
      <c r="B135" s="31" t="s">
        <v>186</v>
      </c>
      <c r="C135" s="32">
        <v>1.0493346629583178E-2</v>
      </c>
      <c r="D135" s="32">
        <v>1.1652345216822457E-2</v>
      </c>
    </row>
    <row r="136" spans="1:4">
      <c r="B136" s="31" t="s">
        <v>187</v>
      </c>
      <c r="C136" s="32">
        <v>1.055457835724985E-2</v>
      </c>
      <c r="D136" s="32">
        <v>1.1676676910707062E-2</v>
      </c>
    </row>
    <row r="137" spans="1:4">
      <c r="B137" s="31" t="s">
        <v>188</v>
      </c>
      <c r="C137" s="32">
        <v>1.0615810084916522E-2</v>
      </c>
      <c r="D137" s="32">
        <v>1.1701028829563587E-2</v>
      </c>
    </row>
    <row r="138" spans="1:4">
      <c r="B138" s="31" t="s">
        <v>189</v>
      </c>
      <c r="C138" s="32">
        <v>1.0677041812583193E-2</v>
      </c>
      <c r="D138" s="32">
        <v>1.1725400530468555E-2</v>
      </c>
    </row>
    <row r="139" spans="1:4">
      <c r="B139" s="31" t="s">
        <v>190</v>
      </c>
      <c r="C139" s="32">
        <v>1.0738273540249865E-2</v>
      </c>
      <c r="D139" s="32">
        <v>1.1749791583336888E-2</v>
      </c>
    </row>
    <row r="140" spans="1:4">
      <c r="B140" s="31" t="s">
        <v>191</v>
      </c>
      <c r="C140" s="32">
        <v>1.0799505267916537E-2</v>
      </c>
      <c r="D140" s="32">
        <v>1.1774201570462273E-2</v>
      </c>
    </row>
    <row r="141" spans="1:4">
      <c r="B141" s="31" t="s">
        <v>192</v>
      </c>
      <c r="C141" s="32">
        <v>1.0860736995583209E-2</v>
      </c>
      <c r="D141" s="32">
        <v>1.179863008607307E-2</v>
      </c>
    </row>
    <row r="142" spans="1:4">
      <c r="B142" s="31" t="s">
        <v>193</v>
      </c>
      <c r="C142" s="32">
        <v>1.0921968723249881E-2</v>
      </c>
      <c r="D142" s="32">
        <v>1.1823076735910654E-2</v>
      </c>
    </row>
    <row r="143" spans="1:4">
      <c r="B143" s="31" t="s">
        <v>194</v>
      </c>
      <c r="C143" s="32">
        <v>1.0983200450916553E-2</v>
      </c>
      <c r="D143" s="32">
        <v>1.1847541136822848E-2</v>
      </c>
    </row>
    <row r="144" spans="1:4">
      <c r="B144" s="31" t="s">
        <v>195</v>
      </c>
      <c r="C144" s="32">
        <v>1.1044432178583224E-2</v>
      </c>
      <c r="D144" s="32">
        <v>1.1872022916375569E-2</v>
      </c>
    </row>
    <row r="145" spans="1:4">
      <c r="A145">
        <v>12</v>
      </c>
      <c r="B145" s="31" t="s">
        <v>196</v>
      </c>
      <c r="C145" s="32">
        <v>1.1105663906249896E-2</v>
      </c>
      <c r="D145" s="32">
        <v>1.1896521712481567E-2</v>
      </c>
    </row>
    <row r="146" spans="1:4">
      <c r="B146" s="31" t="s">
        <v>197</v>
      </c>
      <c r="C146" s="32">
        <v>1.1131366853472126E-2</v>
      </c>
      <c r="D146" s="32">
        <v>1.1921037173043381E-2</v>
      </c>
    </row>
    <row r="147" spans="1:4">
      <c r="B147" s="31" t="s">
        <v>198</v>
      </c>
      <c r="C147" s="32">
        <v>1.1157069800694357E-2</v>
      </c>
      <c r="D147" s="32">
        <v>1.1945568955609831E-2</v>
      </c>
    </row>
    <row r="148" spans="1:4">
      <c r="B148" s="31" t="s">
        <v>199</v>
      </c>
      <c r="C148" s="32">
        <v>1.1182772747916589E-2</v>
      </c>
      <c r="D148" s="32">
        <v>1.1970116727049396E-2</v>
      </c>
    </row>
    <row r="149" spans="1:4">
      <c r="B149" s="31" t="s">
        <v>200</v>
      </c>
      <c r="C149" s="32">
        <v>1.1208475695138819E-2</v>
      </c>
      <c r="D149" s="32">
        <v>1.1994680163235572E-2</v>
      </c>
    </row>
    <row r="150" spans="1:4">
      <c r="B150" s="31" t="s">
        <v>201</v>
      </c>
      <c r="C150" s="32">
        <v>1.1234178642361049E-2</v>
      </c>
      <c r="D150" s="32">
        <v>1.2019258948742673E-2</v>
      </c>
    </row>
    <row r="151" spans="1:4">
      <c r="B151" s="31" t="s">
        <v>202</v>
      </c>
      <c r="C151" s="32">
        <v>1.1259881589583279E-2</v>
      </c>
      <c r="D151" s="32">
        <v>1.2043852776558284E-2</v>
      </c>
    </row>
    <row r="152" spans="1:4">
      <c r="B152" s="31" t="s">
        <v>203</v>
      </c>
      <c r="C152" s="32">
        <v>1.1285584536805511E-2</v>
      </c>
      <c r="D152" s="32">
        <v>1.2068461347802151E-2</v>
      </c>
    </row>
    <row r="153" spans="1:4">
      <c r="B153" s="31" t="s">
        <v>204</v>
      </c>
      <c r="C153" s="32">
        <v>1.1311287484027741E-2</v>
      </c>
      <c r="D153" s="32">
        <v>1.209308437146106E-2</v>
      </c>
    </row>
    <row r="154" spans="1:4">
      <c r="B154" s="31" t="s">
        <v>205</v>
      </c>
      <c r="C154" s="32">
        <v>1.1336990431249971E-2</v>
      </c>
      <c r="D154" s="32">
        <v>1.2117721564130379E-2</v>
      </c>
    </row>
    <row r="155" spans="1:4">
      <c r="B155" s="31" t="s">
        <v>206</v>
      </c>
      <c r="C155" s="32">
        <v>1.1362693378472202E-2</v>
      </c>
      <c r="D155" s="32">
        <v>1.2142372649766475E-2</v>
      </c>
    </row>
    <row r="156" spans="1:4">
      <c r="B156" s="31" t="s">
        <v>207</v>
      </c>
      <c r="C156" s="32">
        <v>1.1388396325694432E-2</v>
      </c>
      <c r="D156" s="32">
        <v>1.2167037359450905E-2</v>
      </c>
    </row>
    <row r="157" spans="1:4">
      <c r="A157">
        <v>13</v>
      </c>
      <c r="B157" s="31" t="s">
        <v>208</v>
      </c>
      <c r="C157" s="32">
        <v>1.1414099272916664E-2</v>
      </c>
      <c r="D157" s="32">
        <v>1.2191715431160821E-2</v>
      </c>
    </row>
    <row r="158" spans="1:4">
      <c r="B158" s="31" t="s">
        <v>209</v>
      </c>
      <c r="C158" s="32">
        <v>1.1439802220138894E-2</v>
      </c>
      <c r="D158" s="32">
        <v>1.2216406609549368E-2</v>
      </c>
    </row>
    <row r="159" spans="1:4">
      <c r="B159" s="31" t="s">
        <v>210</v>
      </c>
      <c r="C159" s="32">
        <v>1.1465505167361124E-2</v>
      </c>
      <c r="D159" s="32">
        <v>1.2241110645734743E-2</v>
      </c>
    </row>
    <row r="160" spans="1:4">
      <c r="B160" s="31" t="s">
        <v>211</v>
      </c>
      <c r="C160" s="32">
        <v>1.1491208114583354E-2</v>
      </c>
      <c r="D160" s="32">
        <v>1.2265827297097243E-2</v>
      </c>
    </row>
    <row r="161" spans="1:4">
      <c r="B161" s="31" t="s">
        <v>212</v>
      </c>
      <c r="C161" s="32">
        <v>1.1516911061805586E-2</v>
      </c>
      <c r="D161" s="32">
        <v>1.2290556327082536E-2</v>
      </c>
    </row>
    <row r="162" spans="1:4">
      <c r="B162" s="31" t="s">
        <v>213</v>
      </c>
      <c r="C162" s="32">
        <v>1.1542614009027816E-2</v>
      </c>
      <c r="D162" s="32">
        <v>1.2315297505014255E-2</v>
      </c>
    </row>
    <row r="163" spans="1:4">
      <c r="B163" s="31" t="s">
        <v>214</v>
      </c>
      <c r="C163" s="32">
        <v>1.1568316956250047E-2</v>
      </c>
      <c r="D163" s="32">
        <v>1.2340050605912145E-2</v>
      </c>
    </row>
    <row r="164" spans="1:4">
      <c r="B164" s="31" t="s">
        <v>215</v>
      </c>
      <c r="C164" s="32">
        <v>1.1594019903472277E-2</v>
      </c>
      <c r="D164" s="32">
        <v>1.2364815410317309E-2</v>
      </c>
    </row>
    <row r="165" spans="1:4">
      <c r="B165" s="31" t="s">
        <v>216</v>
      </c>
      <c r="C165" s="32">
        <v>1.1619722850694507E-2</v>
      </c>
      <c r="D165" s="32">
        <v>1.2389591704123903E-2</v>
      </c>
    </row>
    <row r="166" spans="1:4">
      <c r="B166" s="31" t="s">
        <v>217</v>
      </c>
      <c r="C166" s="32">
        <v>1.1645425797916739E-2</v>
      </c>
      <c r="D166" s="32">
        <v>1.2414379278416376E-2</v>
      </c>
    </row>
    <row r="167" spans="1:4">
      <c r="B167" s="31" t="s">
        <v>218</v>
      </c>
      <c r="C167" s="32">
        <v>1.1671128745138969E-2</v>
      </c>
      <c r="D167" s="32">
        <v>1.2439177929314704E-2</v>
      </c>
    </row>
    <row r="168" spans="1:4">
      <c r="B168" s="31" t="s">
        <v>219</v>
      </c>
      <c r="C168" s="32">
        <v>1.1696831692361199E-2</v>
      </c>
      <c r="D168" s="32">
        <v>1.246398745782229E-2</v>
      </c>
    </row>
    <row r="169" spans="1:4">
      <c r="A169">
        <v>14</v>
      </c>
      <c r="B169" s="31" t="s">
        <v>220</v>
      </c>
      <c r="C169" s="32">
        <v>1.1722534639583429E-2</v>
      </c>
      <c r="D169" s="32">
        <v>1.2488807669679858E-2</v>
      </c>
    </row>
    <row r="170" spans="1:4">
      <c r="B170" s="31" t="s">
        <v>221</v>
      </c>
      <c r="C170" s="32">
        <v>1.1748237586805661E-2</v>
      </c>
      <c r="D170" s="32">
        <v>1.2492386340787531E-2</v>
      </c>
    </row>
    <row r="171" spans="1:4">
      <c r="B171" s="31" t="s">
        <v>222</v>
      </c>
      <c r="C171" s="32">
        <v>1.1773940534027891E-2</v>
      </c>
      <c r="D171" s="32">
        <v>1.2495991962428343E-2</v>
      </c>
    </row>
    <row r="172" spans="1:4">
      <c r="B172" s="31" t="s">
        <v>223</v>
      </c>
      <c r="C172" s="32">
        <v>1.1799643481250122E-2</v>
      </c>
      <c r="D172" s="32">
        <v>1.2499624061697245E-2</v>
      </c>
    </row>
    <row r="173" spans="1:4">
      <c r="B173" s="31" t="s">
        <v>224</v>
      </c>
      <c r="C173" s="32">
        <v>1.1825346428472352E-2</v>
      </c>
      <c r="D173" s="32">
        <v>1.2503282176688835E-2</v>
      </c>
    </row>
    <row r="174" spans="1:4">
      <c r="B174" s="31" t="s">
        <v>225</v>
      </c>
      <c r="C174" s="32">
        <v>1.1851049375694582E-2</v>
      </c>
      <c r="D174" s="32">
        <v>1.2506965856179608E-2</v>
      </c>
    </row>
    <row r="175" spans="1:4">
      <c r="B175" s="31" t="s">
        <v>226</v>
      </c>
      <c r="C175" s="32">
        <v>1.1876752322916814E-2</v>
      </c>
      <c r="D175" s="32">
        <v>1.2510674659320653E-2</v>
      </c>
    </row>
    <row r="176" spans="1:4">
      <c r="B176" s="31" t="s">
        <v>227</v>
      </c>
      <c r="C176" s="32">
        <v>1.1902455270139044E-2</v>
      </c>
      <c r="D176" s="32">
        <v>1.2514408155341883E-2</v>
      </c>
    </row>
    <row r="177" spans="1:4">
      <c r="B177" s="31" t="s">
        <v>228</v>
      </c>
      <c r="C177" s="32">
        <v>1.1928158217361274E-2</v>
      </c>
      <c r="D177" s="32">
        <v>1.2518165923265379E-2</v>
      </c>
    </row>
    <row r="178" spans="1:4">
      <c r="B178" s="31" t="s">
        <v>229</v>
      </c>
      <c r="C178" s="32">
        <v>1.1953861164583504E-2</v>
      </c>
      <c r="D178" s="32">
        <v>1.2521947551627388E-2</v>
      </c>
    </row>
    <row r="179" spans="1:4">
      <c r="B179" s="31" t="s">
        <v>230</v>
      </c>
      <c r="C179" s="32">
        <v>1.1979564111805736E-2</v>
      </c>
      <c r="D179" s="32">
        <v>1.2525752638213872E-2</v>
      </c>
    </row>
    <row r="180" spans="1:4">
      <c r="B180" s="31" t="s">
        <v>231</v>
      </c>
      <c r="C180" s="32">
        <v>1.2005267059027967E-2</v>
      </c>
      <c r="D180" s="32">
        <v>1.2529580789799155E-2</v>
      </c>
    </row>
    <row r="181" spans="1:4">
      <c r="A181">
        <v>15</v>
      </c>
      <c r="B181" s="31" t="s">
        <v>232</v>
      </c>
      <c r="C181" s="32">
        <v>1.2030970006250197E-2</v>
      </c>
      <c r="D181" s="32">
        <v>1.2533431621898128E-2</v>
      </c>
    </row>
    <row r="182" spans="1:4">
      <c r="B182" s="31" t="s">
        <v>233</v>
      </c>
      <c r="C182" s="32">
        <v>1.2036838835416857E-2</v>
      </c>
      <c r="D182" s="32">
        <v>1.2537304758523993E-2</v>
      </c>
    </row>
    <row r="183" spans="1:4">
      <c r="B183" s="31" t="s">
        <v>234</v>
      </c>
      <c r="C183" s="32">
        <v>1.2042707664583515E-2</v>
      </c>
      <c r="D183" s="32">
        <v>1.2541199831954675E-2</v>
      </c>
    </row>
    <row r="184" spans="1:4">
      <c r="B184" s="31" t="s">
        <v>235</v>
      </c>
      <c r="C184" s="32">
        <v>1.2048576493750175E-2</v>
      </c>
      <c r="D184" s="32">
        <v>1.2545116482507002E-2</v>
      </c>
    </row>
    <row r="185" spans="1:4">
      <c r="B185" s="31" t="s">
        <v>236</v>
      </c>
      <c r="C185" s="32">
        <v>1.2054445322916833E-2</v>
      </c>
      <c r="D185" s="32">
        <v>1.2549054358318878E-2</v>
      </c>
    </row>
    <row r="186" spans="1:4">
      <c r="B186" s="31" t="s">
        <v>237</v>
      </c>
      <c r="C186" s="32">
        <v>1.2060314152083492E-2</v>
      </c>
      <c r="D186" s="32">
        <v>1.2553013115137235E-2</v>
      </c>
    </row>
    <row r="187" spans="1:4">
      <c r="B187" s="31" t="s">
        <v>238</v>
      </c>
      <c r="C187" s="32">
        <v>1.2066182981250151E-2</v>
      </c>
      <c r="D187" s="32">
        <v>1.2556992416113077E-2</v>
      </c>
    </row>
    <row r="188" spans="1:4">
      <c r="B188" s="31" t="s">
        <v>239</v>
      </c>
      <c r="C188" s="32">
        <v>1.207205181041681E-2</v>
      </c>
      <c r="D188" s="32">
        <v>1.2560991931604537E-2</v>
      </c>
    </row>
    <row r="189" spans="1:4">
      <c r="B189" s="31" t="s">
        <v>240</v>
      </c>
      <c r="C189" s="32">
        <v>1.2077920639583468E-2</v>
      </c>
      <c r="D189" s="32">
        <v>1.2565011338984355E-2</v>
      </c>
    </row>
    <row r="190" spans="1:4">
      <c r="B190" s="31" t="s">
        <v>241</v>
      </c>
      <c r="C190" s="32">
        <v>1.2083789468750128E-2</v>
      </c>
      <c r="D190" s="32">
        <v>1.2569050322454478E-2</v>
      </c>
    </row>
    <row r="191" spans="1:4">
      <c r="B191" s="31" t="s">
        <v>242</v>
      </c>
      <c r="C191" s="32">
        <v>1.2089658297916786E-2</v>
      </c>
      <c r="D191" s="32">
        <v>1.2573108572866643E-2</v>
      </c>
    </row>
    <row r="192" spans="1:4">
      <c r="B192" s="31" t="s">
        <v>243</v>
      </c>
      <c r="C192" s="32">
        <v>1.2095527127083446E-2</v>
      </c>
      <c r="D192" s="32">
        <v>1.2577185787547851E-2</v>
      </c>
    </row>
    <row r="193" spans="1:4">
      <c r="A193">
        <v>16</v>
      </c>
      <c r="B193" s="31" t="s">
        <v>244</v>
      </c>
      <c r="C193" s="32">
        <v>1.2101395956250104E-2</v>
      </c>
      <c r="D193" s="32">
        <v>1.2581281670131395E-2</v>
      </c>
    </row>
    <row r="194" spans="1:4">
      <c r="B194" s="31" t="s">
        <v>245</v>
      </c>
      <c r="C194" s="32">
        <v>1.2107264785416764E-2</v>
      </c>
      <c r="D194" s="32">
        <v>1.2585395930394316E-2</v>
      </c>
    </row>
    <row r="195" spans="1:4">
      <c r="B195" s="31" t="s">
        <v>246</v>
      </c>
      <c r="C195" s="32">
        <v>1.2113133614583422E-2</v>
      </c>
      <c r="D195" s="32">
        <v>1.2589528284098872E-2</v>
      </c>
    </row>
    <row r="196" spans="1:4">
      <c r="B196" s="31" t="s">
        <v>247</v>
      </c>
      <c r="C196" s="32">
        <v>1.2119002443750082E-2</v>
      </c>
      <c r="D196" s="32">
        <v>1.259367845283843E-2</v>
      </c>
    </row>
    <row r="197" spans="1:4">
      <c r="B197" s="31" t="s">
        <v>248</v>
      </c>
      <c r="C197" s="32">
        <v>1.2124871272916742E-2</v>
      </c>
      <c r="D197" s="32">
        <v>1.2597846163889148E-2</v>
      </c>
    </row>
    <row r="198" spans="1:4">
      <c r="B198" s="31" t="s">
        <v>249</v>
      </c>
      <c r="C198" s="32">
        <v>1.21307401020834E-2</v>
      </c>
      <c r="D198" s="32">
        <v>1.260203115006564E-2</v>
      </c>
    </row>
    <row r="199" spans="1:4">
      <c r="B199" s="31" t="s">
        <v>250</v>
      </c>
      <c r="C199" s="32">
        <v>1.213660893125006E-2</v>
      </c>
      <c r="D199" s="32">
        <v>1.2606233149581092E-2</v>
      </c>
    </row>
    <row r="200" spans="1:4">
      <c r="B200" s="31" t="s">
        <v>251</v>
      </c>
      <c r="C200" s="32">
        <v>1.2142477760416718E-2</v>
      </c>
      <c r="D200" s="32">
        <v>1.2610451905911368E-2</v>
      </c>
    </row>
    <row r="201" spans="1:4">
      <c r="B201" s="31" t="s">
        <v>252</v>
      </c>
      <c r="C201" s="32">
        <v>1.2148346589583378E-2</v>
      </c>
      <c r="D201" s="32">
        <v>1.2614687167664229E-2</v>
      </c>
    </row>
    <row r="202" spans="1:4">
      <c r="B202" s="31" t="s">
        <v>253</v>
      </c>
      <c r="C202" s="32">
        <v>1.2154215418750036E-2</v>
      </c>
      <c r="D202" s="32">
        <v>1.2618938688450321E-2</v>
      </c>
    </row>
    <row r="203" spans="1:4">
      <c r="B203" s="31" t="s">
        <v>254</v>
      </c>
      <c r="C203" s="32">
        <v>1.2160084247916696E-2</v>
      </c>
      <c r="D203" s="32">
        <v>1.2623206226760608E-2</v>
      </c>
    </row>
    <row r="204" spans="1:4">
      <c r="B204" s="31" t="s">
        <v>255</v>
      </c>
      <c r="C204" s="32">
        <v>1.2165953077083354E-2</v>
      </c>
      <c r="D204" s="32">
        <v>1.2627489545845361E-2</v>
      </c>
    </row>
    <row r="205" spans="1:4">
      <c r="A205">
        <v>17</v>
      </c>
      <c r="B205" s="31" t="s">
        <v>256</v>
      </c>
      <c r="C205" s="32">
        <v>1.2171821906250014E-2</v>
      </c>
      <c r="D205" s="32">
        <v>1.26317884135978E-2</v>
      </c>
    </row>
    <row r="206" spans="1:4">
      <c r="B206" s="31" t="s">
        <v>257</v>
      </c>
      <c r="C206" s="32">
        <v>1.2177690735416672E-2</v>
      </c>
      <c r="D206" s="32">
        <v>1.2636102602440857E-2</v>
      </c>
    </row>
    <row r="207" spans="1:4">
      <c r="B207" s="31" t="s">
        <v>258</v>
      </c>
      <c r="C207" s="32">
        <v>1.2183559564583332E-2</v>
      </c>
      <c r="D207" s="32">
        <v>1.2640431889216819E-2</v>
      </c>
    </row>
    <row r="208" spans="1:4">
      <c r="B208" s="31" t="s">
        <v>259</v>
      </c>
      <c r="C208" s="32">
        <v>1.218942839374999E-2</v>
      </c>
      <c r="D208" s="32">
        <v>1.2644776055081186E-2</v>
      </c>
    </row>
    <row r="209" spans="1:4">
      <c r="B209" s="31" t="s">
        <v>260</v>
      </c>
      <c r="C209" s="32">
        <v>1.2195297222916649E-2</v>
      </c>
      <c r="D209" s="32">
        <v>1.2649134885398539E-2</v>
      </c>
    </row>
    <row r="210" spans="1:4">
      <c r="B210" s="31" t="s">
        <v>261</v>
      </c>
      <c r="C210" s="32">
        <v>1.2201166052083308E-2</v>
      </c>
      <c r="D210" s="32">
        <v>1.2653508169641947E-2</v>
      </c>
    </row>
    <row r="211" spans="1:4">
      <c r="B211" s="31" t="s">
        <v>262</v>
      </c>
      <c r="C211" s="32">
        <v>1.2207034881249967E-2</v>
      </c>
      <c r="D211" s="32">
        <v>1.2657895701295274E-2</v>
      </c>
    </row>
    <row r="212" spans="1:4">
      <c r="B212" s="31" t="s">
        <v>263</v>
      </c>
      <c r="C212" s="32">
        <v>1.2212903710416627E-2</v>
      </c>
      <c r="D212" s="32">
        <v>1.2662297277757473E-2</v>
      </c>
    </row>
    <row r="213" spans="1:4">
      <c r="B213" s="31" t="s">
        <v>264</v>
      </c>
      <c r="C213" s="32">
        <v>1.2218772539583285E-2</v>
      </c>
      <c r="D213" s="32">
        <v>1.2666712700251548E-2</v>
      </c>
    </row>
    <row r="214" spans="1:4">
      <c r="B214" s="31" t="s">
        <v>265</v>
      </c>
      <c r="C214" s="32">
        <v>1.2224641368749945E-2</v>
      </c>
      <c r="D214" s="32">
        <v>1.2671141773733074E-2</v>
      </c>
    </row>
    <row r="215" spans="1:4">
      <c r="B215" s="31" t="s">
        <v>266</v>
      </c>
      <c r="C215" s="32">
        <v>1.2230510197916603E-2</v>
      </c>
      <c r="D215" s="32">
        <v>1.267558430680471E-2</v>
      </c>
    </row>
    <row r="216" spans="1:4">
      <c r="B216" s="31" t="s">
        <v>267</v>
      </c>
      <c r="C216" s="32">
        <v>1.2236379027083263E-2</v>
      </c>
      <c r="D216" s="32">
        <v>1.2680040111630042E-2</v>
      </c>
    </row>
    <row r="217" spans="1:4">
      <c r="A217">
        <v>18</v>
      </c>
      <c r="B217" s="31" t="s">
        <v>268</v>
      </c>
      <c r="C217" s="32">
        <v>1.2242247856249921E-2</v>
      </c>
      <c r="D217" s="32">
        <v>1.2684509003851652E-2</v>
      </c>
    </row>
    <row r="218" spans="1:4">
      <c r="B218" s="31" t="s">
        <v>269</v>
      </c>
      <c r="C218" s="32">
        <v>1.2248116685416581E-2</v>
      </c>
      <c r="D218" s="32">
        <v>1.2688990802510958E-2</v>
      </c>
    </row>
    <row r="219" spans="1:4">
      <c r="B219" s="31" t="s">
        <v>270</v>
      </c>
      <c r="C219" s="32">
        <v>1.2253985514583239E-2</v>
      </c>
      <c r="D219" s="32">
        <v>1.2693485329970278E-2</v>
      </c>
    </row>
    <row r="220" spans="1:4">
      <c r="B220" s="31" t="s">
        <v>271</v>
      </c>
      <c r="C220" s="32">
        <v>1.2259854343749899E-2</v>
      </c>
      <c r="D220" s="32">
        <v>1.2697992411836667E-2</v>
      </c>
    </row>
    <row r="221" spans="1:4">
      <c r="B221" s="31" t="s">
        <v>272</v>
      </c>
      <c r="C221" s="32">
        <v>1.2265723172916557E-2</v>
      </c>
      <c r="D221" s="32">
        <v>1.2702511876889089E-2</v>
      </c>
    </row>
    <row r="222" spans="1:4">
      <c r="B222" s="31" t="s">
        <v>273</v>
      </c>
      <c r="C222" s="32">
        <v>1.2271592002083217E-2</v>
      </c>
      <c r="D222" s="32">
        <v>1.270704355700536E-2</v>
      </c>
    </row>
    <row r="223" spans="1:4">
      <c r="B223" s="31" t="s">
        <v>274</v>
      </c>
      <c r="C223" s="32">
        <v>1.2277460831249875E-2</v>
      </c>
      <c r="D223" s="32">
        <v>1.2711587287093096E-2</v>
      </c>
    </row>
    <row r="224" spans="1:4">
      <c r="B224" s="31" t="s">
        <v>275</v>
      </c>
      <c r="C224" s="32">
        <v>1.2283329660416535E-2</v>
      </c>
      <c r="D224" s="32">
        <v>1.2716142905021544E-2</v>
      </c>
    </row>
    <row r="225" spans="1:4">
      <c r="B225" s="31" t="s">
        <v>276</v>
      </c>
      <c r="C225" s="32">
        <v>1.2289198489583193E-2</v>
      </c>
      <c r="D225" s="32">
        <v>1.2720710251555634E-2</v>
      </c>
    </row>
    <row r="226" spans="1:4">
      <c r="B226" s="31" t="s">
        <v>277</v>
      </c>
      <c r="C226" s="32">
        <v>1.2295067318749853E-2</v>
      </c>
      <c r="D226" s="32">
        <v>1.2725289170292031E-2</v>
      </c>
    </row>
    <row r="227" spans="1:4">
      <c r="B227" s="31" t="s">
        <v>278</v>
      </c>
      <c r="C227" s="32">
        <v>1.2300936147916513E-2</v>
      </c>
      <c r="D227" s="32">
        <v>1.2729879507595188E-2</v>
      </c>
    </row>
    <row r="228" spans="1:4">
      <c r="B228" s="31" t="s">
        <v>279</v>
      </c>
      <c r="C228" s="32">
        <v>1.2306804977083171E-2</v>
      </c>
      <c r="D228" s="32">
        <v>1.2734481112537832E-2</v>
      </c>
    </row>
    <row r="229" spans="1:4">
      <c r="A229">
        <v>19</v>
      </c>
      <c r="B229" s="31" t="s">
        <v>280</v>
      </c>
      <c r="C229" s="32">
        <v>1.231267380624983E-2</v>
      </c>
      <c r="D229" s="32">
        <v>1.2739093836840354E-2</v>
      </c>
    </row>
    <row r="230" spans="1:4">
      <c r="B230" s="31" t="s">
        <v>281</v>
      </c>
      <c r="C230" s="32">
        <v>1.2318542635416489E-2</v>
      </c>
      <c r="D230" s="32">
        <v>1.2738474704887981E-2</v>
      </c>
    </row>
    <row r="231" spans="1:4">
      <c r="B231" s="31" t="s">
        <v>282</v>
      </c>
      <c r="C231" s="32">
        <v>1.2324411464583148E-2</v>
      </c>
      <c r="D231" s="32">
        <v>1.2737868687622056E-2</v>
      </c>
    </row>
    <row r="232" spans="1:4">
      <c r="B232" s="31" t="s">
        <v>283</v>
      </c>
      <c r="C232" s="32">
        <v>1.2330280293749806E-2</v>
      </c>
      <c r="D232" s="32">
        <v>1.2737275614693067E-2</v>
      </c>
    </row>
    <row r="233" spans="1:4">
      <c r="B233" s="31" t="s">
        <v>284</v>
      </c>
      <c r="C233" s="32">
        <v>1.2336149122916466E-2</v>
      </c>
      <c r="D233" s="32">
        <v>1.2736695318690039E-2</v>
      </c>
    </row>
    <row r="234" spans="1:4">
      <c r="B234" s="31" t="s">
        <v>285</v>
      </c>
      <c r="C234" s="32">
        <v>1.2342017952083124E-2</v>
      </c>
      <c r="D234" s="32">
        <v>1.2736127635075034E-2</v>
      </c>
    </row>
    <row r="235" spans="1:4">
      <c r="B235" s="31" t="s">
        <v>286</v>
      </c>
      <c r="C235" s="32">
        <v>1.2347886781249784E-2</v>
      </c>
      <c r="D235" s="32">
        <v>1.2735572402124307E-2</v>
      </c>
    </row>
    <row r="236" spans="1:4">
      <c r="B236" s="31" t="s">
        <v>287</v>
      </c>
      <c r="C236" s="32">
        <v>1.2353755610416442E-2</v>
      </c>
      <c r="D236" s="32">
        <v>1.2735029460866354E-2</v>
      </c>
    </row>
    <row r="237" spans="1:4">
      <c r="B237" s="31" t="s">
        <v>288</v>
      </c>
      <c r="C237" s="32">
        <v>1.2359624439583102E-2</v>
      </c>
      <c r="D237" s="32">
        <v>1.2734498655025961E-2</v>
      </c>
    </row>
    <row r="238" spans="1:4">
      <c r="B238" s="31" t="s">
        <v>289</v>
      </c>
      <c r="C238" s="32">
        <v>1.236549326874976E-2</v>
      </c>
      <c r="D238" s="32">
        <v>1.273397983096447E-2</v>
      </c>
    </row>
    <row r="239" spans="1:4">
      <c r="B239" s="31" t="s">
        <v>290</v>
      </c>
      <c r="C239" s="32">
        <v>1.237136209791642E-2</v>
      </c>
      <c r="D239" s="32">
        <v>1.2733472837626492E-2</v>
      </c>
    </row>
    <row r="240" spans="1:4">
      <c r="B240" s="31" t="s">
        <v>291</v>
      </c>
      <c r="C240" s="32">
        <v>1.2377230927083078E-2</v>
      </c>
      <c r="D240" s="32">
        <v>1.2732977526484834E-2</v>
      </c>
    </row>
    <row r="241" spans="1:4">
      <c r="A241">
        <v>20</v>
      </c>
      <c r="B241" s="31" t="s">
        <v>292</v>
      </c>
      <c r="C241" s="32">
        <v>1.2383099756249738E-2</v>
      </c>
      <c r="D241" s="32">
        <v>1.2732493751488994E-2</v>
      </c>
    </row>
    <row r="242" spans="1:4">
      <c r="B242" s="31" t="s">
        <v>293</v>
      </c>
      <c r="C242" s="32">
        <v>1.2383988553662243E-2</v>
      </c>
      <c r="D242" s="32">
        <v>1.2732021369011859E-2</v>
      </c>
    </row>
    <row r="243" spans="1:4">
      <c r="B243" s="31" t="s">
        <v>294</v>
      </c>
      <c r="C243" s="32">
        <v>1.2384877351074748E-2</v>
      </c>
      <c r="D243" s="32">
        <v>1.2731560237801309E-2</v>
      </c>
    </row>
    <row r="244" spans="1:4">
      <c r="B244" s="31" t="s">
        <v>295</v>
      </c>
      <c r="C244" s="32">
        <v>1.2385766148487253E-2</v>
      </c>
      <c r="D244" s="32">
        <v>1.2731110218930253E-2</v>
      </c>
    </row>
    <row r="245" spans="1:4">
      <c r="B245" s="31" t="s">
        <v>296</v>
      </c>
      <c r="C245" s="32">
        <v>1.238665494589976E-2</v>
      </c>
      <c r="D245" s="32">
        <v>1.2730671175750441E-2</v>
      </c>
    </row>
    <row r="246" spans="1:4">
      <c r="B246" s="31" t="s">
        <v>297</v>
      </c>
      <c r="C246" s="32">
        <v>1.2387543743312265E-2</v>
      </c>
      <c r="D246" s="32">
        <v>1.2730242973843842E-2</v>
      </c>
    </row>
    <row r="247" spans="1:4">
      <c r="B247" s="31" t="s">
        <v>298</v>
      </c>
      <c r="C247" s="32">
        <v>1.238843254072477E-2</v>
      </c>
      <c r="D247" s="32">
        <v>1.272982548097934E-2</v>
      </c>
    </row>
    <row r="248" spans="1:4">
      <c r="B248" s="31" t="s">
        <v>299</v>
      </c>
      <c r="C248" s="32">
        <v>1.2389321338137275E-2</v>
      </c>
      <c r="D248" s="32">
        <v>1.2729418567066775E-2</v>
      </c>
    </row>
    <row r="249" spans="1:4">
      <c r="B249" s="31" t="s">
        <v>300</v>
      </c>
      <c r="C249" s="32">
        <v>1.239021013554978E-2</v>
      </c>
      <c r="D249" s="32">
        <v>1.2729022104114529E-2</v>
      </c>
    </row>
    <row r="250" spans="1:4">
      <c r="B250" s="31" t="s">
        <v>301</v>
      </c>
      <c r="C250" s="32">
        <v>1.2391098932962285E-2</v>
      </c>
      <c r="D250" s="32">
        <v>1.2728635966188673E-2</v>
      </c>
    </row>
    <row r="251" spans="1:4">
      <c r="B251" s="31" t="s">
        <v>302</v>
      </c>
      <c r="C251" s="32">
        <v>1.239198773037479E-2</v>
      </c>
      <c r="D251" s="32">
        <v>1.2728260029369221E-2</v>
      </c>
    </row>
    <row r="252" spans="1:4">
      <c r="B252" s="31" t="s">
        <v>303</v>
      </c>
      <c r="C252" s="32">
        <v>1.2392876527787295E-2</v>
      </c>
      <c r="D252" s="32">
        <v>1.2727894171711496E-2</v>
      </c>
    </row>
    <row r="253" spans="1:4">
      <c r="A253">
        <v>21</v>
      </c>
      <c r="B253" s="31" t="s">
        <v>304</v>
      </c>
      <c r="C253" s="32">
        <v>1.2393765325199802E-2</v>
      </c>
      <c r="D253" s="32">
        <v>1.2727538273206829E-2</v>
      </c>
    </row>
    <row r="254" spans="1:4">
      <c r="B254" s="31" t="s">
        <v>305</v>
      </c>
      <c r="C254" s="32">
        <v>1.2394654122612307E-2</v>
      </c>
      <c r="D254" s="32">
        <v>1.2727192215745031E-2</v>
      </c>
    </row>
    <row r="255" spans="1:4">
      <c r="B255" s="31" t="s">
        <v>306</v>
      </c>
      <c r="C255" s="32">
        <v>1.2395542920024812E-2</v>
      </c>
      <c r="D255" s="32">
        <v>1.2726855883074872E-2</v>
      </c>
    </row>
    <row r="256" spans="1:4">
      <c r="B256" s="31" t="s">
        <v>307</v>
      </c>
      <c r="C256" s="32">
        <v>1.2396431717437317E-2</v>
      </c>
      <c r="D256" s="32">
        <v>1.2726529160770106E-2</v>
      </c>
    </row>
    <row r="257" spans="1:4">
      <c r="B257" s="31" t="s">
        <v>308</v>
      </c>
      <c r="C257" s="32">
        <v>1.2397320514849822E-2</v>
      </c>
      <c r="D257" s="32">
        <v>1.27262119361915E-2</v>
      </c>
    </row>
    <row r="258" spans="1:4">
      <c r="B258" s="31" t="s">
        <v>309</v>
      </c>
      <c r="C258" s="32">
        <v>1.2398209312262327E-2</v>
      </c>
      <c r="D258" s="32">
        <v>1.2725904098454643E-2</v>
      </c>
    </row>
    <row r="259" spans="1:4">
      <c r="B259" s="31" t="s">
        <v>310</v>
      </c>
      <c r="C259" s="32">
        <v>1.2399098109674832E-2</v>
      </c>
      <c r="D259" s="32">
        <v>1.2725605538393525E-2</v>
      </c>
    </row>
    <row r="260" spans="1:4">
      <c r="B260" s="31" t="s">
        <v>311</v>
      </c>
      <c r="C260" s="32">
        <v>1.2399986907087339E-2</v>
      </c>
      <c r="D260" s="32">
        <v>1.2725316148528343E-2</v>
      </c>
    </row>
    <row r="261" spans="1:4">
      <c r="B261" s="31" t="s">
        <v>312</v>
      </c>
      <c r="C261" s="32">
        <v>1.2400875704499844E-2</v>
      </c>
      <c r="D261" s="32">
        <v>1.2725035823033304E-2</v>
      </c>
    </row>
    <row r="262" spans="1:4">
      <c r="B262" s="31" t="s">
        <v>313</v>
      </c>
      <c r="C262" s="32">
        <v>1.2401764501912349E-2</v>
      </c>
      <c r="D262" s="32">
        <v>1.2724764457704874E-2</v>
      </c>
    </row>
    <row r="263" spans="1:4">
      <c r="B263" s="31" t="s">
        <v>314</v>
      </c>
      <c r="C263" s="32">
        <v>1.2402653299324854E-2</v>
      </c>
      <c r="D263" s="32">
        <v>1.2724501949930689E-2</v>
      </c>
    </row>
    <row r="264" spans="1:4">
      <c r="B264" s="31" t="s">
        <v>315</v>
      </c>
      <c r="C264" s="32">
        <v>1.2403542096737359E-2</v>
      </c>
      <c r="D264" s="32">
        <v>1.2724248198658916E-2</v>
      </c>
    </row>
    <row r="265" spans="1:4">
      <c r="A265">
        <v>22</v>
      </c>
      <c r="B265" s="31" t="s">
        <v>316</v>
      </c>
      <c r="C265" s="32">
        <v>1.2404430894149865E-2</v>
      </c>
      <c r="D265" s="32">
        <v>1.2724003104368942E-2</v>
      </c>
    </row>
    <row r="266" spans="1:4">
      <c r="B266" s="31" t="s">
        <v>317</v>
      </c>
      <c r="C266" s="32">
        <v>1.240531969156237E-2</v>
      </c>
      <c r="D266" s="32">
        <v>1.2723766569043171E-2</v>
      </c>
    </row>
    <row r="267" spans="1:4">
      <c r="B267" s="31" t="s">
        <v>318</v>
      </c>
      <c r="C267" s="32">
        <v>1.2406208488974875E-2</v>
      </c>
      <c r="D267" s="32">
        <v>1.2723538496137721E-2</v>
      </c>
    </row>
    <row r="268" spans="1:4">
      <c r="B268" s="31" t="s">
        <v>319</v>
      </c>
      <c r="C268" s="32">
        <v>1.2407097286387381E-2</v>
      </c>
      <c r="D268" s="32">
        <v>1.2723318790555327E-2</v>
      </c>
    </row>
    <row r="269" spans="1:4">
      <c r="B269" s="31" t="s">
        <v>320</v>
      </c>
      <c r="C269" s="32">
        <v>1.2407986083799886E-2</v>
      </c>
      <c r="D269" s="32">
        <v>1.272310735861848E-2</v>
      </c>
    </row>
    <row r="270" spans="1:4">
      <c r="B270" s="31" t="s">
        <v>321</v>
      </c>
      <c r="C270" s="32">
        <v>1.2408874881212392E-2</v>
      </c>
      <c r="D270" s="32">
        <v>1.2722904108042332E-2</v>
      </c>
    </row>
    <row r="271" spans="1:4">
      <c r="B271" s="31" t="s">
        <v>322</v>
      </c>
      <c r="C271" s="32">
        <v>1.2409763678624897E-2</v>
      </c>
      <c r="D271" s="32">
        <v>1.2722708947910277E-2</v>
      </c>
    </row>
    <row r="272" spans="1:4">
      <c r="B272" s="31" t="s">
        <v>323</v>
      </c>
      <c r="C272" s="32">
        <v>1.2410652476037402E-2</v>
      </c>
      <c r="D272" s="32">
        <v>1.2722521788647079E-2</v>
      </c>
    </row>
    <row r="273" spans="1:4">
      <c r="B273" s="31" t="s">
        <v>324</v>
      </c>
      <c r="C273" s="32">
        <v>1.2411541273449907E-2</v>
      </c>
      <c r="D273" s="32">
        <v>1.2722342541995113E-2</v>
      </c>
    </row>
    <row r="274" spans="1:4">
      <c r="B274" s="31" t="s">
        <v>325</v>
      </c>
      <c r="C274" s="32">
        <v>1.2412430070862412E-2</v>
      </c>
      <c r="D274" s="32">
        <v>1.2722171120990611E-2</v>
      </c>
    </row>
    <row r="275" spans="1:4">
      <c r="B275" s="31" t="s">
        <v>326</v>
      </c>
      <c r="C275" s="32">
        <v>1.2413318868274919E-2</v>
      </c>
      <c r="D275" s="32">
        <v>1.2722007439938787E-2</v>
      </c>
    </row>
    <row r="276" spans="1:4">
      <c r="B276" s="31" t="s">
        <v>327</v>
      </c>
      <c r="C276" s="32">
        <v>1.2414207665687424E-2</v>
      </c>
      <c r="D276" s="32">
        <v>1.2721851414392082E-2</v>
      </c>
    </row>
    <row r="277" spans="1:4">
      <c r="A277">
        <v>23</v>
      </c>
      <c r="B277" s="31" t="s">
        <v>328</v>
      </c>
      <c r="C277" s="32">
        <v>1.2415096463099929E-2</v>
      </c>
      <c r="D277" s="32">
        <v>1.2721702961126624E-2</v>
      </c>
    </row>
    <row r="278" spans="1:4">
      <c r="B278" s="31" t="s">
        <v>329</v>
      </c>
      <c r="C278" s="32">
        <v>1.2415985260512434E-2</v>
      </c>
      <c r="D278" s="32">
        <v>1.2721561998120912E-2</v>
      </c>
    </row>
    <row r="279" spans="1:4">
      <c r="B279" s="31" t="s">
        <v>330</v>
      </c>
      <c r="C279" s="32">
        <v>1.2416874057924939E-2</v>
      </c>
      <c r="D279" s="32">
        <v>1.2721428444532945E-2</v>
      </c>
    </row>
    <row r="280" spans="1:4">
      <c r="B280" s="31" t="s">
        <v>331</v>
      </c>
      <c r="C280" s="32">
        <v>1.2417762855337444E-2</v>
      </c>
      <c r="D280" s="32">
        <v>1.2721302220680908E-2</v>
      </c>
    </row>
    <row r="281" spans="1:4">
      <c r="B281" s="31" t="s">
        <v>332</v>
      </c>
      <c r="C281" s="32">
        <v>1.2418651652749949E-2</v>
      </c>
      <c r="D281" s="32">
        <v>1.2721183248021184E-2</v>
      </c>
    </row>
    <row r="282" spans="1:4">
      <c r="B282" s="31" t="s">
        <v>333</v>
      </c>
      <c r="C282" s="32">
        <v>1.2419540450162454E-2</v>
      </c>
      <c r="D282" s="32">
        <v>1.2721071449127708E-2</v>
      </c>
    </row>
    <row r="283" spans="1:4">
      <c r="B283" s="31" t="s">
        <v>334</v>
      </c>
      <c r="C283" s="32">
        <v>1.2420429247574961E-2</v>
      </c>
      <c r="D283" s="32">
        <v>1.2720966747673312E-2</v>
      </c>
    </row>
    <row r="284" spans="1:4">
      <c r="B284" s="31" t="s">
        <v>335</v>
      </c>
      <c r="C284" s="32">
        <v>1.2421318044987466E-2</v>
      </c>
      <c r="D284" s="32">
        <v>1.272086906841019E-2</v>
      </c>
    </row>
    <row r="285" spans="1:4">
      <c r="B285" s="31" t="s">
        <v>336</v>
      </c>
      <c r="C285" s="32">
        <v>1.2422206842399971E-2</v>
      </c>
      <c r="D285" s="32">
        <v>1.2720778337149907E-2</v>
      </c>
    </row>
    <row r="286" spans="1:4">
      <c r="B286" s="31" t="s">
        <v>337</v>
      </c>
      <c r="C286" s="32">
        <v>1.2423095639812476E-2</v>
      </c>
      <c r="D286" s="32">
        <v>1.2720694480745864E-2</v>
      </c>
    </row>
    <row r="287" spans="1:4">
      <c r="B287" s="31" t="s">
        <v>338</v>
      </c>
      <c r="C287" s="32">
        <v>1.2423984437224981E-2</v>
      </c>
      <c r="D287" s="32">
        <v>1.2720617427073533E-2</v>
      </c>
    </row>
    <row r="288" spans="1:4">
      <c r="B288" s="31" t="s">
        <v>339</v>
      </c>
      <c r="C288" s="32">
        <v>1.2424873234637486E-2</v>
      </c>
      <c r="D288" s="32">
        <v>1.27205471050158E-2</v>
      </c>
    </row>
    <row r="289" spans="1:4">
      <c r="A289">
        <v>24</v>
      </c>
      <c r="B289" s="31" t="s">
        <v>340</v>
      </c>
      <c r="C289" s="32">
        <v>1.2425762032049991E-2</v>
      </c>
      <c r="D289" s="32">
        <v>1.2720483444441211E-2</v>
      </c>
    </row>
    <row r="290" spans="1:4">
      <c r="B290" s="31" t="s">
        <v>341</v>
      </c>
      <c r="C290" s="32">
        <v>1.2426650829462498E-2</v>
      </c>
      <c r="D290" s="32">
        <v>1.271665272502176E-2</v>
      </c>
    </row>
    <row r="291" spans="1:4">
      <c r="B291" s="31" t="s">
        <v>342</v>
      </c>
      <c r="C291" s="32">
        <v>1.2427539626875003E-2</v>
      </c>
      <c r="D291" s="32">
        <v>1.2712829574826889E-2</v>
      </c>
    </row>
    <row r="292" spans="1:4">
      <c r="B292" s="31" t="s">
        <v>343</v>
      </c>
      <c r="C292" s="32">
        <v>1.2428428424287508E-2</v>
      </c>
      <c r="D292" s="32">
        <v>1.2709013915811918E-2</v>
      </c>
    </row>
    <row r="293" spans="1:4">
      <c r="B293" s="31" t="s">
        <v>344</v>
      </c>
      <c r="C293" s="32">
        <v>1.2429317221700013E-2</v>
      </c>
      <c r="D293" s="32">
        <v>1.2705205671000197E-2</v>
      </c>
    </row>
    <row r="294" spans="1:4">
      <c r="B294" s="31" t="s">
        <v>345</v>
      </c>
      <c r="C294" s="32">
        <v>1.2430206019112518E-2</v>
      </c>
      <c r="D294" s="32">
        <v>1.2701404764467572E-2</v>
      </c>
    </row>
    <row r="295" spans="1:4">
      <c r="B295" s="31" t="s">
        <v>346</v>
      </c>
      <c r="C295" s="32">
        <v>1.2431094816525023E-2</v>
      </c>
      <c r="D295" s="32">
        <v>1.2697611121321506E-2</v>
      </c>
    </row>
    <row r="296" spans="1:4">
      <c r="B296" s="31" t="s">
        <v>347</v>
      </c>
      <c r="C296" s="32">
        <v>1.2431983613937528E-2</v>
      </c>
      <c r="D296" s="32">
        <v>1.269382466768576E-2</v>
      </c>
    </row>
    <row r="297" spans="1:4">
      <c r="B297" s="31" t="s">
        <v>348</v>
      </c>
      <c r="C297" s="32">
        <v>1.2432872411350033E-2</v>
      </c>
      <c r="D297" s="32">
        <v>1.2690045330682853E-2</v>
      </c>
    </row>
    <row r="298" spans="1:4">
      <c r="B298" s="31" t="s">
        <v>349</v>
      </c>
      <c r="C298" s="32">
        <v>1.243376120876254E-2</v>
      </c>
      <c r="D298" s="32">
        <v>1.2686273038416518E-2</v>
      </c>
    </row>
    <row r="299" spans="1:4">
      <c r="B299" s="31" t="s">
        <v>350</v>
      </c>
      <c r="C299" s="32">
        <v>1.2434650006175045E-2</v>
      </c>
      <c r="D299" s="32">
        <v>1.268250771995616E-2</v>
      </c>
    </row>
    <row r="300" spans="1:4">
      <c r="B300" s="31" t="s">
        <v>351</v>
      </c>
      <c r="C300" s="32">
        <v>1.243553880358755E-2</v>
      </c>
      <c r="D300" s="32">
        <v>1.2678749305319759E-2</v>
      </c>
    </row>
    <row r="301" spans="1:4">
      <c r="A301">
        <v>25</v>
      </c>
      <c r="B301" s="31" t="s">
        <v>352</v>
      </c>
      <c r="C301" s="32">
        <v>1.2436427601000055E-2</v>
      </c>
      <c r="D301" s="32">
        <v>1.2674997725458548E-2</v>
      </c>
    </row>
    <row r="302" spans="1:4">
      <c r="B302" s="31" t="s">
        <v>353</v>
      </c>
      <c r="C302" s="32">
        <v>1.2433694204420887E-2</v>
      </c>
      <c r="D302" s="32">
        <v>1.2671252912241915E-2</v>
      </c>
    </row>
    <row r="303" spans="1:4">
      <c r="B303" s="31" t="s">
        <v>354</v>
      </c>
      <c r="C303" s="32">
        <v>1.2430960807841718E-2</v>
      </c>
      <c r="D303" s="32">
        <v>1.2667514798441193E-2</v>
      </c>
    </row>
    <row r="304" spans="1:4">
      <c r="B304" s="31" t="s">
        <v>355</v>
      </c>
      <c r="C304" s="32">
        <v>1.2428227411262548E-2</v>
      </c>
      <c r="D304" s="32">
        <v>1.2663783317715893E-2</v>
      </c>
    </row>
    <row r="305" spans="2:4">
      <c r="B305" s="31" t="s">
        <v>356</v>
      </c>
      <c r="C305" s="32">
        <v>1.242549401468338E-2</v>
      </c>
      <c r="D305" s="32">
        <v>1.2660058404598384E-2</v>
      </c>
    </row>
    <row r="306" spans="2:4">
      <c r="B306" s="31" t="s">
        <v>357</v>
      </c>
      <c r="C306" s="32">
        <v>1.2422760618104212E-2</v>
      </c>
      <c r="D306" s="32">
        <v>1.265633999447946E-2</v>
      </c>
    </row>
    <row r="307" spans="2:4">
      <c r="B307" s="31" t="s">
        <v>358</v>
      </c>
      <c r="C307" s="32">
        <v>1.2420027221525043E-2</v>
      </c>
      <c r="D307" s="32">
        <v>1.2652628023595236E-2</v>
      </c>
    </row>
    <row r="308" spans="2:4">
      <c r="B308" s="31" t="s">
        <v>359</v>
      </c>
      <c r="C308" s="32">
        <v>1.2417293824945875E-2</v>
      </c>
      <c r="D308" s="32">
        <v>1.2648922429011833E-2</v>
      </c>
    </row>
    <row r="309" spans="2:4">
      <c r="B309" s="31" t="s">
        <v>360</v>
      </c>
      <c r="C309" s="32">
        <v>1.2414560428366705E-2</v>
      </c>
      <c r="D309" s="32">
        <v>1.2645223148613827E-2</v>
      </c>
    </row>
    <row r="310" spans="2:4">
      <c r="B310" s="31" t="s">
        <v>361</v>
      </c>
      <c r="C310" s="32">
        <v>1.2411827031787536E-2</v>
      </c>
      <c r="D310" s="32">
        <v>1.2641530121089373E-2</v>
      </c>
    </row>
    <row r="311" spans="2:4">
      <c r="B311" s="31" t="s">
        <v>362</v>
      </c>
      <c r="C311" s="32">
        <v>1.2409093635208368E-2</v>
      </c>
      <c r="D311" s="32">
        <v>1.2637843285917771E-2</v>
      </c>
    </row>
    <row r="312" spans="2:4">
      <c r="B312" s="31" t="s">
        <v>363</v>
      </c>
      <c r="C312" s="32">
        <v>1.24063602386292E-2</v>
      </c>
      <c r="D312" s="32">
        <v>1.2634162583357256E-2</v>
      </c>
    </row>
    <row r="313" spans="2:4">
      <c r="B313" s="31" t="s">
        <v>364</v>
      </c>
      <c r="C313" s="32">
        <v>1.2403626842050031E-2</v>
      </c>
      <c r="D313" s="32">
        <v>1.263048795443189E-2</v>
      </c>
    </row>
    <row r="314" spans="2:4">
      <c r="B314" s="31" t="s">
        <v>365</v>
      </c>
      <c r="C314" s="32">
        <v>1.2400893445470861E-2</v>
      </c>
      <c r="D314" s="32">
        <v>1.2626819340919582E-2</v>
      </c>
    </row>
    <row r="315" spans="2:4">
      <c r="B315" s="31" t="s">
        <v>366</v>
      </c>
      <c r="C315" s="32">
        <v>1.2398160048891693E-2</v>
      </c>
      <c r="D315" s="32">
        <v>1.2623156685339865E-2</v>
      </c>
    </row>
    <row r="316" spans="2:4">
      <c r="B316" s="31" t="s">
        <v>367</v>
      </c>
      <c r="C316" s="32">
        <v>1.2395426652312524E-2</v>
      </c>
      <c r="D316" s="32">
        <v>1.2619499930942357E-2</v>
      </c>
    </row>
    <row r="317" spans="2:4">
      <c r="B317" s="31" t="s">
        <v>368</v>
      </c>
      <c r="C317" s="32">
        <v>1.2392693255733356E-2</v>
      </c>
      <c r="D317" s="32">
        <v>1.2615849021695436E-2</v>
      </c>
    </row>
    <row r="318" spans="2:4">
      <c r="B318" s="31" t="s">
        <v>369</v>
      </c>
      <c r="C318" s="32">
        <v>1.2389959859154188E-2</v>
      </c>
      <c r="D318" s="32">
        <v>1.2612203902274022E-2</v>
      </c>
    </row>
    <row r="319" spans="2:4">
      <c r="B319" s="31" t="s">
        <v>370</v>
      </c>
      <c r="C319" s="32">
        <v>1.2387226462575018E-2</v>
      </c>
      <c r="D319" s="32">
        <v>1.2608564518049814E-2</v>
      </c>
    </row>
    <row r="320" spans="2:4">
      <c r="B320" s="31" t="s">
        <v>371</v>
      </c>
      <c r="C320" s="32">
        <v>1.2384493065995849E-2</v>
      </c>
      <c r="D320" s="32">
        <v>1.2604930815079074E-2</v>
      </c>
    </row>
    <row r="321" spans="2:4">
      <c r="B321" s="31" t="s">
        <v>372</v>
      </c>
      <c r="C321" s="32">
        <v>1.2381759669416681E-2</v>
      </c>
      <c r="D321" s="32">
        <v>1.2601302740091969E-2</v>
      </c>
    </row>
    <row r="322" spans="2:4">
      <c r="B322" s="31" t="s">
        <v>373</v>
      </c>
      <c r="C322" s="32">
        <v>1.2379026272837513E-2</v>
      </c>
      <c r="D322" s="32">
        <v>1.2597680240483911E-2</v>
      </c>
    </row>
    <row r="323" spans="2:4">
      <c r="B323" s="31" t="s">
        <v>374</v>
      </c>
      <c r="C323" s="32">
        <v>1.2376292876258344E-2</v>
      </c>
      <c r="D323" s="32">
        <v>1.2594063264302457E-2</v>
      </c>
    </row>
    <row r="324" spans="2:4">
      <c r="B324" s="31" t="s">
        <v>375</v>
      </c>
      <c r="C324" s="32">
        <v>1.2373559479679174E-2</v>
      </c>
      <c r="D324" s="32">
        <v>1.2590451760239985E-2</v>
      </c>
    </row>
    <row r="325" spans="2:4">
      <c r="B325" s="31" t="s">
        <v>376</v>
      </c>
      <c r="C325" s="32">
        <v>1.2370826083100006E-2</v>
      </c>
      <c r="D325" s="32">
        <v>1.2586845677621028E-2</v>
      </c>
    </row>
    <row r="326" spans="2:4">
      <c r="B326" s="31" t="s">
        <v>377</v>
      </c>
      <c r="C326" s="32">
        <v>1.2368092686520837E-2</v>
      </c>
      <c r="D326" s="32">
        <v>1.2583244966394735E-2</v>
      </c>
    </row>
    <row r="327" spans="2:4">
      <c r="B327" s="31" t="s">
        <v>378</v>
      </c>
      <c r="C327" s="32">
        <v>1.2365359289941669E-2</v>
      </c>
      <c r="D327" s="32">
        <v>1.2579649577124652E-2</v>
      </c>
    </row>
    <row r="328" spans="2:4">
      <c r="B328" s="31" t="s">
        <v>379</v>
      </c>
      <c r="C328" s="32">
        <v>1.2362625893362501E-2</v>
      </c>
      <c r="D328" s="32">
        <v>1.2576059460978284E-2</v>
      </c>
    </row>
    <row r="329" spans="2:4">
      <c r="B329" s="31" t="s">
        <v>380</v>
      </c>
      <c r="C329" s="32">
        <v>1.2359892496783331E-2</v>
      </c>
      <c r="D329" s="32">
        <v>1.2572474569719549E-2</v>
      </c>
    </row>
    <row r="330" spans="2:4">
      <c r="B330" s="31" t="s">
        <v>381</v>
      </c>
      <c r="C330" s="32">
        <v>1.2357159100204162E-2</v>
      </c>
      <c r="D330" s="32">
        <v>1.2568894855698343E-2</v>
      </c>
    </row>
    <row r="331" spans="2:4">
      <c r="B331" s="31" t="s">
        <v>382</v>
      </c>
      <c r="C331" s="32">
        <v>1.2354425703624994E-2</v>
      </c>
      <c r="D331" s="32">
        <v>1.2565320271842317E-2</v>
      </c>
    </row>
    <row r="332" spans="2:4">
      <c r="B332" s="31" t="s">
        <v>383</v>
      </c>
      <c r="C332" s="32">
        <v>1.2351692307045825E-2</v>
      </c>
      <c r="D332" s="32">
        <v>1.2561750771648672E-2</v>
      </c>
    </row>
    <row r="333" spans="2:4">
      <c r="B333" s="31" t="s">
        <v>384</v>
      </c>
      <c r="C333" s="32">
        <v>1.2348958910466657E-2</v>
      </c>
      <c r="D333" s="32">
        <v>1.2558186309174157E-2</v>
      </c>
    </row>
    <row r="334" spans="2:4">
      <c r="B334" s="31" t="s">
        <v>385</v>
      </c>
      <c r="C334" s="32">
        <v>1.2346225513887487E-2</v>
      </c>
      <c r="D334" s="32">
        <v>1.2554626839027749E-2</v>
      </c>
    </row>
    <row r="335" spans="2:4">
      <c r="B335" s="31" t="s">
        <v>386</v>
      </c>
      <c r="C335" s="32">
        <v>1.2343492117308319E-2</v>
      </c>
      <c r="D335" s="32">
        <v>1.2551072316362433E-2</v>
      </c>
    </row>
    <row r="336" spans="2:4">
      <c r="B336" s="31" t="s">
        <v>387</v>
      </c>
      <c r="C336" s="32">
        <v>1.234075872072915E-2</v>
      </c>
      <c r="D336" s="32">
        <v>1.2547522696865654E-2</v>
      </c>
    </row>
    <row r="337" spans="2:4">
      <c r="B337" s="31" t="s">
        <v>388</v>
      </c>
      <c r="C337" s="32">
        <v>1.2338025324149982E-2</v>
      </c>
      <c r="D337" s="32">
        <v>1.2543977936754214E-2</v>
      </c>
    </row>
    <row r="338" spans="2:4">
      <c r="B338" s="31" t="s">
        <v>389</v>
      </c>
      <c r="C338" s="32">
        <v>1.2335291927570814E-2</v>
      </c>
      <c r="D338" s="32">
        <v>1.2540437992763165E-2</v>
      </c>
    </row>
    <row r="339" spans="2:4">
      <c r="B339" s="31" t="s">
        <v>390</v>
      </c>
      <c r="C339" s="32">
        <v>1.2332558530991643E-2</v>
      </c>
      <c r="D339" s="32">
        <v>1.2536902822140483E-2</v>
      </c>
    </row>
    <row r="340" spans="2:4">
      <c r="B340" s="31" t="s">
        <v>391</v>
      </c>
      <c r="C340" s="32">
        <v>1.2329825134412475E-2</v>
      </c>
      <c r="D340" s="32">
        <v>1.2533372382637964E-2</v>
      </c>
    </row>
    <row r="341" spans="2:4">
      <c r="B341" s="31" t="s">
        <v>392</v>
      </c>
      <c r="C341" s="32">
        <v>1.2327091737833307E-2</v>
      </c>
      <c r="D341" s="32">
        <v>1.2529846632505004E-2</v>
      </c>
    </row>
    <row r="342" spans="2:4">
      <c r="B342" s="31" t="s">
        <v>393</v>
      </c>
      <c r="C342" s="32">
        <v>1.2324358341254138E-2</v>
      </c>
      <c r="D342" s="32">
        <v>1.2526325530481275E-2</v>
      </c>
    </row>
    <row r="343" spans="2:4">
      <c r="B343" s="31" t="s">
        <v>394</v>
      </c>
      <c r="C343" s="32">
        <v>1.232162494467497E-2</v>
      </c>
      <c r="D343" s="32">
        <v>1.2522809035787619E-2</v>
      </c>
    </row>
    <row r="344" spans="2:4">
      <c r="B344" s="31" t="s">
        <v>395</v>
      </c>
      <c r="C344" s="32">
        <v>1.23188915480958E-2</v>
      </c>
      <c r="D344" s="32">
        <v>1.2519297108122052E-2</v>
      </c>
    </row>
    <row r="345" spans="2:4">
      <c r="B345" s="31" t="s">
        <v>396</v>
      </c>
      <c r="C345" s="32">
        <v>1.2316158151516631E-2</v>
      </c>
      <c r="D345" s="32">
        <v>1.2515789707650438E-2</v>
      </c>
    </row>
    <row r="346" spans="2:4">
      <c r="B346" s="31" t="s">
        <v>397</v>
      </c>
      <c r="C346" s="32">
        <v>1.2313424754937463E-2</v>
      </c>
      <c r="D346" s="32">
        <v>1.2512286795000271E-2</v>
      </c>
    </row>
    <row r="347" spans="2:4">
      <c r="B347" s="31" t="s">
        <v>398</v>
      </c>
      <c r="C347" s="32">
        <v>1.2310691358358295E-2</v>
      </c>
      <c r="D347" s="32">
        <v>1.2508788331255571E-2</v>
      </c>
    </row>
    <row r="348" spans="2:4">
      <c r="B348" s="31" t="s">
        <v>399</v>
      </c>
      <c r="C348" s="32">
        <v>1.2307957961779126E-2</v>
      </c>
      <c r="D348" s="32">
        <v>1.2505294277947554E-2</v>
      </c>
    </row>
    <row r="349" spans="2:4">
      <c r="B349" s="31" t="s">
        <v>400</v>
      </c>
      <c r="C349" s="32">
        <v>1.2305224565199956E-2</v>
      </c>
      <c r="D349" s="32">
        <v>1.2501804597050858E-2</v>
      </c>
    </row>
    <row r="350" spans="2:4">
      <c r="B350" s="31" t="s">
        <v>401</v>
      </c>
      <c r="C350" s="32">
        <v>1.2302491168620788E-2</v>
      </c>
      <c r="D350" s="32">
        <v>1.2491087686135272E-2</v>
      </c>
    </row>
    <row r="351" spans="2:4">
      <c r="B351" s="31" t="s">
        <v>402</v>
      </c>
      <c r="C351" s="32">
        <v>1.229975777204162E-2</v>
      </c>
      <c r="D351" s="32">
        <v>1.248037645888278E-2</v>
      </c>
    </row>
    <row r="352" spans="2:4">
      <c r="B352" s="31" t="s">
        <v>403</v>
      </c>
      <c r="C352" s="32">
        <v>1.2297024375462451E-2</v>
      </c>
      <c r="D352" s="32">
        <v>1.2469670866706473E-2</v>
      </c>
    </row>
    <row r="353" spans="2:4">
      <c r="B353" s="31" t="s">
        <v>404</v>
      </c>
      <c r="C353" s="32">
        <v>1.2294290978883283E-2</v>
      </c>
      <c r="D353" s="32">
        <v>1.2458970861572327E-2</v>
      </c>
    </row>
    <row r="354" spans="2:4">
      <c r="B354" s="31" t="s">
        <v>405</v>
      </c>
      <c r="C354" s="32">
        <v>1.2291557582304113E-2</v>
      </c>
      <c r="D354" s="32">
        <v>1.2448276395990332E-2</v>
      </c>
    </row>
    <row r="355" spans="2:4">
      <c r="B355" s="31" t="s">
        <v>406</v>
      </c>
      <c r="C355" s="32">
        <v>1.2288824185724944E-2</v>
      </c>
      <c r="D355" s="32">
        <v>1.2437587423007157E-2</v>
      </c>
    </row>
    <row r="356" spans="2:4">
      <c r="B356" s="31" t="s">
        <v>407</v>
      </c>
      <c r="C356" s="32">
        <v>1.2286090789145776E-2</v>
      </c>
      <c r="D356" s="32">
        <v>1.2426903896199271E-2</v>
      </c>
    </row>
    <row r="357" spans="2:4">
      <c r="B357" s="31" t="s">
        <v>408</v>
      </c>
      <c r="C357" s="32">
        <v>1.2283357392566608E-2</v>
      </c>
      <c r="D357" s="32">
        <v>1.2416225769663614E-2</v>
      </c>
    </row>
    <row r="358" spans="2:4">
      <c r="B358" s="31" t="s">
        <v>409</v>
      </c>
      <c r="C358" s="32">
        <v>1.2280623995987439E-2</v>
      </c>
      <c r="D358" s="32">
        <v>1.2405552998012492E-2</v>
      </c>
    </row>
    <row r="359" spans="2:4">
      <c r="B359" s="31" t="s">
        <v>410</v>
      </c>
      <c r="C359" s="32">
        <v>1.2277890599408269E-2</v>
      </c>
      <c r="D359" s="32">
        <v>1.2394885536365141E-2</v>
      </c>
    </row>
    <row r="360" spans="2:4">
      <c r="B360" s="31" t="s">
        <v>411</v>
      </c>
      <c r="C360" s="32">
        <v>1.2275157202829101E-2</v>
      </c>
      <c r="D360" s="32">
        <v>1.2384223340341061E-2</v>
      </c>
    </row>
    <row r="361" spans="2:4">
      <c r="B361" s="31" t="s">
        <v>412</v>
      </c>
      <c r="C361" s="32">
        <v>1.2272423806249932E-2</v>
      </c>
      <c r="D361" s="32">
        <v>1.2373566366052691E-2</v>
      </c>
    </row>
    <row r="362" spans="2:4">
      <c r="B362" s="31" t="s">
        <v>413</v>
      </c>
      <c r="C362" s="32">
        <v>1.2262700807083266E-2</v>
      </c>
      <c r="D362" s="32">
        <v>1.2362914570099193E-2</v>
      </c>
    </row>
    <row r="363" spans="2:4">
      <c r="B363" s="31" t="s">
        <v>414</v>
      </c>
      <c r="C363" s="32">
        <v>1.2252977807916598E-2</v>
      </c>
      <c r="D363" s="32">
        <v>1.2352267909558901E-2</v>
      </c>
    </row>
    <row r="364" spans="2:4">
      <c r="B364" s="31" t="s">
        <v>415</v>
      </c>
      <c r="C364" s="32">
        <v>1.2243254808749932E-2</v>
      </c>
      <c r="D364" s="32">
        <v>1.2341626341983547E-2</v>
      </c>
    </row>
    <row r="365" spans="2:4">
      <c r="B365" s="31" t="s">
        <v>416</v>
      </c>
      <c r="C365" s="32">
        <v>1.2233531809583264E-2</v>
      </c>
      <c r="D365" s="32">
        <v>1.2330989825391381E-2</v>
      </c>
    </row>
    <row r="366" spans="2:4">
      <c r="B366" s="31" t="s">
        <v>417</v>
      </c>
      <c r="C366" s="32">
        <v>1.2223808810416598E-2</v>
      </c>
      <c r="D366" s="32">
        <v>1.2320358318260949E-2</v>
      </c>
    </row>
    <row r="367" spans="2:4">
      <c r="B367" s="31" t="s">
        <v>418</v>
      </c>
      <c r="C367" s="32">
        <v>1.2214085811249931E-2</v>
      </c>
      <c r="D367" s="32">
        <v>1.2309731779523991E-2</v>
      </c>
    </row>
    <row r="368" spans="2:4">
      <c r="B368" s="31" t="s">
        <v>419</v>
      </c>
      <c r="C368" s="32">
        <v>1.2204362812083263E-2</v>
      </c>
      <c r="D368" s="32">
        <v>1.2299110168560778E-2</v>
      </c>
    </row>
    <row r="369" spans="2:4">
      <c r="B369" s="31" t="s">
        <v>420</v>
      </c>
      <c r="C369" s="32">
        <v>1.2194639812916597E-2</v>
      </c>
      <c r="D369" s="32">
        <v>1.2288493445192783E-2</v>
      </c>
    </row>
    <row r="370" spans="2:4">
      <c r="B370" s="31" t="s">
        <v>421</v>
      </c>
      <c r="C370" s="32">
        <v>1.2184916813749929E-2</v>
      </c>
      <c r="D370" s="32">
        <v>1.2277881569676685E-2</v>
      </c>
    </row>
    <row r="371" spans="2:4">
      <c r="B371" s="31" t="s">
        <v>422</v>
      </c>
      <c r="C371" s="32">
        <v>1.2175193814583263E-2</v>
      </c>
      <c r="D371" s="32">
        <v>1.226727450269971E-2</v>
      </c>
    </row>
    <row r="372" spans="2:4">
      <c r="B372" s="31" t="s">
        <v>423</v>
      </c>
      <c r="C372" s="32">
        <v>1.2165470815416597E-2</v>
      </c>
      <c r="D372" s="32">
        <v>1.2256672205372299E-2</v>
      </c>
    </row>
    <row r="373" spans="2:4">
      <c r="B373" s="31" t="s">
        <v>424</v>
      </c>
      <c r="C373" s="32">
        <v>1.2155747816249928E-2</v>
      </c>
      <c r="D373" s="32">
        <v>1.2246074639223448E-2</v>
      </c>
    </row>
    <row r="374" spans="2:4">
      <c r="B374" s="31" t="s">
        <v>425</v>
      </c>
      <c r="C374" s="32">
        <v>1.2146024817083262E-2</v>
      </c>
      <c r="D374" s="32">
        <v>1.2235481766194933E-2</v>
      </c>
    </row>
    <row r="375" spans="2:4">
      <c r="B375" s="31" t="s">
        <v>426</v>
      </c>
      <c r="C375" s="32">
        <v>1.2136301817916594E-2</v>
      </c>
      <c r="D375" s="32">
        <v>1.222489354863554E-2</v>
      </c>
    </row>
    <row r="376" spans="2:4">
      <c r="B376" s="31" t="s">
        <v>427</v>
      </c>
      <c r="C376" s="32">
        <v>1.2126578818749928E-2</v>
      </c>
      <c r="D376" s="32">
        <v>1.2214309949295288E-2</v>
      </c>
    </row>
    <row r="377" spans="2:4">
      <c r="B377" s="31" t="s">
        <v>428</v>
      </c>
      <c r="C377" s="32">
        <v>1.2116855819583262E-2</v>
      </c>
      <c r="D377" s="32">
        <v>1.2203730931320989E-2</v>
      </c>
    </row>
    <row r="378" spans="2:4">
      <c r="B378" s="31" t="s">
        <v>429</v>
      </c>
      <c r="C378" s="32">
        <v>1.2107132820416594E-2</v>
      </c>
      <c r="D378" s="32">
        <v>1.2193156458250698E-2</v>
      </c>
    </row>
    <row r="379" spans="2:4">
      <c r="B379" s="31" t="s">
        <v>430</v>
      </c>
      <c r="C379" s="32">
        <v>1.2097409821249927E-2</v>
      </c>
      <c r="D379" s="32">
        <v>1.2182586494007719E-2</v>
      </c>
    </row>
    <row r="380" spans="2:4">
      <c r="B380" s="31" t="s">
        <v>431</v>
      </c>
      <c r="C380" s="32">
        <v>1.2087686822083259E-2</v>
      </c>
      <c r="D380" s="32">
        <v>1.2172021002896827E-2</v>
      </c>
    </row>
    <row r="381" spans="2:4">
      <c r="B381" s="31" t="s">
        <v>432</v>
      </c>
      <c r="C381" s="32">
        <v>1.2077963822916593E-2</v>
      </c>
      <c r="D381" s="32">
        <v>1.2161459949598274E-2</v>
      </c>
    </row>
    <row r="382" spans="2:4">
      <c r="B382" s="31" t="s">
        <v>433</v>
      </c>
      <c r="C382" s="32">
        <v>1.2068240823749927E-2</v>
      </c>
      <c r="D382" s="32">
        <v>1.2150903299163129E-2</v>
      </c>
    </row>
    <row r="383" spans="2:4">
      <c r="B383" s="31" t="s">
        <v>434</v>
      </c>
      <c r="C383" s="32">
        <v>1.2058517824583259E-2</v>
      </c>
      <c r="D383" s="32">
        <v>1.2140351017009055E-2</v>
      </c>
    </row>
    <row r="384" spans="2:4">
      <c r="B384" s="31" t="s">
        <v>435</v>
      </c>
      <c r="C384" s="32">
        <v>1.2048794825416593E-2</v>
      </c>
      <c r="D384" s="32">
        <v>1.2129803068913647E-2</v>
      </c>
    </row>
    <row r="385" spans="2:4">
      <c r="B385" s="31" t="s">
        <v>436</v>
      </c>
      <c r="C385" s="32">
        <v>1.2039071826249925E-2</v>
      </c>
      <c r="D385" s="32">
        <v>1.211925942101244E-2</v>
      </c>
    </row>
    <row r="386" spans="2:4">
      <c r="B386" s="31" t="s">
        <v>437</v>
      </c>
      <c r="C386" s="32">
        <v>1.2029348827083258E-2</v>
      </c>
      <c r="D386" s="32">
        <v>1.210872003979202E-2</v>
      </c>
    </row>
    <row r="387" spans="2:4">
      <c r="B387" s="31" t="s">
        <v>438</v>
      </c>
      <c r="C387" s="32">
        <v>1.2019625827916592E-2</v>
      </c>
      <c r="D387" s="32">
        <v>1.2098184892086694E-2</v>
      </c>
    </row>
    <row r="388" spans="2:4">
      <c r="B388" s="31" t="s">
        <v>439</v>
      </c>
      <c r="C388" s="32">
        <v>1.2009902828749924E-2</v>
      </c>
      <c r="D388" s="32">
        <v>1.2087653945073384E-2</v>
      </c>
    </row>
    <row r="389" spans="2:4">
      <c r="B389" s="31" t="s">
        <v>440</v>
      </c>
      <c r="C389" s="32">
        <v>1.2000179829583258E-2</v>
      </c>
      <c r="D389" s="32">
        <v>1.2077127166267854E-2</v>
      </c>
    </row>
    <row r="390" spans="2:4">
      <c r="B390" s="31" t="s">
        <v>441</v>
      </c>
      <c r="C390" s="32">
        <v>1.199045683041659E-2</v>
      </c>
      <c r="D390" s="32">
        <v>1.2066604523519375E-2</v>
      </c>
    </row>
    <row r="391" spans="2:4">
      <c r="B391" s="31" t="s">
        <v>442</v>
      </c>
      <c r="C391" s="32">
        <v>1.1980733831249923E-2</v>
      </c>
      <c r="D391" s="32">
        <v>1.2056085985007181E-2</v>
      </c>
    </row>
    <row r="392" spans="2:4">
      <c r="B392" s="31" t="s">
        <v>443</v>
      </c>
      <c r="C392" s="32">
        <v>1.1971010832083257E-2</v>
      </c>
      <c r="D392" s="32">
        <v>1.2045571519236686E-2</v>
      </c>
    </row>
    <row r="393" spans="2:4">
      <c r="B393" s="31" t="s">
        <v>444</v>
      </c>
      <c r="C393" s="32">
        <v>1.1961287832916589E-2</v>
      </c>
      <c r="D393" s="32">
        <v>1.2035061095033939E-2</v>
      </c>
    </row>
    <row r="394" spans="2:4">
      <c r="B394" s="31" t="s">
        <v>445</v>
      </c>
      <c r="C394" s="32">
        <v>1.1951564833749923E-2</v>
      </c>
      <c r="D394" s="32">
        <v>1.2024554681542732E-2</v>
      </c>
    </row>
    <row r="395" spans="2:4">
      <c r="B395" s="31" t="s">
        <v>446</v>
      </c>
      <c r="C395" s="32">
        <v>1.1941841834583255E-2</v>
      </c>
      <c r="D395" s="32">
        <v>1.2014052248219942E-2</v>
      </c>
    </row>
    <row r="396" spans="2:4">
      <c r="B396" s="31" t="s">
        <v>447</v>
      </c>
      <c r="C396" s="32">
        <v>1.1932118835416589E-2</v>
      </c>
      <c r="D396" s="32">
        <v>1.200355376483242E-2</v>
      </c>
    </row>
    <row r="397" spans="2:4">
      <c r="B397" s="31" t="s">
        <v>448</v>
      </c>
      <c r="C397" s="32">
        <v>1.1922395836249922E-2</v>
      </c>
      <c r="D397" s="32">
        <v>1.1993059201450995E-2</v>
      </c>
    </row>
    <row r="398" spans="2:4">
      <c r="B398" s="31" t="s">
        <v>449</v>
      </c>
      <c r="C398" s="32">
        <v>1.1912672837083254E-2</v>
      </c>
      <c r="D398" s="32">
        <v>1.1982568528449811E-2</v>
      </c>
    </row>
    <row r="399" spans="2:4">
      <c r="B399" s="31" t="s">
        <v>450</v>
      </c>
      <c r="C399" s="32">
        <v>1.1902949837916588E-2</v>
      </c>
      <c r="D399" s="32">
        <v>1.1972081716499883E-2</v>
      </c>
    </row>
    <row r="400" spans="2:4">
      <c r="B400" s="31" t="s">
        <v>451</v>
      </c>
      <c r="C400" s="32">
        <v>1.189322683874992E-2</v>
      </c>
      <c r="D400" s="32">
        <v>1.1961598736566215E-2</v>
      </c>
    </row>
    <row r="401" spans="2:4">
      <c r="B401" s="31" t="s">
        <v>452</v>
      </c>
      <c r="C401" s="32">
        <v>1.1883503839583254E-2</v>
      </c>
      <c r="D401" s="32">
        <v>1.1951119559904688E-2</v>
      </c>
    </row>
    <row r="402" spans="2:4">
      <c r="B402" s="31" t="s">
        <v>453</v>
      </c>
      <c r="C402" s="32">
        <v>1.1873780840416587E-2</v>
      </c>
      <c r="D402" s="32">
        <v>1.1940644158057401E-2</v>
      </c>
    </row>
    <row r="403" spans="2:4">
      <c r="B403" s="31" t="s">
        <v>454</v>
      </c>
      <c r="C403" s="32">
        <v>1.1864057841249919E-2</v>
      </c>
      <c r="D403" s="32">
        <v>1.1930172502850445E-2</v>
      </c>
    </row>
    <row r="404" spans="2:4">
      <c r="B404" s="31" t="s">
        <v>455</v>
      </c>
      <c r="C404" s="32">
        <v>1.1854334842083253E-2</v>
      </c>
      <c r="D404" s="32">
        <v>1.19197045663888E-2</v>
      </c>
    </row>
    <row r="405" spans="2:4">
      <c r="B405" s="31" t="s">
        <v>456</v>
      </c>
      <c r="C405" s="32">
        <v>1.1844611842916585E-2</v>
      </c>
      <c r="D405" s="32">
        <v>1.1909240321054115E-2</v>
      </c>
    </row>
    <row r="406" spans="2:4">
      <c r="B406" s="31" t="s">
        <v>457</v>
      </c>
      <c r="C406" s="32">
        <v>1.1834888843749919E-2</v>
      </c>
      <c r="D406" s="32">
        <v>1.1898779739500487E-2</v>
      </c>
    </row>
    <row r="407" spans="2:4">
      <c r="B407" s="31" t="s">
        <v>458</v>
      </c>
      <c r="C407" s="32">
        <v>1.1825165844583253E-2</v>
      </c>
      <c r="D407" s="32">
        <v>1.1888322794652018E-2</v>
      </c>
    </row>
    <row r="408" spans="2:4">
      <c r="B408" s="31" t="s">
        <v>459</v>
      </c>
      <c r="C408" s="32">
        <v>1.1815442845416585E-2</v>
      </c>
      <c r="D408" s="32">
        <v>1.1877869459698376E-2</v>
      </c>
    </row>
    <row r="409" spans="2:4">
      <c r="B409" s="31" t="s">
        <v>460</v>
      </c>
      <c r="C409" s="32">
        <v>1.1805719846249918E-2</v>
      </c>
      <c r="D409" s="32">
        <v>1.1867419708092353E-2</v>
      </c>
    </row>
    <row r="410" spans="2:4">
      <c r="B410" s="31" t="s">
        <v>461</v>
      </c>
      <c r="C410" s="32">
        <v>1.179599684708325E-2</v>
      </c>
      <c r="D410" s="32">
        <v>1.1856973513546976E-2</v>
      </c>
    </row>
    <row r="411" spans="2:4">
      <c r="B411" s="31" t="s">
        <v>462</v>
      </c>
      <c r="C411" s="32">
        <v>1.1786273847916584E-2</v>
      </c>
      <c r="D411" s="32">
        <v>1.1846530850030623E-2</v>
      </c>
    </row>
    <row r="412" spans="2:4">
      <c r="B412" s="31" t="s">
        <v>463</v>
      </c>
      <c r="C412" s="32">
        <v>1.1776550848749918E-2</v>
      </c>
      <c r="D412" s="32">
        <v>1.1836091691765693E-2</v>
      </c>
    </row>
    <row r="413" spans="2:4">
      <c r="B413" s="31" t="s">
        <v>464</v>
      </c>
      <c r="C413" s="32">
        <v>1.176682784958325E-2</v>
      </c>
      <c r="D413" s="32">
        <v>1.182565601322505E-2</v>
      </c>
    </row>
    <row r="414" spans="2:4">
      <c r="B414" s="31" t="s">
        <v>465</v>
      </c>
      <c r="C414" s="32">
        <v>1.1757104850416583E-2</v>
      </c>
      <c r="D414" s="32">
        <v>1.1815223789128693E-2</v>
      </c>
    </row>
    <row r="415" spans="2:4">
      <c r="B415" s="31" t="s">
        <v>466</v>
      </c>
      <c r="C415" s="32">
        <v>1.1747381851249915E-2</v>
      </c>
      <c r="D415" s="32">
        <v>1.1804794994440648E-2</v>
      </c>
    </row>
    <row r="416" spans="2:4">
      <c r="B416" s="31" t="s">
        <v>467</v>
      </c>
      <c r="C416" s="32">
        <v>1.1737658852083249E-2</v>
      </c>
      <c r="D416" s="32">
        <v>1.1794369604366528E-2</v>
      </c>
    </row>
    <row r="417" spans="2:4">
      <c r="B417" s="31" t="s">
        <v>468</v>
      </c>
      <c r="C417" s="32">
        <v>1.1727935852916583E-2</v>
      </c>
      <c r="D417" s="32">
        <v>1.1783947594350419E-2</v>
      </c>
    </row>
    <row r="418" spans="2:4">
      <c r="B418" s="31" t="s">
        <v>469</v>
      </c>
      <c r="C418" s="32">
        <v>1.1718212853749915E-2</v>
      </c>
      <c r="D418" s="32">
        <v>1.1773528940071998E-2</v>
      </c>
    </row>
    <row r="419" spans="2:4">
      <c r="B419" s="31" t="s">
        <v>470</v>
      </c>
      <c r="C419" s="32">
        <v>1.1708489854583249E-2</v>
      </c>
      <c r="D419" s="32">
        <v>1.1763113617443421E-2</v>
      </c>
    </row>
    <row r="420" spans="2:4">
      <c r="B420" s="31" t="s">
        <v>471</v>
      </c>
      <c r="C420" s="32">
        <v>1.1698766855416581E-2</v>
      </c>
      <c r="D420" s="32">
        <v>1.1752701602607329E-2</v>
      </c>
    </row>
    <row r="421" spans="2:4">
      <c r="B421" s="31" t="s">
        <v>472</v>
      </c>
      <c r="C421" s="32">
        <v>1.1689043856249914E-2</v>
      </c>
      <c r="D421" s="32">
        <v>1.1742292871932847E-2</v>
      </c>
    </row>
    <row r="422" spans="2:4">
      <c r="B422" s="31" t="s">
        <v>473</v>
      </c>
      <c r="C422" s="32">
        <v>1.1679320857083248E-2</v>
      </c>
      <c r="D422" s="32">
        <v>1.1731887402014696E-2</v>
      </c>
    </row>
    <row r="423" spans="2:4">
      <c r="B423" s="31" t="s">
        <v>474</v>
      </c>
      <c r="C423" s="32">
        <v>1.166959785791658E-2</v>
      </c>
      <c r="D423" s="32">
        <v>1.1721485169668533E-2</v>
      </c>
    </row>
    <row r="424" spans="2:4">
      <c r="B424" s="31" t="s">
        <v>475</v>
      </c>
      <c r="C424" s="32">
        <v>1.1659874858749914E-2</v>
      </c>
      <c r="D424" s="32">
        <v>1.1711086151929839E-2</v>
      </c>
    </row>
    <row r="425" spans="2:4">
      <c r="B425" s="31" t="s">
        <v>476</v>
      </c>
      <c r="C425" s="32">
        <v>1.1650151859583246E-2</v>
      </c>
      <c r="D425" s="32">
        <v>1.1700690326050145E-2</v>
      </c>
    </row>
    <row r="426" spans="2:4">
      <c r="B426" s="31" t="s">
        <v>477</v>
      </c>
      <c r="C426" s="32">
        <v>1.164042886041658E-2</v>
      </c>
      <c r="D426" s="32">
        <v>1.1690297669496141E-2</v>
      </c>
    </row>
    <row r="427" spans="2:4">
      <c r="B427" s="31" t="s">
        <v>478</v>
      </c>
      <c r="C427" s="32">
        <v>1.1630705861249913E-2</v>
      </c>
      <c r="D427" s="32">
        <v>1.1679908159945018E-2</v>
      </c>
    </row>
    <row r="428" spans="2:4">
      <c r="B428" s="31" t="s">
        <v>479</v>
      </c>
      <c r="C428" s="32">
        <v>1.1620982862083245E-2</v>
      </c>
      <c r="D428" s="32">
        <v>1.1669521775284242E-2</v>
      </c>
    </row>
    <row r="429" spans="2:4">
      <c r="B429" s="31" t="s">
        <v>480</v>
      </c>
      <c r="C429" s="32">
        <v>1.1611259862916579E-2</v>
      </c>
      <c r="D429" s="32">
        <v>1.1659138493606669E-2</v>
      </c>
    </row>
    <row r="430" spans="2:4">
      <c r="B430" s="31" t="s">
        <v>481</v>
      </c>
      <c r="C430" s="32">
        <v>1.1601536863749911E-2</v>
      </c>
      <c r="D430" s="32">
        <v>1.164875829321077E-2</v>
      </c>
    </row>
    <row r="431" spans="2:4">
      <c r="B431" s="31" t="s">
        <v>482</v>
      </c>
      <c r="C431" s="32">
        <v>1.1591813864583245E-2</v>
      </c>
      <c r="D431" s="32">
        <v>1.1638381152595745E-2</v>
      </c>
    </row>
    <row r="432" spans="2:4">
      <c r="B432" s="31" t="s">
        <v>483</v>
      </c>
      <c r="C432" s="32">
        <v>1.1582090865416578E-2</v>
      </c>
      <c r="D432" s="32">
        <v>1.1628007050461298E-2</v>
      </c>
    </row>
    <row r="433" spans="2:4">
      <c r="B433" s="31" t="s">
        <v>484</v>
      </c>
      <c r="C433" s="32">
        <v>1.157236786624991E-2</v>
      </c>
      <c r="D433" s="32">
        <v>1.1617635965703865E-2</v>
      </c>
    </row>
    <row r="434" spans="2:4">
      <c r="B434" s="31" t="s">
        <v>485</v>
      </c>
      <c r="C434" s="32">
        <v>1.1562644867083244E-2</v>
      </c>
      <c r="D434" s="32">
        <v>1.1607267877415062E-2</v>
      </c>
    </row>
    <row r="435" spans="2:4">
      <c r="B435" s="31" t="s">
        <v>486</v>
      </c>
      <c r="C435" s="32">
        <v>1.1552921867916576E-2</v>
      </c>
      <c r="D435" s="32">
        <v>1.1596902764878791E-2</v>
      </c>
    </row>
    <row r="436" spans="2:4">
      <c r="B436" s="31" t="s">
        <v>487</v>
      </c>
      <c r="C436" s="32">
        <v>1.154319886874991E-2</v>
      </c>
      <c r="D436" s="32">
        <v>1.1586540607570583E-2</v>
      </c>
    </row>
    <row r="437" spans="2:4">
      <c r="B437" s="31" t="s">
        <v>488</v>
      </c>
      <c r="C437" s="32">
        <v>1.1533475869583244E-2</v>
      </c>
      <c r="D437" s="32">
        <v>1.1576181385152706E-2</v>
      </c>
    </row>
    <row r="438" spans="2:4">
      <c r="B438" s="31" t="s">
        <v>489</v>
      </c>
      <c r="C438" s="32">
        <v>1.1523752870416576E-2</v>
      </c>
      <c r="D438" s="32">
        <v>1.1565825077475056E-2</v>
      </c>
    </row>
    <row r="439" spans="2:4">
      <c r="B439" s="31" t="s">
        <v>490</v>
      </c>
      <c r="C439" s="32">
        <v>1.1514029871249909E-2</v>
      </c>
      <c r="D439" s="32">
        <v>1.1555471664570494E-2</v>
      </c>
    </row>
    <row r="440" spans="2:4">
      <c r="B440" s="31" t="s">
        <v>491</v>
      </c>
      <c r="C440" s="32">
        <v>1.1504306872083241E-2</v>
      </c>
      <c r="D440" s="32">
        <v>1.1545121126654623E-2</v>
      </c>
    </row>
    <row r="441" spans="2:4">
      <c r="B441" s="31" t="s">
        <v>492</v>
      </c>
      <c r="C441" s="32">
        <v>1.1494583872916575E-2</v>
      </c>
      <c r="D441" s="32">
        <v>1.1534773444122681E-2</v>
      </c>
    </row>
    <row r="442" spans="2:4">
      <c r="B442" s="31" t="s">
        <v>493</v>
      </c>
      <c r="C442" s="32">
        <v>1.1484860873749909E-2</v>
      </c>
      <c r="D442" s="32">
        <v>1.1524428597547542E-2</v>
      </c>
    </row>
    <row r="443" spans="2:4">
      <c r="B443" s="31" t="s">
        <v>494</v>
      </c>
      <c r="C443" s="32">
        <v>1.1475137874583241E-2</v>
      </c>
      <c r="D443" s="32">
        <v>1.1514086567678161E-2</v>
      </c>
    </row>
    <row r="444" spans="2:4">
      <c r="B444" s="31" t="s">
        <v>495</v>
      </c>
      <c r="C444" s="32">
        <v>1.1465414875416574E-2</v>
      </c>
      <c r="D444" s="32">
        <v>1.1503747335437131E-2</v>
      </c>
    </row>
    <row r="445" spans="2:4">
      <c r="B445" s="31" t="s">
        <v>496</v>
      </c>
      <c r="C445" s="32">
        <v>1.1455691876249906E-2</v>
      </c>
      <c r="D445" s="32">
        <v>1.1493410881919353E-2</v>
      </c>
    </row>
    <row r="446" spans="2:4">
      <c r="B446" s="31" t="s">
        <v>497</v>
      </c>
      <c r="C446" s="32">
        <v>1.144596887708324E-2</v>
      </c>
      <c r="D446" s="32">
        <v>1.1483077188388924E-2</v>
      </c>
    </row>
    <row r="447" spans="2:4">
      <c r="B447" s="31" t="s">
        <v>498</v>
      </c>
      <c r="C447" s="32">
        <v>1.1436245877916574E-2</v>
      </c>
      <c r="D447" s="32">
        <v>1.1472746236278697E-2</v>
      </c>
    </row>
    <row r="448" spans="2:4">
      <c r="B448" s="31" t="s">
        <v>499</v>
      </c>
      <c r="C448" s="32">
        <v>1.1426522878749906E-2</v>
      </c>
      <c r="D448" s="32">
        <v>1.1462418007187392E-2</v>
      </c>
    </row>
    <row r="449" spans="2:4">
      <c r="B449" s="31" t="s">
        <v>500</v>
      </c>
      <c r="C449" s="32">
        <v>1.141679987958324E-2</v>
      </c>
      <c r="D449" s="32">
        <v>1.1452092482878484E-2</v>
      </c>
    </row>
    <row r="450" spans="2:4">
      <c r="B450" s="31" t="s">
        <v>501</v>
      </c>
      <c r="C450" s="32">
        <v>1.1407076880416572E-2</v>
      </c>
      <c r="D450" s="32">
        <v>1.14417696452771E-2</v>
      </c>
    </row>
    <row r="451" spans="2:4">
      <c r="B451" s="31" t="s">
        <v>502</v>
      </c>
      <c r="C451" s="32">
        <v>1.1397353881249905E-2</v>
      </c>
      <c r="D451" s="32">
        <v>1.1431449476469568E-2</v>
      </c>
    </row>
    <row r="452" spans="2:4">
      <c r="B452" s="31" t="s">
        <v>503</v>
      </c>
      <c r="C452" s="32">
        <v>1.1387630882083239E-2</v>
      </c>
      <c r="D452" s="32">
        <v>1.1421131958700981E-2</v>
      </c>
    </row>
    <row r="453" spans="2:4">
      <c r="B453" s="31" t="s">
        <v>504</v>
      </c>
      <c r="C453" s="32">
        <v>1.1377907882916571E-2</v>
      </c>
      <c r="D453" s="32">
        <v>1.141081707437408E-2</v>
      </c>
    </row>
    <row r="454" spans="2:4">
      <c r="B454" s="31" t="s">
        <v>505</v>
      </c>
      <c r="C454" s="32">
        <v>1.1368184883749905E-2</v>
      </c>
      <c r="D454" s="32">
        <v>1.1400504806046152E-2</v>
      </c>
    </row>
    <row r="455" spans="2:4">
      <c r="B455" s="31" t="s">
        <v>506</v>
      </c>
      <c r="C455" s="32">
        <v>1.1358461884583237E-2</v>
      </c>
      <c r="D455" s="32">
        <v>1.1390195136429027E-2</v>
      </c>
    </row>
    <row r="456" spans="2:4">
      <c r="B456" s="31" t="s">
        <v>507</v>
      </c>
      <c r="C456" s="32">
        <v>1.134873888541657E-2</v>
      </c>
      <c r="D456" s="32">
        <v>1.1379888048385745E-2</v>
      </c>
    </row>
    <row r="457" spans="2:4">
      <c r="B457" s="31" t="s">
        <v>508</v>
      </c>
      <c r="C457" s="32">
        <v>1.1339015886249904E-2</v>
      </c>
      <c r="D457" s="32">
        <v>1.1369583524930338E-2</v>
      </c>
    </row>
    <row r="458" spans="2:4">
      <c r="B458" s="31" t="s">
        <v>509</v>
      </c>
      <c r="C458" s="32">
        <v>1.1329292887083236E-2</v>
      </c>
      <c r="D458" s="32">
        <v>1.1359281549224942E-2</v>
      </c>
    </row>
    <row r="459" spans="2:4">
      <c r="B459" s="31" t="s">
        <v>510</v>
      </c>
      <c r="C459" s="32">
        <v>1.131956988791657E-2</v>
      </c>
      <c r="D459" s="32">
        <v>1.1348982104579575E-2</v>
      </c>
    </row>
    <row r="460" spans="2:4">
      <c r="B460" s="31" t="s">
        <v>511</v>
      </c>
      <c r="C460" s="32">
        <v>1.1309846888749902E-2</v>
      </c>
      <c r="D460" s="32">
        <v>1.1338685174448804E-2</v>
      </c>
    </row>
    <row r="461" spans="2:4">
      <c r="B461" s="31" t="s">
        <v>512</v>
      </c>
      <c r="C461" s="32">
        <v>1.1300123889583236E-2</v>
      </c>
      <c r="D461" s="32">
        <v>1.1328390742431971E-2</v>
      </c>
    </row>
    <row r="462" spans="2:4">
      <c r="B462" s="31" t="s">
        <v>513</v>
      </c>
      <c r="C462" s="32">
        <v>1.1290400890416569E-2</v>
      </c>
      <c r="D462" s="32">
        <v>1.1318098792269859E-2</v>
      </c>
    </row>
    <row r="463" spans="2:4">
      <c r="B463" s="31" t="s">
        <v>514</v>
      </c>
      <c r="C463" s="32">
        <v>1.1280677891249901E-2</v>
      </c>
      <c r="D463" s="32">
        <v>1.1307809307844918E-2</v>
      </c>
    </row>
    <row r="464" spans="2:4">
      <c r="B464" s="31" t="s">
        <v>515</v>
      </c>
      <c r="C464" s="32">
        <v>1.1270954892083235E-2</v>
      </c>
      <c r="D464" s="32">
        <v>1.1297522273177929E-2</v>
      </c>
    </row>
    <row r="465" spans="2:4">
      <c r="B465" s="31" t="s">
        <v>516</v>
      </c>
      <c r="C465" s="32">
        <v>1.1261231892916567E-2</v>
      </c>
      <c r="D465" s="32">
        <v>1.128723767242823E-2</v>
      </c>
    </row>
    <row r="466" spans="2:4">
      <c r="B466" s="31" t="s">
        <v>517</v>
      </c>
      <c r="C466" s="32">
        <v>1.1251508893749901E-2</v>
      </c>
      <c r="D466" s="32">
        <v>1.127695548989105E-2</v>
      </c>
    </row>
    <row r="467" spans="2:4">
      <c r="B467" s="31" t="s">
        <v>518</v>
      </c>
      <c r="C467" s="32">
        <v>1.1241785894583235E-2</v>
      </c>
      <c r="D467" s="32">
        <v>1.1266675709996621E-2</v>
      </c>
    </row>
    <row r="468" spans="2:4">
      <c r="B468" s="31" t="s">
        <v>519</v>
      </c>
      <c r="C468" s="32">
        <v>1.1232062895416567E-2</v>
      </c>
      <c r="D468" s="32">
        <v>1.1256398317308403E-2</v>
      </c>
    </row>
    <row r="469" spans="2:4">
      <c r="B469" s="31" t="s">
        <v>520</v>
      </c>
      <c r="C469" s="32">
        <v>1.12223398962499E-2</v>
      </c>
      <c r="D469" s="32">
        <v>1.1246123296521748E-2</v>
      </c>
    </row>
    <row r="470" spans="2:4">
      <c r="B470" s="31" t="s">
        <v>521</v>
      </c>
      <c r="C470" s="32">
        <v>1.1212616897083232E-2</v>
      </c>
      <c r="D470" s="32">
        <v>1.1222361906763734E-2</v>
      </c>
    </row>
    <row r="471" spans="2:4">
      <c r="B471" s="31" t="s">
        <v>522</v>
      </c>
      <c r="C471" s="32">
        <v>1.1202893897916566E-2</v>
      </c>
      <c r="D471" s="32">
        <v>1.1198604309710314E-2</v>
      </c>
    </row>
    <row r="472" spans="2:4">
      <c r="B472" s="31" t="s">
        <v>523</v>
      </c>
      <c r="C472" s="32">
        <v>1.11931708987499E-2</v>
      </c>
      <c r="D472" s="32">
        <v>1.1174850481199927E-2</v>
      </c>
    </row>
    <row r="473" spans="2:4">
      <c r="B473" s="31" t="s">
        <v>524</v>
      </c>
      <c r="C473" s="32">
        <v>1.1183447899583232E-2</v>
      </c>
      <c r="D473" s="32">
        <v>1.1151100397275071E-2</v>
      </c>
    </row>
    <row r="474" spans="2:4">
      <c r="B474" s="31" t="s">
        <v>525</v>
      </c>
      <c r="C474" s="32">
        <v>1.1173724900416565E-2</v>
      </c>
      <c r="D474" s="32">
        <v>1.112735403418097E-2</v>
      </c>
    </row>
    <row r="475" spans="2:4">
      <c r="B475" s="31" t="s">
        <v>526</v>
      </c>
      <c r="C475" s="32">
        <v>1.1164001901249897E-2</v>
      </c>
      <c r="D475" s="32">
        <v>1.1103611368364241E-2</v>
      </c>
    </row>
    <row r="476" spans="2:4">
      <c r="B476" s="31" t="s">
        <v>527</v>
      </c>
      <c r="C476" s="32">
        <v>1.1154278902083231E-2</v>
      </c>
      <c r="D476" s="32">
        <v>1.1079872376469124E-2</v>
      </c>
    </row>
    <row r="477" spans="2:4">
      <c r="B477" s="31" t="s">
        <v>528</v>
      </c>
      <c r="C477" s="32">
        <v>1.1144555902916565E-2</v>
      </c>
      <c r="D477" s="32">
        <v>1.1056137035335922E-2</v>
      </c>
    </row>
    <row r="478" spans="2:4">
      <c r="B478" s="31" t="s">
        <v>529</v>
      </c>
      <c r="C478" s="32">
        <v>1.1134832903749897E-2</v>
      </c>
      <c r="D478" s="32">
        <v>1.1032405321999894E-2</v>
      </c>
    </row>
    <row r="479" spans="2:4">
      <c r="B479" s="31" t="s">
        <v>530</v>
      </c>
      <c r="C479" s="32">
        <v>1.1125109904583231E-2</v>
      </c>
      <c r="D479" s="32">
        <v>1.1008677213688145E-2</v>
      </c>
    </row>
    <row r="480" spans="2:4">
      <c r="B480" s="31" t="s">
        <v>531</v>
      </c>
      <c r="C480" s="32">
        <v>1.1115386905416563E-2</v>
      </c>
      <c r="D480" s="32">
        <v>1.0984952687817851E-2</v>
      </c>
    </row>
    <row r="481" spans="2:4">
      <c r="B481" s="31" t="s">
        <v>532</v>
      </c>
      <c r="C481" s="32">
        <v>1.1105663906249896E-2</v>
      </c>
      <c r="D481" s="32">
        <v>1.0961231721994702E-2</v>
      </c>
    </row>
    <row r="482" spans="2:4">
      <c r="B482" s="31" t="s">
        <v>533</v>
      </c>
      <c r="C482" s="32">
        <v>1.108279051593739E-2</v>
      </c>
      <c r="D482" s="32">
        <v>1.0937514294010464E-2</v>
      </c>
    </row>
    <row r="483" spans="2:4">
      <c r="B483" s="31" t="s">
        <v>534</v>
      </c>
      <c r="C483" s="32">
        <v>1.1059917125624884E-2</v>
      </c>
      <c r="D483" s="32">
        <v>1.0913800381841421E-2</v>
      </c>
    </row>
    <row r="484" spans="2:4">
      <c r="B484" s="31" t="s">
        <v>535</v>
      </c>
      <c r="C484" s="32">
        <v>1.103704373531238E-2</v>
      </c>
      <c r="D484" s="32">
        <v>1.0890089963645933E-2</v>
      </c>
    </row>
    <row r="485" spans="2:4">
      <c r="B485" s="31" t="s">
        <v>536</v>
      </c>
      <c r="C485" s="32">
        <v>1.1014170344999874E-2</v>
      </c>
      <c r="D485" s="32">
        <v>1.0866383017763104E-2</v>
      </c>
    </row>
    <row r="486" spans="2:4">
      <c r="B486" s="31" t="s">
        <v>537</v>
      </c>
      <c r="C486" s="32">
        <v>1.0991296954687368E-2</v>
      </c>
      <c r="D486" s="32">
        <v>1.0842679522711451E-2</v>
      </c>
    </row>
    <row r="487" spans="2:4">
      <c r="B487" s="31" t="s">
        <v>538</v>
      </c>
      <c r="C487" s="32">
        <v>1.0968423564374863E-2</v>
      </c>
      <c r="D487" s="32">
        <v>1.0818979457184907E-2</v>
      </c>
    </row>
    <row r="488" spans="2:4">
      <c r="B488" s="31" t="s">
        <v>539</v>
      </c>
      <c r="C488" s="32">
        <v>1.0945550174062357E-2</v>
      </c>
      <c r="D488" s="32">
        <v>1.0795282800053485E-2</v>
      </c>
    </row>
    <row r="489" spans="2:4">
      <c r="B489" s="31" t="s">
        <v>540</v>
      </c>
      <c r="C489" s="32">
        <v>1.0922676783749852E-2</v>
      </c>
      <c r="D489" s="32">
        <v>1.0771589530360171E-2</v>
      </c>
    </row>
    <row r="490" spans="2:4">
      <c r="B490" s="31" t="s">
        <v>541</v>
      </c>
      <c r="C490" s="32">
        <v>1.0899803393437347E-2</v>
      </c>
      <c r="D490" s="32">
        <v>-1.3807823498790395E-4</v>
      </c>
    </row>
    <row r="491" spans="2:4">
      <c r="B491" s="31" t="s">
        <v>542</v>
      </c>
      <c r="C491" s="32">
        <v>1.0876930003124841E-2</v>
      </c>
      <c r="D491" s="32">
        <v>-1.3779646208744722E-4</v>
      </c>
    </row>
    <row r="492" spans="2:4">
      <c r="B492" s="31" t="s">
        <v>543</v>
      </c>
      <c r="C492" s="32">
        <v>1.0854056612812335E-2</v>
      </c>
      <c r="D492" s="32">
        <v>-1.3751583685928104E-4</v>
      </c>
    </row>
    <row r="493" spans="2:4">
      <c r="B493" s="31" t="s">
        <v>544</v>
      </c>
      <c r="C493" s="32">
        <v>1.0831183222499829E-2</v>
      </c>
      <c r="D493" s="32">
        <v>-1.3723635230566966E-4</v>
      </c>
    </row>
    <row r="494" spans="2:4">
      <c r="B494" s="31" t="s">
        <v>545</v>
      </c>
      <c r="C494" s="32">
        <v>1.0808309832187325E-2</v>
      </c>
      <c r="D494" s="32">
        <v>-1.3695800148605386E-4</v>
      </c>
    </row>
    <row r="495" spans="2:4">
      <c r="B495" s="31" t="s">
        <v>546</v>
      </c>
      <c r="C495" s="32">
        <v>1.0785436441874819E-2</v>
      </c>
      <c r="D495" s="32">
        <v>-1.3668077751582963E-4</v>
      </c>
    </row>
    <row r="496" spans="2:4">
      <c r="B496" s="31" t="s">
        <v>547</v>
      </c>
      <c r="C496" s="32">
        <v>1.0762563051562313E-2</v>
      </c>
      <c r="D496" s="32">
        <v>-1.3640467356601516E-4</v>
      </c>
    </row>
    <row r="497" spans="2:4">
      <c r="B497" s="31" t="s">
        <v>548</v>
      </c>
      <c r="C497" s="32">
        <v>1.0739689661249807E-2</v>
      </c>
      <c r="D497" s="32">
        <v>-1.3612968286291771E-4</v>
      </c>
    </row>
    <row r="498" spans="2:4">
      <c r="B498" s="31" t="s">
        <v>549</v>
      </c>
      <c r="C498" s="32">
        <v>1.0716816270937301E-2</v>
      </c>
      <c r="D498" s="32">
        <v>-1.3585579868691244E-4</v>
      </c>
    </row>
    <row r="499" spans="2:4">
      <c r="B499" s="31" t="s">
        <v>550</v>
      </c>
      <c r="C499" s="32">
        <v>1.0693942880624797E-2</v>
      </c>
      <c r="D499" s="32">
        <v>-1.3558301437288645E-4</v>
      </c>
    </row>
    <row r="500" spans="2:4">
      <c r="B500" s="31" t="s">
        <v>551</v>
      </c>
      <c r="C500" s="32">
        <v>1.0671069490312291E-2</v>
      </c>
      <c r="D500" s="32">
        <v>-1.3531132330879547E-4</v>
      </c>
    </row>
    <row r="501" spans="2:4">
      <c r="B501" s="31" t="s">
        <v>552</v>
      </c>
      <c r="C501" s="32">
        <v>1.0648196099999785E-2</v>
      </c>
      <c r="D501" s="32">
        <v>-1.3504071893555292E-4</v>
      </c>
    </row>
    <row r="502" spans="2:4">
      <c r="B502" s="31" t="s">
        <v>553</v>
      </c>
      <c r="C502" s="32">
        <v>0</v>
      </c>
      <c r="D502" s="32">
        <v>-1.347711947464747E-4</v>
      </c>
    </row>
    <row r="503" spans="2:4">
      <c r="B503" s="31" t="s">
        <v>554</v>
      </c>
      <c r="C503" s="32">
        <v>0</v>
      </c>
      <c r="D503" s="32">
        <v>-1.3450274428672415E-4</v>
      </c>
    </row>
    <row r="504" spans="2:4">
      <c r="B504" s="31" t="s">
        <v>555</v>
      </c>
      <c r="C504" s="32">
        <v>0</v>
      </c>
      <c r="D504" s="32">
        <v>-1.3423536115275692E-4</v>
      </c>
    </row>
    <row r="505" spans="2:4">
      <c r="B505" s="31" t="s">
        <v>556</v>
      </c>
      <c r="C505" s="32">
        <v>0</v>
      </c>
      <c r="D505" s="32">
        <v>-1.3396903899187684E-4</v>
      </c>
    </row>
    <row r="506" spans="2:4">
      <c r="B506" s="31" t="s">
        <v>557</v>
      </c>
      <c r="C506" s="32">
        <v>0</v>
      </c>
      <c r="D506" s="32">
        <v>-1.3370377150179191E-4</v>
      </c>
    </row>
    <row r="507" spans="2:4">
      <c r="B507" s="31" t="s">
        <v>558</v>
      </c>
      <c r="C507" s="32">
        <v>0</v>
      </c>
      <c r="D507" s="32">
        <v>-1.3343955242983707E-4</v>
      </c>
    </row>
    <row r="508" spans="2:4">
      <c r="B508" s="31" t="s">
        <v>559</v>
      </c>
      <c r="C508" s="32">
        <v>0</v>
      </c>
      <c r="D508" s="32">
        <v>-1.3317637557275219E-4</v>
      </c>
    </row>
    <row r="509" spans="2:4">
      <c r="B509" s="31" t="s">
        <v>560</v>
      </c>
      <c r="C509" s="32">
        <v>0</v>
      </c>
      <c r="D509" s="32">
        <v>-1.3291423477612696E-4</v>
      </c>
    </row>
    <row r="510" spans="2:4">
      <c r="B510" s="31" t="s">
        <v>561</v>
      </c>
      <c r="C510" s="32">
        <v>0</v>
      </c>
      <c r="D510" s="32">
        <v>-1.3265312393406781E-4</v>
      </c>
    </row>
    <row r="511" spans="2:4">
      <c r="B511" s="31" t="s">
        <v>562</v>
      </c>
      <c r="C511" s="32">
        <v>0</v>
      </c>
      <c r="D511" s="32">
        <v>-1.3239303698819871E-4</v>
      </c>
    </row>
    <row r="512" spans="2:4">
      <c r="B512" s="31" t="s">
        <v>563</v>
      </c>
      <c r="C512" s="32">
        <v>0</v>
      </c>
      <c r="D512" s="32">
        <v>-1.3213396792799426E-4</v>
      </c>
    </row>
    <row r="513" spans="2:4">
      <c r="B513" s="31" t="s">
        <v>564</v>
      </c>
      <c r="C513" s="32">
        <v>0</v>
      </c>
      <c r="D513" s="32">
        <v>-1.3187591078944738E-4</v>
      </c>
    </row>
    <row r="514" spans="2:4">
      <c r="B514" s="31" t="s">
        <v>565</v>
      </c>
      <c r="C514" s="32">
        <v>0</v>
      </c>
      <c r="D514" s="32">
        <v>-1.3161885965551345E-4</v>
      </c>
    </row>
    <row r="515" spans="2:4">
      <c r="B515" s="31" t="s">
        <v>566</v>
      </c>
      <c r="C515" s="32">
        <v>0</v>
      </c>
      <c r="D515" s="32">
        <v>-1.3136280865477801E-4</v>
      </c>
    </row>
    <row r="516" spans="2:4">
      <c r="B516" s="31" t="s">
        <v>567</v>
      </c>
      <c r="C516" s="32">
        <v>0</v>
      </c>
      <c r="D516" s="32">
        <v>-1.3110775196167879E-4</v>
      </c>
    </row>
    <row r="517" spans="2:4">
      <c r="B517" s="31" t="s">
        <v>568</v>
      </c>
      <c r="C517" s="32">
        <v>0</v>
      </c>
      <c r="D517" s="32">
        <v>-1.3085368379572859E-4</v>
      </c>
    </row>
    <row r="518" spans="2:4">
      <c r="B518" s="31" t="s">
        <v>569</v>
      </c>
      <c r="C518" s="32">
        <v>0</v>
      </c>
      <c r="D518" s="32">
        <v>-1.3060059842118221E-4</v>
      </c>
    </row>
    <row r="519" spans="2:4">
      <c r="B519" s="31" t="s">
        <v>570</v>
      </c>
      <c r="C519" s="32">
        <v>0</v>
      </c>
      <c r="D519" s="32">
        <v>-1.3034849014659233E-4</v>
      </c>
    </row>
    <row r="520" spans="2:4">
      <c r="B520" s="31" t="s">
        <v>571</v>
      </c>
      <c r="C520" s="32">
        <v>0</v>
      </c>
      <c r="D520" s="32">
        <v>-1.3009735332425443E-4</v>
      </c>
    </row>
    <row r="521" spans="2:4">
      <c r="B521" s="31" t="s">
        <v>572</v>
      </c>
      <c r="C521" s="32">
        <v>0</v>
      </c>
      <c r="D521" s="32">
        <v>-1.2984718235009574E-4</v>
      </c>
    </row>
    <row r="522" spans="2:4">
      <c r="B522" s="31" t="s">
        <v>573</v>
      </c>
      <c r="C522" s="32">
        <v>0</v>
      </c>
      <c r="D522" s="32">
        <v>-1.295979716628981E-4</v>
      </c>
    </row>
    <row r="523" spans="2:4">
      <c r="B523" s="31" t="s">
        <v>574</v>
      </c>
      <c r="C523" s="32">
        <v>0</v>
      </c>
      <c r="D523" s="32">
        <v>-1.2934971574418697E-4</v>
      </c>
    </row>
    <row r="524" spans="2:4">
      <c r="B524" s="31" t="s">
        <v>575</v>
      </c>
      <c r="C524" s="32">
        <v>0</v>
      </c>
      <c r="D524" s="32">
        <v>-1.2910240911767623E-4</v>
      </c>
    </row>
    <row r="525" spans="2:4">
      <c r="B525" s="31" t="s">
        <v>576</v>
      </c>
      <c r="C525" s="32">
        <v>0</v>
      </c>
      <c r="D525" s="32">
        <v>-1.2885604634860215E-4</v>
      </c>
    </row>
    <row r="526" spans="2:4">
      <c r="B526" s="31" t="s">
        <v>577</v>
      </c>
      <c r="C526" s="32">
        <v>0</v>
      </c>
      <c r="D526" s="32">
        <v>-1.286106220441674E-4</v>
      </c>
    </row>
    <row r="527" spans="2:4">
      <c r="B527" s="31" t="s">
        <v>578</v>
      </c>
      <c r="C527" s="32">
        <v>0</v>
      </c>
      <c r="D527" s="32">
        <v>-1.2836613085198678E-4</v>
      </c>
    </row>
    <row r="528" spans="2:4">
      <c r="B528" s="31" t="s">
        <v>579</v>
      </c>
      <c r="C528" s="32">
        <v>0</v>
      </c>
      <c r="D528" s="32">
        <v>-1.2812256746075334E-4</v>
      </c>
    </row>
    <row r="529" spans="2:4">
      <c r="B529" s="31" t="s">
        <v>580</v>
      </c>
      <c r="C529" s="32">
        <v>0</v>
      </c>
      <c r="D529" s="32">
        <v>-1.2787992659901715E-4</v>
      </c>
    </row>
    <row r="530" spans="2:4">
      <c r="B530" s="31" t="s">
        <v>581</v>
      </c>
      <c r="C530" s="32">
        <v>0</v>
      </c>
      <c r="D530" s="32">
        <v>-1.2763820303562934E-4</v>
      </c>
    </row>
    <row r="531" spans="2:4">
      <c r="B531" s="31" t="s">
        <v>582</v>
      </c>
      <c r="C531" s="32">
        <v>0</v>
      </c>
      <c r="D531" s="32">
        <v>-1.273973915784099E-4</v>
      </c>
    </row>
    <row r="532" spans="2:4">
      <c r="B532" s="31" t="s">
        <v>583</v>
      </c>
      <c r="C532" s="32">
        <v>0</v>
      </c>
      <c r="D532" s="32">
        <v>-1.2715748707470276E-4</v>
      </c>
    </row>
    <row r="533" spans="2:4">
      <c r="B533" s="31" t="s">
        <v>584</v>
      </c>
      <c r="C533" s="32">
        <v>0</v>
      </c>
      <c r="D533" s="32">
        <v>-1.2691848441037656E-4</v>
      </c>
    </row>
    <row r="534" spans="2:4">
      <c r="B534" s="31" t="s">
        <v>585</v>
      </c>
      <c r="C534" s="32">
        <v>0</v>
      </c>
      <c r="D534" s="32">
        <v>-1.2668037850982472E-4</v>
      </c>
    </row>
    <row r="535" spans="2:4">
      <c r="B535" s="31" t="s">
        <v>586</v>
      </c>
      <c r="C535" s="32">
        <v>0</v>
      </c>
      <c r="D535" s="32">
        <v>-1.2644316433518821E-4</v>
      </c>
    </row>
    <row r="536" spans="2:4">
      <c r="B536" s="31" t="s">
        <v>587</v>
      </c>
      <c r="C536" s="32">
        <v>0</v>
      </c>
      <c r="D536" s="32">
        <v>-1.2620683688657763E-4</v>
      </c>
    </row>
    <row r="537" spans="2:4">
      <c r="B537" s="31" t="s">
        <v>588</v>
      </c>
      <c r="C537" s="32">
        <v>0</v>
      </c>
      <c r="D537" s="32">
        <v>-1.2597139120129608E-4</v>
      </c>
    </row>
    <row r="538" spans="2:4">
      <c r="B538" s="31" t="s">
        <v>589</v>
      </c>
      <c r="C538" s="32">
        <v>0</v>
      </c>
      <c r="D538" s="32">
        <v>-1.2573682235350603E-4</v>
      </c>
    </row>
    <row r="539" spans="2:4">
      <c r="B539" s="31" t="s">
        <v>590</v>
      </c>
      <c r="C539" s="32">
        <v>0</v>
      </c>
      <c r="D539" s="32">
        <v>-1.2550312545422937E-4</v>
      </c>
    </row>
    <row r="540" spans="2:4">
      <c r="B540" s="31" t="s">
        <v>591</v>
      </c>
      <c r="C540" s="32">
        <v>0</v>
      </c>
      <c r="D540" s="32">
        <v>-1.2527029565045922E-4</v>
      </c>
    </row>
    <row r="541" spans="2:4">
      <c r="B541" s="31" t="s">
        <v>592</v>
      </c>
      <c r="C541" s="32">
        <v>0</v>
      </c>
      <c r="D541" s="32">
        <v>-1.2503832812538196E-4</v>
      </c>
    </row>
    <row r="542" spans="2:4">
      <c r="B542" s="31" t="s">
        <v>593</v>
      </c>
      <c r="C542" s="32">
        <v>0</v>
      </c>
      <c r="D542" s="32">
        <v>-1.2480721809771111E-4</v>
      </c>
    </row>
    <row r="543" spans="2:4">
      <c r="B543" s="31" t="s">
        <v>594</v>
      </c>
      <c r="C543" s="32">
        <v>0</v>
      </c>
      <c r="D543" s="32">
        <v>-1.245769608214653E-4</v>
      </c>
    </row>
    <row r="544" spans="2:4">
      <c r="B544" s="31" t="s">
        <v>595</v>
      </c>
      <c r="C544" s="32">
        <v>0</v>
      </c>
      <c r="D544" s="32">
        <v>-1.2434755158563515E-4</v>
      </c>
    </row>
    <row r="545" spans="2:4">
      <c r="B545" s="31" t="s">
        <v>596</v>
      </c>
      <c r="C545" s="32">
        <v>0</v>
      </c>
      <c r="D545" s="32">
        <v>-1.2411898571373925E-4</v>
      </c>
    </row>
    <row r="546" spans="2:4">
      <c r="B546" s="31" t="s">
        <v>597</v>
      </c>
      <c r="C546" s="32">
        <v>0</v>
      </c>
      <c r="D546" s="32">
        <v>-1.2389125856371308E-4</v>
      </c>
    </row>
    <row r="547" spans="2:4">
      <c r="B547" s="31" t="s">
        <v>598</v>
      </c>
      <c r="C547" s="32">
        <v>0</v>
      </c>
      <c r="D547" s="32">
        <v>-1.2366436552746496E-4</v>
      </c>
    </row>
    <row r="548" spans="2:4">
      <c r="B548" s="31" t="s">
        <v>599</v>
      </c>
      <c r="C548" s="32">
        <v>0</v>
      </c>
      <c r="D548" s="32">
        <v>-1.2343830203065398E-4</v>
      </c>
    </row>
    <row r="549" spans="2:4">
      <c r="B549" s="31" t="s">
        <v>600</v>
      </c>
      <c r="C549" s="32">
        <v>0</v>
      </c>
      <c r="D549" s="32">
        <v>-1.2321306353224593E-4</v>
      </c>
    </row>
    <row r="550" spans="2:4">
      <c r="B550" s="31" t="s">
        <v>601</v>
      </c>
      <c r="C550" s="32">
        <v>0</v>
      </c>
      <c r="D550" s="32">
        <v>-1.2298864552440225E-4</v>
      </c>
    </row>
    <row r="551" spans="2:4">
      <c r="B551" s="31" t="s">
        <v>602</v>
      </c>
      <c r="C551" s="32">
        <v>0</v>
      </c>
      <c r="D551" s="32">
        <v>-1.2276504353192497E-4</v>
      </c>
    </row>
    <row r="552" spans="2:4">
      <c r="B552" s="31" t="s">
        <v>603</v>
      </c>
      <c r="C552" s="32">
        <v>0</v>
      </c>
      <c r="D552" s="32">
        <v>-1.2254225311214562E-4</v>
      </c>
    </row>
    <row r="553" spans="2:4">
      <c r="B553" s="31" t="s">
        <v>604</v>
      </c>
      <c r="C553" s="32">
        <v>0</v>
      </c>
      <c r="D553" s="32">
        <v>-1.2232026985470323E-4</v>
      </c>
    </row>
    <row r="554" spans="2:4">
      <c r="B554" s="31" t="s">
        <v>605</v>
      </c>
      <c r="C554" s="32">
        <v>0</v>
      </c>
      <c r="D554" s="32">
        <v>-1.2209908938110026E-4</v>
      </c>
    </row>
    <row r="555" spans="2:4">
      <c r="B555" s="31" t="s">
        <v>606</v>
      </c>
      <c r="C555" s="32">
        <v>0</v>
      </c>
      <c r="D555" s="32">
        <v>-1.2187870734414741E-4</v>
      </c>
    </row>
    <row r="556" spans="2:4">
      <c r="B556" s="31" t="s">
        <v>607</v>
      </c>
      <c r="C556" s="32">
        <v>0</v>
      </c>
      <c r="D556" s="32">
        <v>-1.2165911942840779E-4</v>
      </c>
    </row>
    <row r="557" spans="2:4">
      <c r="B557" s="31" t="s">
        <v>608</v>
      </c>
      <c r="C557" s="32">
        <v>0</v>
      </c>
      <c r="D557" s="32">
        <v>-1.2144032134941973E-4</v>
      </c>
    </row>
    <row r="558" spans="2:4">
      <c r="B558" s="31" t="s">
        <v>609</v>
      </c>
      <c r="C558" s="32">
        <v>0</v>
      </c>
      <c r="D558" s="32">
        <v>-1.2122230885314167E-4</v>
      </c>
    </row>
    <row r="559" spans="2:4">
      <c r="B559" s="31" t="s">
        <v>610</v>
      </c>
      <c r="C559" s="32">
        <v>0</v>
      </c>
      <c r="D559" s="32">
        <v>-1.2100507771639624E-4</v>
      </c>
    </row>
    <row r="560" spans="2:4">
      <c r="B560" s="31" t="s">
        <v>611</v>
      </c>
      <c r="C560" s="32">
        <v>0</v>
      </c>
      <c r="D560" s="32">
        <v>-1.2078862374609312E-4</v>
      </c>
    </row>
    <row r="561" spans="2:4">
      <c r="B561" s="31" t="s">
        <v>612</v>
      </c>
      <c r="C561" s="32">
        <v>0</v>
      </c>
      <c r="D561" s="32">
        <v>-1.2057294277900699E-4</v>
      </c>
    </row>
    <row r="562" spans="2:4">
      <c r="B562" s="31" t="s">
        <v>613</v>
      </c>
      <c r="C562" s="32">
        <v>0</v>
      </c>
      <c r="D562" s="32">
        <v>-1.2035803068188855E-4</v>
      </c>
    </row>
    <row r="563" spans="2:4">
      <c r="B563" s="31" t="s">
        <v>614</v>
      </c>
      <c r="C563" s="32">
        <v>0</v>
      </c>
      <c r="D563" s="32">
        <v>-1.2014388335046533E-4</v>
      </c>
    </row>
    <row r="564" spans="2:4">
      <c r="B564" s="31" t="s">
        <v>615</v>
      </c>
      <c r="C564" s="32">
        <v>0</v>
      </c>
      <c r="D564" s="32">
        <v>-1.1993049670999678E-4</v>
      </c>
    </row>
    <row r="565" spans="2:4">
      <c r="B565" s="31" t="s">
        <v>616</v>
      </c>
      <c r="C565" s="32">
        <v>0</v>
      </c>
      <c r="D565" s="32">
        <v>-1.1971786671438611E-4</v>
      </c>
    </row>
    <row r="566" spans="2:4">
      <c r="B566" s="31" t="s">
        <v>617</v>
      </c>
      <c r="C566" s="32">
        <v>0</v>
      </c>
      <c r="D566" s="32">
        <v>-1.1950598934629131E-4</v>
      </c>
    </row>
    <row r="567" spans="2:4">
      <c r="B567" s="31" t="s">
        <v>618</v>
      </c>
      <c r="C567" s="32">
        <v>0</v>
      </c>
      <c r="D567" s="32">
        <v>-1.1929486061690309E-4</v>
      </c>
    </row>
    <row r="568" spans="2:4">
      <c r="B568" s="31" t="s">
        <v>619</v>
      </c>
      <c r="C568" s="32">
        <v>0</v>
      </c>
      <c r="D568" s="32">
        <v>-1.1908447656538979E-4</v>
      </c>
    </row>
    <row r="569" spans="2:4">
      <c r="B569" s="31" t="s">
        <v>620</v>
      </c>
      <c r="C569" s="32">
        <v>0</v>
      </c>
      <c r="D569" s="32">
        <v>-1.1887483325867532E-4</v>
      </c>
    </row>
    <row r="570" spans="2:4">
      <c r="B570" s="31" t="s">
        <v>621</v>
      </c>
      <c r="C570" s="32">
        <v>0</v>
      </c>
      <c r="D570" s="32">
        <v>-1.1866592679155019E-4</v>
      </c>
    </row>
    <row r="571" spans="2:4">
      <c r="B571" s="31" t="s">
        <v>622</v>
      </c>
      <c r="C571" s="32">
        <v>0</v>
      </c>
      <c r="D571" s="32">
        <v>-1.1845775328611641E-4</v>
      </c>
    </row>
    <row r="572" spans="2:4">
      <c r="B572" s="31" t="s">
        <v>623</v>
      </c>
      <c r="C572" s="32">
        <v>0</v>
      </c>
      <c r="D572" s="32">
        <v>-1.1825030889178745E-4</v>
      </c>
    </row>
    <row r="573" spans="2:4">
      <c r="B573" s="31" t="s">
        <v>624</v>
      </c>
      <c r="C573" s="32">
        <v>0</v>
      </c>
      <c r="D573" s="32">
        <v>-1.1804358978473317E-4</v>
      </c>
    </row>
    <row r="574" spans="2:4">
      <c r="B574" s="31" t="s">
        <v>625</v>
      </c>
      <c r="C574" s="32">
        <v>0</v>
      </c>
      <c r="D574" s="32">
        <v>-1.1783759216776879E-4</v>
      </c>
    </row>
    <row r="575" spans="2:4">
      <c r="B575" s="31" t="s">
        <v>626</v>
      </c>
      <c r="C575" s="32">
        <v>0</v>
      </c>
      <c r="D575" s="32">
        <v>-1.1763231227024384E-4</v>
      </c>
    </row>
    <row r="576" spans="2:4">
      <c r="B576" s="31" t="s">
        <v>627</v>
      </c>
      <c r="C576" s="32">
        <v>0</v>
      </c>
      <c r="D576" s="32">
        <v>-1.1742774634793118E-4</v>
      </c>
    </row>
    <row r="577" spans="2:4">
      <c r="B577" s="31" t="s">
        <v>628</v>
      </c>
      <c r="C577" s="32">
        <v>0</v>
      </c>
      <c r="D577" s="32">
        <v>-1.1722389068224981E-4</v>
      </c>
    </row>
    <row r="578" spans="2:4">
      <c r="B578" s="31" t="s">
        <v>629</v>
      </c>
      <c r="C578" s="32">
        <v>0</v>
      </c>
      <c r="D578" s="32">
        <v>-1.1702074158070896E-4</v>
      </c>
    </row>
    <row r="579" spans="2:4">
      <c r="B579" s="31" t="s">
        <v>630</v>
      </c>
      <c r="C579" s="32">
        <v>0</v>
      </c>
      <c r="D579" s="32">
        <v>-1.1681829537613098E-4</v>
      </c>
    </row>
    <row r="580" spans="2:4">
      <c r="B580" s="31" t="s">
        <v>631</v>
      </c>
      <c r="C580" s="32">
        <v>0</v>
      </c>
      <c r="D580" s="32">
        <v>-1.166165484268733E-4</v>
      </c>
    </row>
    <row r="581" spans="2:4">
      <c r="B581" s="31" t="s">
        <v>632</v>
      </c>
      <c r="C581" s="32">
        <v>0</v>
      </c>
      <c r="D581" s="32">
        <v>-1.1641549711616239E-4</v>
      </c>
    </row>
    <row r="582" spans="2:4">
      <c r="B582" s="31" t="s">
        <v>633</v>
      </c>
      <c r="C582" s="32">
        <v>0</v>
      </c>
      <c r="D582" s="32">
        <v>-1.1621513785242676E-4</v>
      </c>
    </row>
    <row r="583" spans="2:4">
      <c r="B583" s="31" t="s">
        <v>634</v>
      </c>
      <c r="C583" s="32">
        <v>0</v>
      </c>
      <c r="D583" s="32">
        <v>-1.1601546706863086E-4</v>
      </c>
    </row>
    <row r="584" spans="2:4">
      <c r="B584" s="31" t="s">
        <v>635</v>
      </c>
      <c r="C584" s="32">
        <v>0</v>
      </c>
      <c r="D584" s="32">
        <v>-1.1581648122205301E-4</v>
      </c>
    </row>
    <row r="585" spans="2:4">
      <c r="B585" s="31" t="s">
        <v>636</v>
      </c>
      <c r="C585" s="32">
        <v>0</v>
      </c>
      <c r="D585" s="32">
        <v>-1.1561817679439645E-4</v>
      </c>
    </row>
    <row r="586" spans="2:4">
      <c r="B586" s="31" t="s">
        <v>637</v>
      </c>
      <c r="C586" s="32">
        <v>0</v>
      </c>
      <c r="D586" s="32">
        <v>-1.1542055029156728E-4</v>
      </c>
    </row>
    <row r="587" spans="2:4">
      <c r="B587" s="31" t="s">
        <v>638</v>
      </c>
      <c r="C587" s="32">
        <v>0</v>
      </c>
      <c r="D587" s="32">
        <v>-1.1522359824300832E-4</v>
      </c>
    </row>
    <row r="588" spans="2:4">
      <c r="B588" s="31" t="s">
        <v>639</v>
      </c>
      <c r="C588" s="32">
        <v>0</v>
      </c>
      <c r="D588" s="32">
        <v>-1.1502731720203219E-4</v>
      </c>
    </row>
    <row r="589" spans="2:4">
      <c r="B589" s="31" t="s">
        <v>640</v>
      </c>
      <c r="C589" s="32">
        <v>0</v>
      </c>
      <c r="D589" s="32">
        <v>-1.1483170374526619E-4</v>
      </c>
    </row>
    <row r="590" spans="2:4">
      <c r="B590" s="31" t="s">
        <v>641</v>
      </c>
      <c r="C590" s="32">
        <v>0</v>
      </c>
      <c r="D590" s="32">
        <v>0</v>
      </c>
    </row>
    <row r="591" spans="2:4">
      <c r="B591" s="31" t="s">
        <v>642</v>
      </c>
      <c r="C591" s="32">
        <v>0</v>
      </c>
      <c r="D591" s="32">
        <v>0</v>
      </c>
    </row>
    <row r="592" spans="2:4">
      <c r="B592" s="31" t="s">
        <v>643</v>
      </c>
      <c r="C592" s="32">
        <v>0</v>
      </c>
      <c r="D592" s="32">
        <v>0</v>
      </c>
    </row>
    <row r="593" spans="2:4">
      <c r="B593" s="31" t="s">
        <v>644</v>
      </c>
      <c r="C593" s="32">
        <v>0</v>
      </c>
      <c r="D593" s="32">
        <v>0</v>
      </c>
    </row>
    <row r="594" spans="2:4">
      <c r="B594" s="31" t="s">
        <v>645</v>
      </c>
      <c r="C594" s="32">
        <v>0</v>
      </c>
      <c r="D594" s="32">
        <v>0</v>
      </c>
    </row>
    <row r="595" spans="2:4">
      <c r="B595" s="31" t="s">
        <v>646</v>
      </c>
      <c r="C595" s="32">
        <v>0</v>
      </c>
      <c r="D595" s="32">
        <v>0</v>
      </c>
    </row>
    <row r="596" spans="2:4">
      <c r="B596" s="31" t="s">
        <v>647</v>
      </c>
      <c r="C596" s="32">
        <v>0</v>
      </c>
      <c r="D596" s="32">
        <v>0</v>
      </c>
    </row>
    <row r="597" spans="2:4">
      <c r="B597" s="31" t="s">
        <v>648</v>
      </c>
      <c r="C597" s="32">
        <v>0</v>
      </c>
      <c r="D597" s="32">
        <v>0</v>
      </c>
    </row>
    <row r="598" spans="2:4">
      <c r="B598" s="31" t="s">
        <v>649</v>
      </c>
      <c r="C598" s="32">
        <v>0</v>
      </c>
      <c r="D598" s="32">
        <v>0</v>
      </c>
    </row>
    <row r="599" spans="2:4">
      <c r="B599" s="31" t="s">
        <v>650</v>
      </c>
      <c r="C599" s="32">
        <v>0</v>
      </c>
      <c r="D599" s="32">
        <v>0</v>
      </c>
    </row>
    <row r="600" spans="2:4">
      <c r="B600" s="31" t="s">
        <v>651</v>
      </c>
      <c r="C600" s="32">
        <v>0</v>
      </c>
      <c r="D600" s="32">
        <v>0</v>
      </c>
    </row>
    <row r="601" spans="2:4">
      <c r="B601" s="31" t="s">
        <v>652</v>
      </c>
      <c r="C601" s="32">
        <v>0</v>
      </c>
      <c r="D601" s="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27"/>
  <sheetViews>
    <sheetView tabSelected="1" workbookViewId="0">
      <selection activeCell="F5" sqref="F5"/>
    </sheetView>
  </sheetViews>
  <sheetFormatPr defaultRowHeight="15"/>
  <cols>
    <col min="2" max="2" width="10.7109375" bestFit="1" customWidth="1"/>
  </cols>
  <sheetData>
    <row r="2" spans="2:4">
      <c r="B2" s="34">
        <v>42551</v>
      </c>
      <c r="C2" s="31" t="s">
        <v>653</v>
      </c>
      <c r="D2" s="31" t="s">
        <v>654</v>
      </c>
    </row>
    <row r="3" spans="2:4">
      <c r="B3">
        <v>1</v>
      </c>
      <c r="C3" s="33">
        <f ca="1">VLOOKUP($B3,Data,3,0)</f>
        <v>5.642938306249734E-3</v>
      </c>
      <c r="D3" s="33">
        <f ca="1">VLOOKUP($B3,Data,4,0)</f>
        <v>4.379983481588301E-3</v>
      </c>
    </row>
    <row r="4" spans="2:4">
      <c r="B4">
        <f ca="1">B3+1</f>
        <v>2</v>
      </c>
      <c r="C4" s="33">
        <f ca="1">VLOOKUP($B4,Data,3,0)</f>
        <v>5.0112625062501692E-3</v>
      </c>
      <c r="D4" s="33">
        <f ca="1">VLOOKUP($B4,Data,4,0)</f>
        <v>4.6655080845185992E-3</v>
      </c>
    </row>
    <row r="5" spans="2:4">
      <c r="B5">
        <f t="shared" ref="B5:B28" ca="1" si="0">B4+1</f>
        <v>3</v>
      </c>
      <c r="C5" s="33">
        <f ca="1">VLOOKUP($B5,Data,3,0)</f>
        <v>4.9912125562501242E-3</v>
      </c>
      <c r="D5" s="33">
        <f ca="1">VLOOKUP($B5,Data,4,0)</f>
        <v>5.335436994390097E-3</v>
      </c>
    </row>
    <row r="6" spans="2:4">
      <c r="B6">
        <f t="shared" ca="1" si="0"/>
        <v>4</v>
      </c>
      <c r="C6" s="33">
        <f ca="1">VLOOKUP($B6,Data,3,0)</f>
        <v>5.4123035062501046E-3</v>
      </c>
      <c r="D6" s="33">
        <f ca="1">VLOOKUP($B6,Data,4,0)</f>
        <v>6.4579255825722992E-3</v>
      </c>
    </row>
    <row r="7" spans="2:4">
      <c r="B7">
        <f t="shared" ca="1" si="0"/>
        <v>5</v>
      </c>
      <c r="C7" s="33">
        <f ca="1">VLOOKUP($B7,Data,3,0)</f>
        <v>6.2948753062501694E-3</v>
      </c>
      <c r="D7" s="33">
        <f ca="1">VLOOKUP($B7,Data,4,0)</f>
        <v>7.1237324062030094E-3</v>
      </c>
    </row>
    <row r="8" spans="2:4">
      <c r="B8">
        <f t="shared" ca="1" si="0"/>
        <v>6</v>
      </c>
      <c r="C8" s="33">
        <f ca="1">VLOOKUP($B8,Data,3,0)</f>
        <v>6.8767820562498638E-3</v>
      </c>
      <c r="D8" s="33">
        <f ca="1">VLOOKUP($B8,Data,4,0)</f>
        <v>7.738401681184115E-3</v>
      </c>
    </row>
    <row r="9" spans="2:4">
      <c r="B9">
        <f t="shared" ca="1" si="0"/>
        <v>7</v>
      </c>
      <c r="C9" s="33">
        <f ca="1">VLOOKUP($B9,Data,3,0)</f>
        <v>7.4387826562500869E-3</v>
      </c>
      <c r="D9" s="33">
        <f ca="1">VLOOKUP($B9,Data,4,0)</f>
        <v>8.8433533788663254E-3</v>
      </c>
    </row>
    <row r="10" spans="2:4">
      <c r="B10">
        <f t="shared" ca="1" si="0"/>
        <v>8</v>
      </c>
      <c r="C10" s="33">
        <f ca="1">VLOOKUP($B10,Data,3,0)</f>
        <v>8.4427451562498756E-3</v>
      </c>
      <c r="D10" s="33">
        <f ca="1">VLOOKUP($B10,Data,4,0)</f>
        <v>9.4601688044997356E-3</v>
      </c>
    </row>
    <row r="11" spans="2:4">
      <c r="B11">
        <f t="shared" ca="1" si="0"/>
        <v>9</v>
      </c>
      <c r="C11" s="33">
        <f ca="1">VLOOKUP($B11,Data,3,0)</f>
        <v>9.0353175562503107E-3</v>
      </c>
      <c r="D11" s="33">
        <f ca="1">VLOOKUP($B11,Data,4,0)</f>
        <v>1.0080764955271437E-2</v>
      </c>
    </row>
    <row r="12" spans="2:4">
      <c r="B12">
        <f t="shared" ca="1" si="0"/>
        <v>10</v>
      </c>
      <c r="C12" s="33">
        <f ca="1">VLOOKUP($B12,Data,3,0)</f>
        <v>9.6361024422497721E-3</v>
      </c>
      <c r="D12" s="33">
        <f ca="1">VLOOKUP($B12,Data,4,0)</f>
        <v>1.0844898482306631E-2</v>
      </c>
    </row>
    <row r="13" spans="2:4">
      <c r="B13">
        <f t="shared" ca="1" si="0"/>
        <v>11</v>
      </c>
      <c r="C13" s="33">
        <f ca="1">VLOOKUP($B13,Data,3,0)</f>
        <v>1.0370883174249834E-2</v>
      </c>
      <c r="D13" s="33">
        <f ca="1">VLOOKUP($B13,Data,4,0)</f>
        <v>1.1603744342780775E-2</v>
      </c>
    </row>
    <row r="14" spans="2:4">
      <c r="B14">
        <f t="shared" ca="1" si="0"/>
        <v>12</v>
      </c>
      <c r="C14" s="33">
        <f ca="1">VLOOKUP($B14,Data,3,0)</f>
        <v>1.1105663906249896E-2</v>
      </c>
      <c r="D14" s="33">
        <f ca="1">VLOOKUP($B14,Data,4,0)</f>
        <v>1.1896521712481567E-2</v>
      </c>
    </row>
    <row r="15" spans="2:4">
      <c r="B15">
        <f t="shared" ca="1" si="0"/>
        <v>13</v>
      </c>
      <c r="C15" s="33">
        <f ca="1">VLOOKUP($B15,Data,3,0)</f>
        <v>1.1414099272916664E-2</v>
      </c>
      <c r="D15" s="33">
        <f ca="1">VLOOKUP($B15,Data,4,0)</f>
        <v>1.2191715431160821E-2</v>
      </c>
    </row>
    <row r="16" spans="2:4">
      <c r="B16">
        <f t="shared" ca="1" si="0"/>
        <v>14</v>
      </c>
      <c r="C16" s="33">
        <f ca="1">VLOOKUP($B16,Data,3,0)</f>
        <v>1.1722534639583429E-2</v>
      </c>
      <c r="D16" s="33">
        <f ca="1">VLOOKUP($B16,Data,4,0)</f>
        <v>1.2488807669679858E-2</v>
      </c>
    </row>
    <row r="17" spans="2:4">
      <c r="B17">
        <f t="shared" ca="1" si="0"/>
        <v>15</v>
      </c>
      <c r="C17" s="33">
        <f ca="1">VLOOKUP($B17,Data,3,0)</f>
        <v>1.2030970006250197E-2</v>
      </c>
      <c r="D17" s="33">
        <f ca="1">VLOOKUP($B17,Data,4,0)</f>
        <v>1.2533431621898128E-2</v>
      </c>
    </row>
    <row r="18" spans="2:4">
      <c r="B18">
        <f t="shared" ca="1" si="0"/>
        <v>16</v>
      </c>
      <c r="C18" s="33">
        <f ca="1">VLOOKUP($B18,Data,3,0)</f>
        <v>1.2101395956250104E-2</v>
      </c>
      <c r="D18" s="33">
        <f ca="1">VLOOKUP($B18,Data,4,0)</f>
        <v>1.2581281670131395E-2</v>
      </c>
    </row>
    <row r="19" spans="2:4">
      <c r="B19">
        <f t="shared" ca="1" si="0"/>
        <v>17</v>
      </c>
      <c r="C19" s="33">
        <f ca="1">VLOOKUP($B19,Data,3,0)</f>
        <v>1.2171821906250014E-2</v>
      </c>
      <c r="D19" s="33">
        <f ca="1">VLOOKUP($B19,Data,4,0)</f>
        <v>1.26317884135978E-2</v>
      </c>
    </row>
    <row r="20" spans="2:4">
      <c r="B20">
        <f t="shared" ca="1" si="0"/>
        <v>18</v>
      </c>
      <c r="C20" s="33">
        <f ca="1">VLOOKUP($B20,Data,3,0)</f>
        <v>1.2242247856249921E-2</v>
      </c>
      <c r="D20" s="33">
        <f ca="1">VLOOKUP($B20,Data,4,0)</f>
        <v>1.2684509003851652E-2</v>
      </c>
    </row>
    <row r="21" spans="2:4">
      <c r="B21">
        <f t="shared" ca="1" si="0"/>
        <v>19</v>
      </c>
      <c r="C21" s="33">
        <f ca="1">VLOOKUP($B21,Data,3,0)</f>
        <v>1.231267380624983E-2</v>
      </c>
      <c r="D21" s="33">
        <f ca="1">VLOOKUP($B21,Data,4,0)</f>
        <v>1.2739093836840354E-2</v>
      </c>
    </row>
    <row r="22" spans="2:4">
      <c r="B22">
        <f t="shared" ca="1" si="0"/>
        <v>20</v>
      </c>
      <c r="C22" s="33">
        <f ca="1">VLOOKUP($B22,Data,3,0)</f>
        <v>1.2383099756249738E-2</v>
      </c>
      <c r="D22" s="33">
        <f ca="1">VLOOKUP($B22,Data,4,0)</f>
        <v>1.2732493751488994E-2</v>
      </c>
    </row>
    <row r="23" spans="2:4">
      <c r="B23">
        <f t="shared" ca="1" si="0"/>
        <v>21</v>
      </c>
      <c r="C23" s="33">
        <f ca="1">VLOOKUP($B23,Data,3,0)</f>
        <v>1.2393765325199802E-2</v>
      </c>
      <c r="D23" s="33">
        <f ca="1">VLOOKUP($B23,Data,4,0)</f>
        <v>1.2727538273206829E-2</v>
      </c>
    </row>
    <row r="24" spans="2:4">
      <c r="B24">
        <f t="shared" ca="1" si="0"/>
        <v>22</v>
      </c>
      <c r="C24" s="33">
        <f ca="1">VLOOKUP($B24,Data,3,0)</f>
        <v>1.2404430894149865E-2</v>
      </c>
      <c r="D24" s="33">
        <f ca="1">VLOOKUP($B24,Data,4,0)</f>
        <v>1.2724003104368942E-2</v>
      </c>
    </row>
    <row r="25" spans="2:4">
      <c r="B25">
        <f t="shared" ca="1" si="0"/>
        <v>23</v>
      </c>
      <c r="C25" s="33">
        <f ca="1">VLOOKUP($B25,Data,3,0)</f>
        <v>1.2415096463099929E-2</v>
      </c>
      <c r="D25" s="33">
        <f ca="1">VLOOKUP($B25,Data,4,0)</f>
        <v>1.2721702961126624E-2</v>
      </c>
    </row>
    <row r="26" spans="2:4">
      <c r="B26">
        <f t="shared" ca="1" si="0"/>
        <v>24</v>
      </c>
      <c r="C26" s="33">
        <f ca="1">VLOOKUP($B26,Data,3,0)</f>
        <v>1.2425762032049991E-2</v>
      </c>
      <c r="D26" s="33">
        <f ca="1">VLOOKUP($B26,Data,4,0)</f>
        <v>1.2720483444441211E-2</v>
      </c>
    </row>
    <row r="27" spans="2:4">
      <c r="B27">
        <f t="shared" ca="1" si="0"/>
        <v>25</v>
      </c>
      <c r="C27" s="33">
        <f ca="1">VLOOKUP($B27,Data,3,0)</f>
        <v>1.2436427601000055E-2</v>
      </c>
      <c r="D27" s="33">
        <f ca="1">VLOOKUP($B27,Data,4,0)</f>
        <v>1.2674997725458548E-2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Swap rates</vt:lpstr>
      <vt:lpstr>Full data</vt:lpstr>
      <vt:lpstr>Sheet2</vt:lpstr>
      <vt:lpstr>Data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Seretti</dc:creator>
  <cp:lastModifiedBy>Richard Godfrey</cp:lastModifiedBy>
  <dcterms:created xsi:type="dcterms:W3CDTF">2016-09-14T09:00:12Z</dcterms:created>
  <dcterms:modified xsi:type="dcterms:W3CDTF">2016-09-14T13:07:38Z</dcterms:modified>
</cp:coreProperties>
</file>