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riddi\Documents\DGAC Informes\Maestro de Puestos\"/>
    </mc:Choice>
  </mc:AlternateContent>
  <xr:revisionPtr revIDLastSave="0" documentId="13_ncr:1_{0363183A-CB49-46A3-8583-3EF59B622067}" xr6:coauthVersionLast="45" xr6:coauthVersionMax="45" xr10:uidLastSave="{00000000-0000-0000-0000-000000000000}"/>
  <bookViews>
    <workbookView xWindow="-120" yWindow="-120" windowWidth="20730" windowHeight="11160" firstSheet="4" activeTab="7" xr2:uid="{00000000-000D-0000-FFFF-FFFF00000000}"/>
  </bookViews>
  <sheets>
    <sheet name="NIVELES" sheetId="1" r:id="rId1"/>
    <sheet name="PROCESOS" sheetId="2" r:id="rId2"/>
    <sheet name="ROLES" sheetId="4" r:id="rId3"/>
    <sheet name="UNI_DEPENDENCIAS" sheetId="3" r:id="rId4"/>
    <sheet name="GRP_OCUPACIONAL" sheetId="5" r:id="rId5"/>
    <sheet name="GRP_OCUPACIONALK" sheetId="6" r:id="rId6"/>
    <sheet name="NIV_INSTRUCCION" sheetId="7" r:id="rId7"/>
    <sheet name="AN_ESTUDIO" sheetId="8" r:id="rId8"/>
    <sheet name="HAB_GESTION" sheetId="9" r:id="rId9"/>
    <sheet name="HAB_COMUNICACION" sheetId="10" r:id="rId10"/>
    <sheet name="COM_TECNICAS" sheetId="11" r:id="rId11"/>
    <sheet name="CON_TRABAJO" sheetId="19" r:id="rId12"/>
    <sheet name="T_DECISIONES" sheetId="21" r:id="rId13"/>
    <sheet name="CON_RESULTADOS" sheetId="22" r:id="rId14"/>
    <sheet name="Maestro_Puestos" sheetId="12" r:id="rId15"/>
    <sheet name="Maestro_Puestos_Sub" sheetId="23" r:id="rId16"/>
    <sheet name="RELEVANCIA" sheetId="24" r:id="rId17"/>
    <sheet name="Competencias_Conduct" sheetId="25" r:id="rId18"/>
    <sheet name="Competencias" sheetId="26" r:id="rId19"/>
  </sheets>
  <definedNames>
    <definedName name="_xlnm._FilterDatabase" localSheetId="15" hidden="1">Maestro_Puestos_Sub!$A$1:$N$1149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82" i="23" l="1"/>
  <c r="L8" i="23"/>
  <c r="L14" i="23"/>
  <c r="L1144" i="23"/>
  <c r="L416" i="23"/>
  <c r="L187" i="23"/>
  <c r="L152" i="23"/>
  <c r="L95" i="23"/>
  <c r="L153" i="23"/>
  <c r="L96" i="23"/>
  <c r="L97" i="23"/>
  <c r="L98" i="23"/>
  <c r="L99" i="23"/>
  <c r="L244" i="23"/>
  <c r="L245" i="23"/>
  <c r="L188" i="23"/>
  <c r="L140" i="23"/>
  <c r="L1138" i="23"/>
  <c r="L577" i="23"/>
  <c r="L1145" i="23"/>
  <c r="L130" i="23"/>
  <c r="L131" i="23"/>
  <c r="L1146" i="23"/>
  <c r="L9" i="23"/>
  <c r="L1147" i="23"/>
  <c r="L2" i="23"/>
  <c r="L141" i="23"/>
  <c r="L26" i="23"/>
  <c r="L27" i="23"/>
  <c r="L146" i="23"/>
  <c r="L147" i="23"/>
  <c r="L10" i="23"/>
  <c r="L1148" i="23"/>
  <c r="L355" i="23"/>
  <c r="L349" i="23"/>
  <c r="L306" i="23"/>
  <c r="L307" i="23"/>
  <c r="L308" i="23"/>
  <c r="L428" i="23"/>
  <c r="L422" i="23"/>
  <c r="L246" i="23"/>
  <c r="L331" i="23"/>
  <c r="L28" i="23"/>
  <c r="L378" i="23"/>
  <c r="L379" i="23"/>
  <c r="L366" i="23"/>
  <c r="L372" i="23"/>
  <c r="L533" i="23"/>
  <c r="L534" i="23"/>
  <c r="L360" i="23"/>
  <c r="L261" i="23"/>
  <c r="L100" i="23"/>
  <c r="L250" i="23"/>
  <c r="L251" i="23"/>
  <c r="L252" i="23"/>
  <c r="L255" i="23"/>
  <c r="L256" i="23"/>
  <c r="L344" i="23"/>
  <c r="L262" i="23"/>
  <c r="L286" i="23"/>
  <c r="L263" i="23"/>
  <c r="L29" i="23"/>
  <c r="L271" i="23"/>
  <c r="L276" i="23"/>
  <c r="L30" i="23"/>
  <c r="L31" i="23"/>
  <c r="L3" i="23"/>
  <c r="L257" i="23"/>
  <c r="L571" i="23"/>
  <c r="L553" i="23"/>
  <c r="L558" i="23"/>
  <c r="L385" i="23"/>
  <c r="L373" i="23"/>
  <c r="L1069" i="23"/>
  <c r="L548" i="23"/>
  <c r="L1099" i="23"/>
  <c r="L1064" i="23"/>
  <c r="L587" i="23"/>
  <c r="L1139" i="23"/>
  <c r="L554" i="23"/>
  <c r="L588" i="23"/>
  <c r="L361" i="23"/>
  <c r="L367" i="23"/>
  <c r="L543" i="23"/>
  <c r="L544" i="23"/>
  <c r="L538" i="23"/>
  <c r="L1105" i="23"/>
  <c r="L142" i="23"/>
  <c r="L406" i="23"/>
  <c r="L189" i="23"/>
  <c r="L148" i="23"/>
  <c r="L149" i="23"/>
  <c r="L407" i="23"/>
  <c r="L449" i="23"/>
  <c r="L4" i="23"/>
  <c r="L390" i="23"/>
  <c r="L535" i="23"/>
  <c r="L429" i="23"/>
  <c r="L277" i="23"/>
  <c r="L123" i="23"/>
  <c r="L124" i="23"/>
  <c r="L502" i="23"/>
  <c r="L143" i="23"/>
  <c r="L1149" i="23"/>
  <c r="L411" i="23"/>
  <c r="L219" i="23"/>
  <c r="L408" i="23"/>
  <c r="L386" i="23"/>
  <c r="L387" i="23"/>
  <c r="L536" i="23"/>
  <c r="L423" i="23"/>
  <c r="L430" i="23"/>
  <c r="L190" i="23"/>
  <c r="L225" i="23"/>
  <c r="L539" i="23"/>
  <c r="L278" i="23"/>
  <c r="L11" i="23"/>
  <c r="L163" i="23"/>
  <c r="L345" i="23"/>
  <c r="L12" i="23"/>
  <c r="L191" i="23"/>
  <c r="L182" i="23"/>
  <c r="L450" i="23"/>
  <c r="L451" i="23"/>
  <c r="L132" i="23"/>
  <c r="L412" i="23"/>
  <c r="L452" i="23"/>
  <c r="L409" i="23"/>
  <c r="L497" i="23"/>
  <c r="L572" i="23"/>
  <c r="L194" i="23"/>
  <c r="L264" i="23"/>
  <c r="L195" i="23"/>
  <c r="L453" i="23"/>
  <c r="L492" i="23"/>
  <c r="L549" i="23"/>
  <c r="L413" i="23"/>
  <c r="L133" i="23"/>
  <c r="L258" i="23"/>
  <c r="L259" i="23"/>
  <c r="L265" i="23"/>
  <c r="L226" i="23"/>
  <c r="L537" i="23"/>
  <c r="L540" i="23"/>
  <c r="L230" i="23"/>
  <c r="L380" i="23"/>
  <c r="L337" i="23"/>
  <c r="L1086" i="23"/>
  <c r="L338" i="23"/>
  <c r="L431" i="23"/>
  <c r="L174" i="23"/>
  <c r="L175" i="23"/>
  <c r="L32" i="23"/>
  <c r="L33" i="23"/>
  <c r="L37" i="23"/>
  <c r="L34" i="23"/>
  <c r="L381" i="23"/>
  <c r="L350" i="23"/>
  <c r="L291" i="23"/>
  <c r="L790" i="23"/>
  <c r="L1092" i="23"/>
  <c r="L710" i="23"/>
  <c r="L711" i="23"/>
  <c r="L339" i="23"/>
  <c r="L754" i="23"/>
  <c r="L813" i="23"/>
  <c r="L1093" i="23"/>
  <c r="L351" i="23"/>
  <c r="L564" i="23"/>
  <c r="L352" i="23"/>
  <c r="L559" i="23"/>
  <c r="L459" i="23"/>
  <c r="L460" i="23"/>
  <c r="L362" i="23"/>
  <c r="L301" i="23"/>
  <c r="L464" i="23"/>
  <c r="L716" i="23"/>
  <c r="L346" i="23"/>
  <c r="L624" i="23"/>
  <c r="L414" i="23"/>
  <c r="L356" i="23"/>
  <c r="L1117" i="23"/>
  <c r="L550" i="23"/>
  <c r="L400" i="23"/>
  <c r="L332" i="23"/>
  <c r="L368" i="23"/>
  <c r="L357" i="23"/>
  <c r="L369" i="23"/>
  <c r="L768" i="23"/>
  <c r="L395" i="23"/>
  <c r="L374" i="23"/>
  <c r="L1140" i="23"/>
  <c r="L769" i="23"/>
  <c r="L401" i="23"/>
  <c r="L363" i="23"/>
  <c r="L776" i="23"/>
  <c r="L755" i="23"/>
  <c r="L1094" i="23"/>
  <c r="L375" i="23"/>
  <c r="L312" i="23"/>
  <c r="L760" i="23"/>
  <c r="L364" i="23"/>
  <c r="L777" i="23"/>
  <c r="L747" i="23"/>
  <c r="L318" i="23"/>
  <c r="L748" i="23"/>
  <c r="L749" i="23"/>
  <c r="L630" i="23"/>
  <c r="L1111" i="23"/>
  <c r="L424" i="23"/>
  <c r="L169" i="23"/>
  <c r="L1036" i="23"/>
  <c r="L154" i="23"/>
  <c r="L155" i="23"/>
  <c r="L929" i="23"/>
  <c r="L930" i="23"/>
  <c r="L923" i="23"/>
  <c r="L183" i="23"/>
  <c r="L977" i="23"/>
  <c r="L573" i="23"/>
  <c r="L978" i="23"/>
  <c r="L15" i="23"/>
  <c r="L1037" i="23"/>
  <c r="L21" i="23"/>
  <c r="L267" i="23"/>
  <c r="L417" i="23"/>
  <c r="L54" i="23"/>
  <c r="L176" i="23"/>
  <c r="L418" i="23"/>
  <c r="L13" i="23"/>
  <c r="L117" i="23"/>
  <c r="L204" i="23"/>
  <c r="L948" i="23"/>
  <c r="L1122" i="23"/>
  <c r="L583" i="23"/>
  <c r="L125" i="23"/>
  <c r="L1127" i="23"/>
  <c r="L396" i="23"/>
  <c r="L931" i="23"/>
  <c r="L118" i="23"/>
  <c r="L177" i="23"/>
  <c r="L1123" i="23"/>
  <c r="L1124" i="23"/>
  <c r="L612" i="23"/>
  <c r="L613" i="23"/>
  <c r="L1118" i="23"/>
  <c r="L599" i="23"/>
  <c r="L144" i="23"/>
  <c r="L145" i="23"/>
  <c r="L963" i="23"/>
  <c r="L1009" i="23"/>
  <c r="L22" i="23"/>
  <c r="L82" i="23"/>
  <c r="L205" i="23"/>
  <c r="L1042" i="23"/>
  <c r="L209" i="23"/>
  <c r="L235" i="23"/>
  <c r="L869" i="23"/>
  <c r="L712" i="23"/>
  <c r="L858" i="23"/>
  <c r="L23" i="23"/>
  <c r="L859" i="23"/>
  <c r="L279" i="23"/>
  <c r="L1095" i="23"/>
  <c r="L281" i="23"/>
  <c r="L282" i="23"/>
  <c r="L283" i="23"/>
  <c r="L600" i="23"/>
  <c r="L272" i="23"/>
  <c r="L1065" i="23"/>
  <c r="L419" i="23"/>
  <c r="L1043" i="23"/>
  <c r="L1066" i="23"/>
  <c r="L268" i="23"/>
  <c r="L565" i="23"/>
  <c r="L566" i="23"/>
  <c r="L214" i="23"/>
  <c r="L59" i="23"/>
  <c r="L71" i="23"/>
  <c r="L72" i="23"/>
  <c r="L220" i="23"/>
  <c r="L83" i="23"/>
  <c r="L1070" i="23"/>
  <c r="L77" i="23"/>
  <c r="L5" i="23"/>
  <c r="L470" i="23"/>
  <c r="L713" i="23"/>
  <c r="L651" i="23"/>
  <c r="L589" i="23"/>
  <c r="L1125" i="23"/>
  <c r="L545" i="23"/>
  <c r="L503" i="23"/>
  <c r="L507" i="23"/>
  <c r="L397" i="23"/>
  <c r="L512" i="23"/>
  <c r="L513" i="23"/>
  <c r="L16" i="23"/>
  <c r="L347" i="23"/>
  <c r="L221" i="23"/>
  <c r="L388" i="23"/>
  <c r="L309" i="23"/>
  <c r="L1067" i="23"/>
  <c r="L1038" i="23"/>
  <c r="L1031" i="23"/>
  <c r="L1032" i="23"/>
  <c r="L164" i="23"/>
  <c r="L979" i="23"/>
  <c r="L1096" i="23"/>
  <c r="L956" i="23"/>
  <c r="L1033" i="23"/>
  <c r="L215" i="23"/>
  <c r="L402" i="23"/>
  <c r="L135" i="23"/>
  <c r="L398" i="23"/>
  <c r="L150" i="23"/>
  <c r="L391" i="23"/>
  <c r="L392" i="23"/>
  <c r="L382" i="23"/>
  <c r="L980" i="23"/>
  <c r="L471" i="23"/>
  <c r="L1119" i="23"/>
  <c r="L113" i="23"/>
  <c r="L1097" i="23"/>
  <c r="L465" i="23"/>
  <c r="L383" i="23"/>
  <c r="L48" i="23"/>
  <c r="L49" i="23"/>
  <c r="L192" i="23"/>
  <c r="L193" i="23"/>
  <c r="L358" i="23"/>
  <c r="L964" i="23"/>
  <c r="L136" i="23"/>
  <c r="L1112" i="23"/>
  <c r="L434" i="23"/>
  <c r="L50" i="23"/>
  <c r="L1141" i="23"/>
  <c r="L1142" i="23"/>
  <c r="L156" i="23"/>
  <c r="L1143" i="23"/>
  <c r="L165" i="23"/>
  <c r="L60" i="23"/>
  <c r="L340" i="23"/>
  <c r="L466" i="23"/>
  <c r="L432" i="23"/>
  <c r="L498" i="23"/>
  <c r="L499" i="23"/>
  <c r="L114" i="23"/>
  <c r="L593" i="23"/>
  <c r="L341" i="23"/>
  <c r="L51" i="23"/>
  <c r="L493" i="23"/>
  <c r="L546" i="23"/>
  <c r="L399" i="23"/>
  <c r="L519" i="23"/>
  <c r="L6" i="23"/>
  <c r="L547" i="23"/>
  <c r="L273" i="23"/>
  <c r="L1106" i="23"/>
  <c r="L7" i="23"/>
  <c r="L957" i="23"/>
  <c r="L247" i="23"/>
  <c r="L652" i="23"/>
  <c r="L269" i="23"/>
  <c r="L965" i="23"/>
  <c r="L1100" i="23"/>
  <c r="L574" i="23"/>
  <c r="L567" i="23"/>
  <c r="L555" i="23"/>
  <c r="L196" i="23"/>
  <c r="L556" i="23"/>
  <c r="L1087" i="23"/>
  <c r="L568" i="23"/>
  <c r="L206" i="23"/>
  <c r="L333" i="23"/>
  <c r="L134" i="23"/>
  <c r="L253" i="23"/>
  <c r="L958" i="23"/>
  <c r="L949" i="23"/>
  <c r="L1126" i="23"/>
  <c r="L119" i="23"/>
  <c r="L578" i="23"/>
  <c r="L579" i="23"/>
  <c r="L120" i="23"/>
  <c r="L158" i="23"/>
  <c r="L750" i="23"/>
  <c r="L541" i="23"/>
  <c r="L403" i="23"/>
  <c r="L770" i="23"/>
  <c r="L751" i="23"/>
  <c r="L425" i="23"/>
  <c r="L426" i="23"/>
  <c r="L310" i="23"/>
  <c r="L778" i="23"/>
  <c r="L504" i="23"/>
  <c r="L505" i="23"/>
  <c r="L467" i="23"/>
  <c r="L500" i="23"/>
  <c r="L494" i="23"/>
  <c r="L791" i="23"/>
  <c r="L468" i="23"/>
  <c r="L1128" i="23"/>
  <c r="L684" i="23"/>
  <c r="L723" i="23"/>
  <c r="L724" i="23"/>
  <c r="L725" i="23"/>
  <c r="L941" i="23"/>
  <c r="L717" i="23"/>
  <c r="L934" i="23"/>
  <c r="L966" i="23"/>
  <c r="L792" i="23"/>
  <c r="L731" i="23"/>
  <c r="L1113" i="23"/>
  <c r="L726" i="23"/>
  <c r="L967" i="23"/>
  <c r="L1129" i="23"/>
  <c r="L981" i="23"/>
  <c r="L677" i="23"/>
  <c r="L935" i="23"/>
  <c r="L678" i="23"/>
  <c r="L679" i="23"/>
  <c r="L771" i="23"/>
  <c r="L772" i="23"/>
  <c r="L936" i="23"/>
  <c r="L932" i="23"/>
  <c r="L793" i="23"/>
  <c r="L794" i="23"/>
  <c r="L937" i="23"/>
  <c r="L773" i="23"/>
  <c r="L718" i="23"/>
  <c r="L719" i="23"/>
  <c r="L720" i="23"/>
  <c r="L1101" i="23"/>
  <c r="L795" i="23"/>
  <c r="L721" i="23"/>
  <c r="L739" i="23"/>
  <c r="L740" i="23"/>
  <c r="L1079" i="23"/>
  <c r="L1080" i="23"/>
  <c r="L741" i="23"/>
  <c r="L779" i="23"/>
  <c r="L970" i="23"/>
  <c r="L780" i="23"/>
  <c r="L1034" i="23"/>
  <c r="L742" i="23"/>
  <c r="L743" i="23"/>
  <c r="L732" i="23"/>
  <c r="L733" i="23"/>
  <c r="L924" i="23"/>
  <c r="L796" i="23"/>
  <c r="L239" i="23"/>
  <c r="L982" i="23"/>
  <c r="L714" i="23"/>
  <c r="L734" i="23"/>
  <c r="L722" i="23"/>
  <c r="L735" i="23"/>
  <c r="L744" i="23"/>
  <c r="L756" i="23"/>
  <c r="L874" i="23"/>
  <c r="L853" i="23"/>
  <c r="L854" i="23"/>
  <c r="L798" i="23"/>
  <c r="L864" i="23"/>
  <c r="L875" i="23"/>
  <c r="L847" i="23"/>
  <c r="L797" i="23"/>
  <c r="L799" i="23"/>
  <c r="L757" i="23"/>
  <c r="L876" i="23"/>
  <c r="L758" i="23"/>
  <c r="L42" i="23"/>
  <c r="L877" i="23"/>
  <c r="L240" i="23"/>
  <c r="L878" i="23"/>
  <c r="L834" i="23"/>
  <c r="L348" i="23"/>
  <c r="L814" i="23"/>
  <c r="L815" i="23"/>
  <c r="L816" i="23"/>
  <c r="L817" i="23"/>
  <c r="L820" i="23"/>
  <c r="L848" i="23"/>
  <c r="L342" i="23"/>
  <c r="L880" i="23"/>
  <c r="L835" i="23"/>
  <c r="L836" i="23"/>
  <c r="L1081" i="23"/>
  <c r="L343" i="23"/>
  <c r="L800" i="23"/>
  <c r="L842" i="23"/>
  <c r="L821" i="23"/>
  <c r="L761" i="23"/>
  <c r="L752" i="23"/>
  <c r="L783" i="23"/>
  <c r="L784" i="23"/>
  <c r="L785" i="23"/>
  <c r="L917" i="23"/>
  <c r="L241" i="23"/>
  <c r="L911" i="23"/>
  <c r="L918" i="23"/>
  <c r="L762" i="23"/>
  <c r="L763" i="23"/>
  <c r="L919" i="23"/>
  <c r="L920" i="23"/>
  <c r="L806" i="23"/>
  <c r="L764" i="23"/>
  <c r="L879" i="23"/>
  <c r="L921" i="23"/>
  <c r="L885" i="23"/>
  <c r="L881" i="23"/>
  <c r="L882" i="23"/>
  <c r="L890" i="23"/>
  <c r="L891" i="23"/>
  <c r="L892" i="23"/>
  <c r="L895" i="23"/>
  <c r="L912" i="23"/>
  <c r="L893" i="23"/>
  <c r="L959" i="23"/>
  <c r="L420" i="23"/>
  <c r="L765" i="23"/>
  <c r="L886" i="23"/>
  <c r="L421" i="23"/>
  <c r="L887" i="23"/>
  <c r="L913" i="23"/>
  <c r="L753" i="23"/>
  <c r="L101" i="23"/>
  <c r="L102" i="23"/>
  <c r="L210" i="23"/>
  <c r="L427" i="23"/>
  <c r="L631" i="23"/>
  <c r="L216" i="23"/>
  <c r="L248" i="23"/>
  <c r="L637" i="23"/>
  <c r="L270" i="23"/>
  <c r="L514" i="23"/>
  <c r="L103" i="23"/>
  <c r="L104" i="23"/>
  <c r="L126" i="23"/>
  <c r="L284" i="23"/>
  <c r="L292" i="23"/>
  <c r="L293" i="23"/>
  <c r="L296" i="23"/>
  <c r="L17" i="23"/>
  <c r="L302" i="23"/>
  <c r="L389" i="23"/>
  <c r="L520" i="23"/>
  <c r="L896" i="23"/>
  <c r="L324" i="23"/>
  <c r="L311" i="23"/>
  <c r="L121" i="23"/>
  <c r="L73" i="23"/>
  <c r="L74" i="23"/>
  <c r="L84" i="23"/>
  <c r="L85" i="23"/>
  <c r="L86" i="23"/>
  <c r="L78" i="23"/>
  <c r="L157" i="23"/>
  <c r="L594" i="23"/>
  <c r="L325" i="23"/>
  <c r="L24" i="23"/>
  <c r="L166" i="23"/>
  <c r="L170" i="23"/>
  <c r="L178" i="23"/>
  <c r="L199" i="23"/>
  <c r="L200" i="23"/>
  <c r="L179" i="23"/>
  <c r="L38" i="23"/>
  <c r="L39" i="23"/>
  <c r="L105" i="23"/>
  <c r="L326" i="23"/>
  <c r="L334" i="23"/>
  <c r="L487" i="23"/>
  <c r="L488" i="23"/>
  <c r="L313" i="23"/>
  <c r="L314" i="23"/>
  <c r="L315" i="23"/>
  <c r="L515" i="23"/>
  <c r="L316" i="23"/>
  <c r="L106" i="23"/>
  <c r="L727" i="23"/>
  <c r="L728" i="23"/>
  <c r="L590" i="23"/>
  <c r="L319" i="23"/>
  <c r="L317" i="23"/>
  <c r="L472" i="23"/>
  <c r="L473" i="23"/>
  <c r="L1002" i="23"/>
  <c r="L469" i="23"/>
  <c r="L1003" i="23"/>
  <c r="L1004" i="23"/>
  <c r="L697" i="23"/>
  <c r="L698" i="23"/>
  <c r="L404" i="23"/>
  <c r="L1107" i="23"/>
  <c r="L489" i="23"/>
  <c r="L242" i="23"/>
  <c r="L516" i="23"/>
  <c r="L517" i="23"/>
  <c r="L614" i="23"/>
  <c r="L490" i="23"/>
  <c r="L171" i="23"/>
  <c r="L172" i="23"/>
  <c r="L297" i="23"/>
  <c r="L807" i="23"/>
  <c r="L933" i="23"/>
  <c r="L801" i="23"/>
  <c r="L454" i="23"/>
  <c r="L802" i="23"/>
  <c r="L663" i="23"/>
  <c r="L766" i="23"/>
  <c r="L167" i="23"/>
  <c r="L455" i="23"/>
  <c r="L168" i="23"/>
  <c r="L173" i="23"/>
  <c r="L303" i="23"/>
  <c r="L774" i="23"/>
  <c r="L942" i="23"/>
  <c r="L410" i="23"/>
  <c r="L938" i="23"/>
  <c r="L521" i="23"/>
  <c r="L393" i="23"/>
  <c r="L184" i="23"/>
  <c r="L137" i="23"/>
  <c r="L822" i="23"/>
  <c r="L781" i="23"/>
  <c r="L782" i="23"/>
  <c r="L960" i="23"/>
  <c r="L151" i="23"/>
  <c r="L950" i="23"/>
  <c r="L394" i="23"/>
  <c r="L138" i="23"/>
  <c r="L680" i="23"/>
  <c r="L222" i="23"/>
  <c r="L249" i="23"/>
  <c r="L285" i="23"/>
  <c r="L1108" i="23"/>
  <c r="L870" i="23"/>
  <c r="L855" i="23"/>
  <c r="L900" i="23"/>
  <c r="L625" i="23"/>
  <c r="L223" i="23"/>
  <c r="L274" i="23"/>
  <c r="L280" i="23"/>
  <c r="L860" i="23"/>
  <c r="L861" i="23"/>
  <c r="L506" i="23"/>
  <c r="L943" i="23"/>
  <c r="L275" i="23"/>
  <c r="L211" i="23"/>
  <c r="L901" i="23"/>
  <c r="L294" i="23"/>
  <c r="L180" i="23"/>
  <c r="L327" i="23"/>
  <c r="L837" i="23"/>
  <c r="L212" i="23"/>
  <c r="L370" i="23"/>
  <c r="L838" i="23"/>
  <c r="L224" i="23"/>
  <c r="L839" i="23"/>
  <c r="L287" i="23"/>
  <c r="L288" i="23"/>
  <c r="L359" i="23"/>
  <c r="L217" i="23"/>
  <c r="L849" i="23"/>
  <c r="L715" i="23"/>
  <c r="L840" i="23"/>
  <c r="L18" i="23"/>
  <c r="L1114" i="23"/>
  <c r="L987" i="23"/>
  <c r="L983" i="23"/>
  <c r="L1130" i="23"/>
  <c r="L984" i="23"/>
  <c r="L482" i="23"/>
  <c r="L1021" i="23"/>
  <c r="L19" i="23"/>
  <c r="L115" i="23"/>
  <c r="L1071" i="23"/>
  <c r="L236" i="23"/>
  <c r="L1088" i="23"/>
  <c r="L601" i="23"/>
  <c r="L201" i="23"/>
  <c r="L227" i="23"/>
  <c r="L560" i="23"/>
  <c r="L228" i="23"/>
  <c r="L1068" i="23"/>
  <c r="L1059" i="23"/>
  <c r="L231" i="23"/>
  <c r="L197" i="23"/>
  <c r="L1039" i="23"/>
  <c r="L1098" i="23"/>
  <c r="L1089" i="23"/>
  <c r="L1040" i="23"/>
  <c r="L1082" i="23"/>
  <c r="L638" i="23"/>
  <c r="L1035" i="23"/>
  <c r="L1072" i="23"/>
  <c r="L1026" i="23"/>
  <c r="L1102" i="23"/>
  <c r="L1109" i="23"/>
  <c r="L1041" i="23"/>
  <c r="L951" i="23"/>
  <c r="L207" i="23"/>
  <c r="L961" i="23"/>
  <c r="L551" i="23"/>
  <c r="L1133" i="23"/>
  <c r="L952" i="23"/>
  <c r="L1134" i="23"/>
  <c r="L25" i="23"/>
  <c r="L75" i="23"/>
  <c r="L1131" i="23"/>
  <c r="L1010" i="23"/>
  <c r="L1103" i="23"/>
  <c r="L1110" i="23"/>
  <c r="L786" i="23"/>
  <c r="L639" i="23"/>
  <c r="L944" i="23"/>
  <c r="L787" i="23"/>
  <c r="L561" i="23"/>
  <c r="L575" i="23"/>
  <c r="L202" i="23"/>
  <c r="L61" i="23"/>
  <c r="L1115" i="23"/>
  <c r="L1005" i="23"/>
  <c r="L971" i="23"/>
  <c r="L1132" i="23"/>
  <c r="L1006" i="23"/>
  <c r="L972" i="23"/>
  <c r="L973" i="23"/>
  <c r="L328" i="23"/>
  <c r="L1120" i="23"/>
  <c r="L968" i="23"/>
  <c r="L1007" i="23"/>
  <c r="L483" i="23"/>
  <c r="L729" i="23"/>
  <c r="L818" i="23"/>
  <c r="L808" i="23"/>
  <c r="L736" i="23"/>
  <c r="L803" i="23"/>
  <c r="L508" i="23"/>
  <c r="L501" i="23"/>
  <c r="L495" i="23"/>
  <c r="L484" i="23"/>
  <c r="L759" i="23"/>
  <c r="L353" i="23"/>
  <c r="L320" i="23"/>
  <c r="L491" i="23"/>
  <c r="L461" i="23"/>
  <c r="L1011" i="23"/>
  <c r="L542" i="23"/>
  <c r="L496" i="23"/>
  <c r="L888" i="23"/>
  <c r="L1022" i="23"/>
  <c r="L1008" i="23"/>
  <c r="L218" i="23"/>
  <c r="L985" i="23"/>
  <c r="L55" i="23"/>
  <c r="L788" i="23"/>
  <c r="L56" i="23"/>
  <c r="L605" i="23"/>
  <c r="L595" i="23"/>
  <c r="L354" i="23"/>
  <c r="L902" i="23"/>
  <c r="L974" i="23"/>
  <c r="L185" i="23"/>
  <c r="L962" i="23"/>
  <c r="L953" i="23"/>
  <c r="L62" i="23"/>
  <c r="L127" i="23"/>
  <c r="L596" i="23"/>
  <c r="L1073" i="23"/>
  <c r="L376" i="23"/>
  <c r="L232" i="23"/>
  <c r="L1083" i="23"/>
  <c r="L1053" i="23"/>
  <c r="L945" i="23"/>
  <c r="L295" i="23"/>
  <c r="L922" i="23"/>
  <c r="L329" i="23"/>
  <c r="L969" i="23"/>
  <c r="L925" i="23"/>
  <c r="L208" i="23"/>
  <c r="L914" i="23"/>
  <c r="L809" i="23"/>
  <c r="L946" i="23"/>
  <c r="L954" i="23"/>
  <c r="L939" i="23"/>
  <c r="L122" i="23"/>
  <c r="L767" i="23"/>
  <c r="L405" i="23"/>
  <c r="L955" i="23"/>
  <c r="L1084" i="23"/>
  <c r="L384" i="23"/>
  <c r="L810" i="23"/>
  <c r="L1027" i="23"/>
  <c r="L1104" i="23"/>
  <c r="L1028" i="23"/>
  <c r="L804" i="23"/>
  <c r="L986" i="23"/>
  <c r="L640" i="23"/>
  <c r="L897" i="23"/>
  <c r="L975" i="23"/>
  <c r="L485" i="23"/>
  <c r="L486" i="23"/>
  <c r="L811" i="23"/>
  <c r="L477" i="23"/>
  <c r="L478" i="23"/>
  <c r="L203" i="23"/>
  <c r="L1116" i="23"/>
  <c r="L903" i="23"/>
  <c r="L116" i="23"/>
  <c r="L915" i="23"/>
  <c r="L641" i="23"/>
  <c r="L509" i="23"/>
  <c r="L805" i="23"/>
  <c r="L730" i="23"/>
  <c r="L1012" i="23"/>
  <c r="L591" i="23"/>
  <c r="L737" i="23"/>
  <c r="L745" i="23"/>
  <c r="L518" i="23"/>
  <c r="L746" i="23"/>
  <c r="L233" i="23"/>
  <c r="L592" i="23"/>
  <c r="L656" i="23"/>
  <c r="L237" i="23"/>
  <c r="L456" i="23"/>
  <c r="L238" i="23"/>
  <c r="L580" i="23"/>
  <c r="L775" i="23"/>
  <c r="L462" i="23"/>
  <c r="L474" i="23"/>
  <c r="L463" i="23"/>
  <c r="L433" i="23"/>
  <c r="L883" i="23"/>
  <c r="L569" i="23"/>
  <c r="L884" i="23"/>
  <c r="L1074" i="23"/>
  <c r="L894" i="23"/>
  <c r="L988" i="23"/>
  <c r="L529" i="23"/>
  <c r="L530" i="23"/>
  <c r="L1075" i="23"/>
  <c r="L562" i="23"/>
  <c r="L898" i="23"/>
  <c r="L899" i="23"/>
  <c r="L632" i="23"/>
  <c r="L43" i="23"/>
  <c r="L159" i="23"/>
  <c r="L570" i="23"/>
  <c r="L87" i="23"/>
  <c r="L65" i="23"/>
  <c r="L989" i="23"/>
  <c r="L563" i="23"/>
  <c r="L664" i="23"/>
  <c r="L1013" i="23"/>
  <c r="L699" i="23"/>
  <c r="L531" i="23"/>
  <c r="L597" i="23"/>
  <c r="L198" i="23"/>
  <c r="L865" i="23"/>
  <c r="L626" i="23"/>
  <c r="L160" i="23"/>
  <c r="L1090" i="23"/>
  <c r="L1135" i="23"/>
  <c r="L700" i="23"/>
  <c r="L670" i="23"/>
  <c r="L992" i="23"/>
  <c r="L653" i="23"/>
  <c r="L57" i="23"/>
  <c r="L993" i="23"/>
  <c r="L994" i="23"/>
  <c r="L995" i="23"/>
  <c r="L1023" i="23"/>
  <c r="L576" i="23"/>
  <c r="L615" i="23"/>
  <c r="L926" i="23"/>
  <c r="L1014" i="23"/>
  <c r="L139" i="23"/>
  <c r="L1076" i="23"/>
  <c r="L701" i="23"/>
  <c r="L947" i="23"/>
  <c r="L584" i="23"/>
  <c r="L585" i="23"/>
  <c r="L1136" i="23"/>
  <c r="L1077" i="23"/>
  <c r="L671" i="23"/>
  <c r="L289" i="23"/>
  <c r="L916" i="23"/>
  <c r="L557" i="23"/>
  <c r="L642" i="23"/>
  <c r="L552" i="23"/>
  <c r="L905" i="23"/>
  <c r="L906" i="23"/>
  <c r="L598" i="23"/>
  <c r="L904" i="23"/>
  <c r="L298" i="23"/>
  <c r="L690" i="23"/>
  <c r="L522" i="23"/>
  <c r="L523" i="23"/>
  <c r="L812" i="23"/>
  <c r="L524" i="23"/>
  <c r="L525" i="23"/>
  <c r="L304" i="23"/>
  <c r="L479" i="23"/>
  <c r="L738" i="23"/>
  <c r="L299" i="23"/>
  <c r="L526" i="23"/>
  <c r="L300" i="23"/>
  <c r="L1078" i="23"/>
  <c r="L243" i="23"/>
  <c r="L76" i="23"/>
  <c r="L107" i="23"/>
  <c r="L108" i="23"/>
  <c r="L321" i="23"/>
  <c r="L63" i="23"/>
  <c r="L20" i="23"/>
  <c r="L335" i="23"/>
  <c r="L789" i="23"/>
  <c r="L1015" i="23"/>
  <c r="L330" i="23"/>
  <c r="L305" i="23"/>
  <c r="L322" i="23"/>
  <c r="L702" i="23"/>
  <c r="L44" i="23"/>
  <c r="L976" i="23"/>
  <c r="L703" i="23"/>
  <c r="L704" i="23"/>
  <c r="L705" i="23"/>
  <c r="L706" i="23"/>
  <c r="L109" i="23"/>
  <c r="L1085" i="23"/>
  <c r="L850" i="23"/>
  <c r="L685" i="23"/>
  <c r="L691" i="23"/>
  <c r="L79" i="23"/>
  <c r="L843" i="23"/>
  <c r="L844" i="23"/>
  <c r="L856" i="23"/>
  <c r="L851" i="23"/>
  <c r="L686" i="23"/>
  <c r="L110" i="23"/>
  <c r="L161" i="23"/>
  <c r="L687" i="23"/>
  <c r="L940" i="23"/>
  <c r="L1054" i="23"/>
  <c r="L45" i="23"/>
  <c r="L997" i="23"/>
  <c r="L1060" i="23"/>
  <c r="L692" i="23"/>
  <c r="L162" i="23"/>
  <c r="L827" i="23"/>
  <c r="L602" i="23"/>
  <c r="L80" i="23"/>
  <c r="L1061" i="23"/>
  <c r="L688" i="23"/>
  <c r="L1062" i="23"/>
  <c r="L693" i="23"/>
  <c r="L694" i="23"/>
  <c r="L695" i="23"/>
  <c r="L696" i="23"/>
  <c r="L841" i="23"/>
  <c r="L689" i="23"/>
  <c r="L828" i="23"/>
  <c r="L35" i="23"/>
  <c r="L990" i="23"/>
  <c r="L998" i="23"/>
  <c r="L46" i="23"/>
  <c r="L47" i="23"/>
  <c r="L1063" i="23"/>
  <c r="L186" i="23"/>
  <c r="L377" i="23"/>
  <c r="L254" i="23"/>
  <c r="L229" i="23"/>
  <c r="L371" i="23"/>
  <c r="L1055" i="23"/>
  <c r="L213" i="23"/>
  <c r="L889" i="23"/>
  <c r="L1056" i="23"/>
  <c r="L1044" i="23"/>
  <c r="L852" i="23"/>
  <c r="L365" i="23"/>
  <c r="L845" i="23"/>
  <c r="L846" i="23"/>
  <c r="L927" i="23"/>
  <c r="L862" i="23"/>
  <c r="L111" i="23"/>
  <c r="L603" i="23"/>
  <c r="L823" i="23"/>
  <c r="L824" i="23"/>
  <c r="L825" i="23"/>
  <c r="L128" i="23"/>
  <c r="L457" i="23"/>
  <c r="L665" i="23"/>
  <c r="L1045" i="23"/>
  <c r="L52" i="23"/>
  <c r="L657" i="23"/>
  <c r="L1029" i="23"/>
  <c r="L181" i="23"/>
  <c r="L1046" i="23"/>
  <c r="L658" i="23"/>
  <c r="L64" i="23"/>
  <c r="L1016" i="23"/>
  <c r="L480" i="23"/>
  <c r="L40" i="23"/>
  <c r="L112" i="23"/>
  <c r="L1091" i="23"/>
  <c r="L999" i="23"/>
  <c r="L606" i="23"/>
  <c r="L1024" i="23"/>
  <c r="L1057" i="23"/>
  <c r="L1058" i="23"/>
  <c r="L1121" i="23"/>
  <c r="L996" i="23"/>
  <c r="L991" i="23"/>
  <c r="L1025" i="23"/>
  <c r="L829" i="23"/>
  <c r="L907" i="23"/>
  <c r="L604" i="23"/>
  <c r="L666" i="23"/>
  <c r="L681" i="23"/>
  <c r="L928" i="23"/>
  <c r="L659" i="23"/>
  <c r="L682" i="23"/>
  <c r="L683" i="23"/>
  <c r="L36" i="23"/>
  <c r="L830" i="23"/>
  <c r="L607" i="23"/>
  <c r="L831" i="23"/>
  <c r="L1017" i="23"/>
  <c r="L81" i="23"/>
  <c r="L336" i="23"/>
  <c r="L857" i="23"/>
  <c r="L527" i="23"/>
  <c r="L475" i="23"/>
  <c r="L707" i="23"/>
  <c r="L708" i="23"/>
  <c r="L41" i="23"/>
  <c r="L709" i="23"/>
  <c r="L458" i="23"/>
  <c r="L66" i="23"/>
  <c r="L323" i="23"/>
  <c r="L863" i="23"/>
  <c r="L1047" i="23"/>
  <c r="L627" i="23"/>
  <c r="L866" i="23"/>
  <c r="L633" i="23"/>
  <c r="L88" i="23"/>
  <c r="L1048" i="23"/>
  <c r="L1049" i="23"/>
  <c r="L1050" i="23"/>
  <c r="L1051" i="23"/>
  <c r="L476" i="23"/>
  <c r="L510" i="23"/>
  <c r="L511" i="23"/>
  <c r="L832" i="23"/>
  <c r="L528" i="23"/>
  <c r="L481" i="23"/>
  <c r="L1052" i="23"/>
  <c r="L1000" i="23"/>
  <c r="L616" i="23"/>
  <c r="L67" i="23"/>
  <c r="L89" i="23"/>
  <c r="L581" i="23"/>
  <c r="L90" i="23"/>
  <c r="L1001" i="23"/>
  <c r="L91" i="23"/>
  <c r="L908" i="23"/>
  <c r="L92" i="23"/>
  <c r="L53" i="23"/>
  <c r="L93" i="23"/>
  <c r="L415" i="23"/>
  <c r="L667" i="23"/>
  <c r="L672" i="23"/>
  <c r="L673" i="23"/>
  <c r="L654" i="23"/>
  <c r="L655" i="23"/>
  <c r="L617" i="23"/>
  <c r="L129" i="23"/>
  <c r="L68" i="23"/>
  <c r="L826" i="23"/>
  <c r="L58" i="23"/>
  <c r="L1018" i="23"/>
  <c r="L819" i="23"/>
  <c r="L674" i="23"/>
  <c r="L532" i="23"/>
  <c r="L1019" i="23"/>
  <c r="L1020" i="23"/>
  <c r="L608" i="23"/>
  <c r="L867" i="23"/>
  <c r="L609" i="23"/>
  <c r="L610" i="23"/>
  <c r="L260" i="23"/>
  <c r="L290" i="23"/>
  <c r="L266" i="23"/>
  <c r="L909" i="23"/>
  <c r="L871" i="23"/>
  <c r="L910" i="23"/>
  <c r="L634" i="23"/>
  <c r="L872" i="23"/>
  <c r="L234" i="23"/>
  <c r="L1030" i="23"/>
  <c r="L69" i="23"/>
  <c r="L586" i="23"/>
  <c r="L675" i="23"/>
  <c r="L618" i="23"/>
  <c r="L619" i="23"/>
  <c r="L868" i="23"/>
  <c r="L620" i="23"/>
  <c r="L873" i="23"/>
  <c r="L628" i="23"/>
  <c r="L660" i="23"/>
  <c r="L635" i="23"/>
  <c r="L611" i="23"/>
  <c r="L661" i="23"/>
  <c r="L629" i="23"/>
  <c r="L636" i="23"/>
  <c r="L621" i="23"/>
  <c r="L676" i="23"/>
  <c r="L662" i="23"/>
  <c r="L622" i="23"/>
  <c r="L668" i="23"/>
  <c r="L70" i="23"/>
  <c r="L623" i="23"/>
  <c r="L669" i="23"/>
  <c r="L833" i="23"/>
  <c r="L1137" i="23"/>
  <c r="L435" i="23"/>
  <c r="L643" i="23"/>
  <c r="L644" i="23"/>
  <c r="L645" i="23"/>
  <c r="L646" i="23"/>
  <c r="L647" i="23"/>
  <c r="L648" i="23"/>
  <c r="L649" i="23"/>
  <c r="L436" i="23"/>
  <c r="L650" i="23"/>
  <c r="L437" i="23"/>
  <c r="L444" i="23"/>
  <c r="L439" i="23"/>
  <c r="L440" i="23"/>
  <c r="L441" i="23"/>
  <c r="L442" i="23"/>
  <c r="L443" i="23"/>
  <c r="L445" i="23"/>
  <c r="L446" i="23"/>
  <c r="L447" i="23"/>
  <c r="L448" i="23"/>
  <c r="L438" i="23"/>
  <c r="L94" i="23"/>
  <c r="N96" i="23" l="1"/>
  <c r="N97" i="23"/>
  <c r="N98" i="23"/>
  <c r="N99" i="23"/>
  <c r="N244" i="23"/>
  <c r="N245" i="23"/>
  <c r="N188" i="23"/>
  <c r="N140" i="23"/>
  <c r="N1138" i="23"/>
  <c r="N577" i="23"/>
  <c r="N1145" i="23"/>
  <c r="N130" i="23"/>
  <c r="N131" i="23"/>
  <c r="N1146" i="23"/>
  <c r="N9" i="23"/>
  <c r="N1147" i="23"/>
  <c r="N2" i="23"/>
  <c r="N141" i="23"/>
  <c r="N26" i="23"/>
  <c r="N27" i="23"/>
  <c r="N146" i="23"/>
  <c r="N147" i="23"/>
  <c r="N10" i="23"/>
  <c r="N1148" i="23"/>
  <c r="N355" i="23"/>
  <c r="N349" i="23"/>
  <c r="N306" i="23"/>
  <c r="N307" i="23"/>
  <c r="N308" i="23"/>
  <c r="N428" i="23"/>
  <c r="N422" i="23"/>
  <c r="N246" i="23"/>
  <c r="N331" i="23"/>
  <c r="N28" i="23"/>
  <c r="N378" i="23"/>
  <c r="N379" i="23"/>
  <c r="N366" i="23"/>
  <c r="N372" i="23"/>
  <c r="N533" i="23"/>
  <c r="N534" i="23"/>
  <c r="N360" i="23"/>
  <c r="N261" i="23"/>
  <c r="N100" i="23"/>
  <c r="N250" i="23"/>
  <c r="N251" i="23"/>
  <c r="N252" i="23"/>
  <c r="N255" i="23"/>
  <c r="N256" i="23"/>
  <c r="N344" i="23"/>
  <c r="N262" i="23"/>
  <c r="N286" i="23"/>
  <c r="N263" i="23"/>
  <c r="N29" i="23"/>
  <c r="N271" i="23"/>
  <c r="N276" i="23"/>
  <c r="N30" i="23"/>
  <c r="N31" i="23"/>
  <c r="N3" i="23"/>
  <c r="N257" i="23"/>
  <c r="N571" i="23"/>
  <c r="N553" i="23"/>
  <c r="N558" i="23"/>
  <c r="N385" i="23"/>
  <c r="N373" i="23"/>
  <c r="N1069" i="23"/>
  <c r="N548" i="23"/>
  <c r="N1099" i="23"/>
  <c r="N1064" i="23"/>
  <c r="N587" i="23"/>
  <c r="N1139" i="23"/>
  <c r="N554" i="23"/>
  <c r="N588" i="23"/>
  <c r="N361" i="23"/>
  <c r="N367" i="23"/>
  <c r="N543" i="23"/>
  <c r="N544" i="23"/>
  <c r="N538" i="23"/>
  <c r="N1105" i="23"/>
  <c r="N142" i="23"/>
  <c r="N406" i="23"/>
  <c r="N189" i="23"/>
  <c r="N148" i="23"/>
  <c r="N149" i="23"/>
  <c r="N407" i="23"/>
  <c r="N449" i="23"/>
  <c r="N4" i="23"/>
  <c r="N390" i="23"/>
  <c r="N535" i="23"/>
  <c r="N429" i="23"/>
  <c r="N277" i="23"/>
  <c r="N123" i="23"/>
  <c r="N124" i="23"/>
  <c r="N502" i="23"/>
  <c r="N143" i="23"/>
  <c r="N1149" i="23"/>
  <c r="N411" i="23"/>
  <c r="N219" i="23"/>
  <c r="N408" i="23"/>
  <c r="N386" i="23"/>
  <c r="N387" i="23"/>
  <c r="N536" i="23"/>
  <c r="N423" i="23"/>
  <c r="N430" i="23"/>
  <c r="N190" i="23"/>
  <c r="N225" i="23"/>
  <c r="N539" i="23"/>
  <c r="N278" i="23"/>
  <c r="N11" i="23"/>
  <c r="N163" i="23"/>
  <c r="N345" i="23"/>
  <c r="N12" i="23"/>
  <c r="N191" i="23"/>
  <c r="N182" i="23"/>
  <c r="N450" i="23"/>
  <c r="N451" i="23"/>
  <c r="N132" i="23"/>
  <c r="N412" i="23"/>
  <c r="N452" i="23"/>
  <c r="N409" i="23"/>
  <c r="N497" i="23"/>
  <c r="N572" i="23"/>
  <c r="N194" i="23"/>
  <c r="N264" i="23"/>
  <c r="N195" i="23"/>
  <c r="N453" i="23"/>
  <c r="N492" i="23"/>
  <c r="N549" i="23"/>
  <c r="N413" i="23"/>
  <c r="N133" i="23"/>
  <c r="N258" i="23"/>
  <c r="N259" i="23"/>
  <c r="N265" i="23"/>
  <c r="N226" i="23"/>
  <c r="N537" i="23"/>
  <c r="N540" i="23"/>
  <c r="N230" i="23"/>
  <c r="N380" i="23"/>
  <c r="N337" i="23"/>
  <c r="N1086" i="23"/>
  <c r="N338" i="23"/>
  <c r="N431" i="23"/>
  <c r="N174" i="23"/>
  <c r="N175" i="23"/>
  <c r="N32" i="23"/>
  <c r="N33" i="23"/>
  <c r="N37" i="23"/>
  <c r="N34" i="23"/>
  <c r="N381" i="23"/>
  <c r="N350" i="23"/>
  <c r="N291" i="23"/>
  <c r="N790" i="23"/>
  <c r="N1092" i="23"/>
  <c r="N710" i="23"/>
  <c r="N711" i="23"/>
  <c r="N339" i="23"/>
  <c r="N754" i="23"/>
  <c r="N813" i="23"/>
  <c r="N1093" i="23"/>
  <c r="N351" i="23"/>
  <c r="N564" i="23"/>
  <c r="N352" i="23"/>
  <c r="N559" i="23"/>
  <c r="N459" i="23"/>
  <c r="N460" i="23"/>
  <c r="N362" i="23"/>
  <c r="N301" i="23"/>
  <c r="N464" i="23"/>
  <c r="N716" i="23"/>
  <c r="N346" i="23"/>
  <c r="N624" i="23"/>
  <c r="N414" i="23"/>
  <c r="N356" i="23"/>
  <c r="N1117" i="23"/>
  <c r="N550" i="23"/>
  <c r="N400" i="23"/>
  <c r="N332" i="23"/>
  <c r="N368" i="23"/>
  <c r="N357" i="23"/>
  <c r="N369" i="23"/>
  <c r="N768" i="23"/>
  <c r="N395" i="23"/>
  <c r="N374" i="23"/>
  <c r="N1140" i="23"/>
  <c r="N769" i="23"/>
  <c r="N401" i="23"/>
  <c r="N363" i="23"/>
  <c r="N776" i="23"/>
  <c r="N755" i="23"/>
  <c r="N1094" i="23"/>
  <c r="N375" i="23"/>
  <c r="N312" i="23"/>
  <c r="N760" i="23"/>
  <c r="N364" i="23"/>
  <c r="N777" i="23"/>
  <c r="N747" i="23"/>
  <c r="N318" i="23"/>
  <c r="N748" i="23"/>
  <c r="N749" i="23"/>
  <c r="N630" i="23"/>
  <c r="N1111" i="23"/>
  <c r="N424" i="23"/>
  <c r="N169" i="23"/>
  <c r="N1036" i="23"/>
  <c r="N154" i="23"/>
  <c r="N155" i="23"/>
  <c r="N929" i="23"/>
  <c r="N930" i="23"/>
  <c r="N923" i="23"/>
  <c r="N183" i="23"/>
  <c r="N977" i="23"/>
  <c r="N573" i="23"/>
  <c r="N978" i="23"/>
  <c r="N15" i="23"/>
  <c r="N1037" i="23"/>
  <c r="N21" i="23"/>
  <c r="N267" i="23"/>
  <c r="N417" i="23"/>
  <c r="N54" i="23"/>
  <c r="N176" i="23"/>
  <c r="N418" i="23"/>
  <c r="N13" i="23"/>
  <c r="N117" i="23"/>
  <c r="N204" i="23"/>
  <c r="N948" i="23"/>
  <c r="N1122" i="23"/>
  <c r="N583" i="23"/>
  <c r="N125" i="23"/>
  <c r="N1127" i="23"/>
  <c r="N396" i="23"/>
  <c r="N931" i="23"/>
  <c r="N118" i="23"/>
  <c r="N177" i="23"/>
  <c r="N1123" i="23"/>
  <c r="N1124" i="23"/>
  <c r="N612" i="23"/>
  <c r="N613" i="23"/>
  <c r="N1118" i="23"/>
  <c r="N599" i="23"/>
  <c r="N144" i="23"/>
  <c r="N145" i="23"/>
  <c r="N963" i="23"/>
  <c r="N1009" i="23"/>
  <c r="N22" i="23"/>
  <c r="N82" i="23"/>
  <c r="N205" i="23"/>
  <c r="N1042" i="23"/>
  <c r="N209" i="23"/>
  <c r="N235" i="23"/>
  <c r="N869" i="23"/>
  <c r="N712" i="23"/>
  <c r="N858" i="23"/>
  <c r="N23" i="23"/>
  <c r="N859" i="23"/>
  <c r="N279" i="23"/>
  <c r="N1095" i="23"/>
  <c r="N281" i="23"/>
  <c r="N282" i="23"/>
  <c r="N283" i="23"/>
  <c r="N600" i="23"/>
  <c r="N272" i="23"/>
  <c r="N1065" i="23"/>
  <c r="N419" i="23"/>
  <c r="N1043" i="23"/>
  <c r="N1066" i="23"/>
  <c r="N268" i="23"/>
  <c r="N565" i="23"/>
  <c r="N566" i="23"/>
  <c r="N214" i="23"/>
  <c r="N59" i="23"/>
  <c r="N71" i="23"/>
  <c r="N72" i="23"/>
  <c r="N220" i="23"/>
  <c r="N83" i="23"/>
  <c r="N1070" i="23"/>
  <c r="N77" i="23"/>
  <c r="N5" i="23"/>
  <c r="N470" i="23"/>
  <c r="N713" i="23"/>
  <c r="N651" i="23"/>
  <c r="N589" i="23"/>
  <c r="N1125" i="23"/>
  <c r="N545" i="23"/>
  <c r="N503" i="23"/>
  <c r="N507" i="23"/>
  <c r="N397" i="23"/>
  <c r="N512" i="23"/>
  <c r="N513" i="23"/>
  <c r="N16" i="23"/>
  <c r="N347" i="23"/>
  <c r="N221" i="23"/>
  <c r="N388" i="23"/>
  <c r="N309" i="23"/>
  <c r="N1067" i="23"/>
  <c r="N1038" i="23"/>
  <c r="N1031" i="23"/>
  <c r="N1032" i="23"/>
  <c r="N164" i="23"/>
  <c r="N979" i="23"/>
  <c r="N1096" i="23"/>
  <c r="N956" i="23"/>
  <c r="N1033" i="23"/>
  <c r="N215" i="23"/>
  <c r="N402" i="23"/>
  <c r="N135" i="23"/>
  <c r="N398" i="23"/>
  <c r="N150" i="23"/>
  <c r="N391" i="23"/>
  <c r="N392" i="23"/>
  <c r="N382" i="23"/>
  <c r="N980" i="23"/>
  <c r="N471" i="23"/>
  <c r="N1119" i="23"/>
  <c r="N113" i="23"/>
  <c r="N1097" i="23"/>
  <c r="N465" i="23"/>
  <c r="N383" i="23"/>
  <c r="N48" i="23"/>
  <c r="N49" i="23"/>
  <c r="N192" i="23"/>
  <c r="N193" i="23"/>
  <c r="N358" i="23"/>
  <c r="N964" i="23"/>
  <c r="N136" i="23"/>
  <c r="N1112" i="23"/>
  <c r="N434" i="23"/>
  <c r="N50" i="23"/>
  <c r="N1141" i="23"/>
  <c r="N1142" i="23"/>
  <c r="N156" i="23"/>
  <c r="N1143" i="23"/>
  <c r="N165" i="23"/>
  <c r="N60" i="23"/>
  <c r="N340" i="23"/>
  <c r="N466" i="23"/>
  <c r="N432" i="23"/>
  <c r="N498" i="23"/>
  <c r="N499" i="23"/>
  <c r="N114" i="23"/>
  <c r="N593" i="23"/>
  <c r="N341" i="23"/>
  <c r="N51" i="23"/>
  <c r="N493" i="23"/>
  <c r="N546" i="23"/>
  <c r="N399" i="23"/>
  <c r="N519" i="23"/>
  <c r="N6" i="23"/>
  <c r="N547" i="23"/>
  <c r="N273" i="23"/>
  <c r="N1106" i="23"/>
  <c r="N7" i="23"/>
  <c r="N957" i="23"/>
  <c r="N247" i="23"/>
  <c r="N652" i="23"/>
  <c r="N269" i="23"/>
  <c r="N965" i="23"/>
  <c r="N1100" i="23"/>
  <c r="N574" i="23"/>
  <c r="N567" i="23"/>
  <c r="N555" i="23"/>
  <c r="N196" i="23"/>
  <c r="N556" i="23"/>
  <c r="N1087" i="23"/>
  <c r="N568" i="23"/>
  <c r="N206" i="23"/>
  <c r="N333" i="23"/>
  <c r="N134" i="23"/>
  <c r="N253" i="23"/>
  <c r="N958" i="23"/>
  <c r="N949" i="23"/>
  <c r="N1126" i="23"/>
  <c r="N119" i="23"/>
  <c r="N578" i="23"/>
  <c r="N579" i="23"/>
  <c r="N120" i="23"/>
  <c r="N158" i="23"/>
  <c r="N750" i="23"/>
  <c r="N541" i="23"/>
  <c r="N403" i="23"/>
  <c r="N770" i="23"/>
  <c r="N751" i="23"/>
  <c r="N425" i="23"/>
  <c r="N426" i="23"/>
  <c r="N310" i="23"/>
  <c r="N778" i="23"/>
  <c r="N504" i="23"/>
  <c r="N505" i="23"/>
  <c r="N467" i="23"/>
  <c r="N500" i="23"/>
  <c r="N494" i="23"/>
  <c r="N791" i="23"/>
  <c r="N468" i="23"/>
  <c r="N1128" i="23"/>
  <c r="N684" i="23"/>
  <c r="N723" i="23"/>
  <c r="N724" i="23"/>
  <c r="N725" i="23"/>
  <c r="N941" i="23"/>
  <c r="N717" i="23"/>
  <c r="N934" i="23"/>
  <c r="N966" i="23"/>
  <c r="N792" i="23"/>
  <c r="N731" i="23"/>
  <c r="N1113" i="23"/>
  <c r="N726" i="23"/>
  <c r="N967" i="23"/>
  <c r="N1129" i="23"/>
  <c r="N981" i="23"/>
  <c r="N677" i="23"/>
  <c r="N935" i="23"/>
  <c r="N678" i="23"/>
  <c r="N679" i="23"/>
  <c r="N771" i="23"/>
  <c r="N772" i="23"/>
  <c r="N936" i="23"/>
  <c r="N932" i="23"/>
  <c r="N793" i="23"/>
  <c r="N794" i="23"/>
  <c r="N937" i="23"/>
  <c r="N773" i="23"/>
  <c r="N718" i="23"/>
  <c r="N719" i="23"/>
  <c r="N720" i="23"/>
  <c r="N1101" i="23"/>
  <c r="N795" i="23"/>
  <c r="N721" i="23"/>
  <c r="N739" i="23"/>
  <c r="N740" i="23"/>
  <c r="N1079" i="23"/>
  <c r="N1080" i="23"/>
  <c r="N741" i="23"/>
  <c r="N779" i="23"/>
  <c r="N970" i="23"/>
  <c r="N780" i="23"/>
  <c r="N1034" i="23"/>
  <c r="N742" i="23"/>
  <c r="N743" i="23"/>
  <c r="N732" i="23"/>
  <c r="N733" i="23"/>
  <c r="N924" i="23"/>
  <c r="N796" i="23"/>
  <c r="N239" i="23"/>
  <c r="N982" i="23"/>
  <c r="N714" i="23"/>
  <c r="N734" i="23"/>
  <c r="N722" i="23"/>
  <c r="N735" i="23"/>
  <c r="N744" i="23"/>
  <c r="N756" i="23"/>
  <c r="N874" i="23"/>
  <c r="N853" i="23"/>
  <c r="N854" i="23"/>
  <c r="N798" i="23"/>
  <c r="N864" i="23"/>
  <c r="N875" i="23"/>
  <c r="N847" i="23"/>
  <c r="N797" i="23"/>
  <c r="N799" i="23"/>
  <c r="N757" i="23"/>
  <c r="N876" i="23"/>
  <c r="N758" i="23"/>
  <c r="N42" i="23"/>
  <c r="N877" i="23"/>
  <c r="N240" i="23"/>
  <c r="N878" i="23"/>
  <c r="N834" i="23"/>
  <c r="N348" i="23"/>
  <c r="N814" i="23"/>
  <c r="N815" i="23"/>
  <c r="N816" i="23"/>
  <c r="N817" i="23"/>
  <c r="N820" i="23"/>
  <c r="N848" i="23"/>
  <c r="N342" i="23"/>
  <c r="N880" i="23"/>
  <c r="N835" i="23"/>
  <c r="N836" i="23"/>
  <c r="N1081" i="23"/>
  <c r="N343" i="23"/>
  <c r="N800" i="23"/>
  <c r="N842" i="23"/>
  <c r="N821" i="23"/>
  <c r="N761" i="23"/>
  <c r="N752" i="23"/>
  <c r="N783" i="23"/>
  <c r="N784" i="23"/>
  <c r="N785" i="23"/>
  <c r="N917" i="23"/>
  <c r="N241" i="23"/>
  <c r="N911" i="23"/>
  <c r="N918" i="23"/>
  <c r="N762" i="23"/>
  <c r="N763" i="23"/>
  <c r="N919" i="23"/>
  <c r="N920" i="23"/>
  <c r="N806" i="23"/>
  <c r="N764" i="23"/>
  <c r="N879" i="23"/>
  <c r="N921" i="23"/>
  <c r="N885" i="23"/>
  <c r="N881" i="23"/>
  <c r="N882" i="23"/>
  <c r="N890" i="23"/>
  <c r="N891" i="23"/>
  <c r="N892" i="23"/>
  <c r="N895" i="23"/>
  <c r="N912" i="23"/>
  <c r="N893" i="23"/>
  <c r="N959" i="23"/>
  <c r="N420" i="23"/>
  <c r="N765" i="23"/>
  <c r="N886" i="23"/>
  <c r="N421" i="23"/>
  <c r="N887" i="23"/>
  <c r="N913" i="23"/>
  <c r="N753" i="23"/>
  <c r="N101" i="23"/>
  <c r="N102" i="23"/>
  <c r="N210" i="23"/>
  <c r="N427" i="23"/>
  <c r="N631" i="23"/>
  <c r="N216" i="23"/>
  <c r="N248" i="23"/>
  <c r="N637" i="23"/>
  <c r="N270" i="23"/>
  <c r="N514" i="23"/>
  <c r="N103" i="23"/>
  <c r="N104" i="23"/>
  <c r="N126" i="23"/>
  <c r="N284" i="23"/>
  <c r="N292" i="23"/>
  <c r="N293" i="23"/>
  <c r="N296" i="23"/>
  <c r="N17" i="23"/>
  <c r="N302" i="23"/>
  <c r="N389" i="23"/>
  <c r="N520" i="23"/>
  <c r="N896" i="23"/>
  <c r="N324" i="23"/>
  <c r="N311" i="23"/>
  <c r="N121" i="23"/>
  <c r="N73" i="23"/>
  <c r="N74" i="23"/>
  <c r="N84" i="23"/>
  <c r="N85" i="23"/>
  <c r="N86" i="23"/>
  <c r="N78" i="23"/>
  <c r="N157" i="23"/>
  <c r="N594" i="23"/>
  <c r="N325" i="23"/>
  <c r="N24" i="23"/>
  <c r="N166" i="23"/>
  <c r="N170" i="23"/>
  <c r="N178" i="23"/>
  <c r="N199" i="23"/>
  <c r="N200" i="23"/>
  <c r="N179" i="23"/>
  <c r="N38" i="23"/>
  <c r="N39" i="23"/>
  <c r="N105" i="23"/>
  <c r="N326" i="23"/>
  <c r="N334" i="23"/>
  <c r="N487" i="23"/>
  <c r="N488" i="23"/>
  <c r="N313" i="23"/>
  <c r="N314" i="23"/>
  <c r="N315" i="23"/>
  <c r="N515" i="23"/>
  <c r="N316" i="23"/>
  <c r="N106" i="23"/>
  <c r="N727" i="23"/>
  <c r="N728" i="23"/>
  <c r="N590" i="23"/>
  <c r="N319" i="23"/>
  <c r="N317" i="23"/>
  <c r="N472" i="23"/>
  <c r="N473" i="23"/>
  <c r="N1002" i="23"/>
  <c r="N469" i="23"/>
  <c r="N1003" i="23"/>
  <c r="N1004" i="23"/>
  <c r="N697" i="23"/>
  <c r="N698" i="23"/>
  <c r="N404" i="23"/>
  <c r="N1107" i="23"/>
  <c r="N489" i="23"/>
  <c r="N242" i="23"/>
  <c r="N516" i="23"/>
  <c r="N517" i="23"/>
  <c r="N614" i="23"/>
  <c r="N490" i="23"/>
  <c r="N171" i="23"/>
  <c r="N172" i="23"/>
  <c r="N297" i="23"/>
  <c r="N807" i="23"/>
  <c r="N933" i="23"/>
  <c r="N801" i="23"/>
  <c r="N454" i="23"/>
  <c r="N802" i="23"/>
  <c r="N663" i="23"/>
  <c r="N766" i="23"/>
  <c r="N167" i="23"/>
  <c r="N455" i="23"/>
  <c r="N168" i="23"/>
  <c r="N173" i="23"/>
  <c r="N303" i="23"/>
  <c r="N774" i="23"/>
  <c r="N942" i="23"/>
  <c r="N410" i="23"/>
  <c r="N938" i="23"/>
  <c r="N521" i="23"/>
  <c r="N393" i="23"/>
  <c r="N184" i="23"/>
  <c r="N137" i="23"/>
  <c r="N822" i="23"/>
  <c r="N781" i="23"/>
  <c r="N782" i="23"/>
  <c r="N960" i="23"/>
  <c r="N151" i="23"/>
  <c r="N950" i="23"/>
  <c r="N394" i="23"/>
  <c r="N138" i="23"/>
  <c r="N680" i="23"/>
  <c r="N222" i="23"/>
  <c r="N249" i="23"/>
  <c r="N285" i="23"/>
  <c r="N1108" i="23"/>
  <c r="N870" i="23"/>
  <c r="N855" i="23"/>
  <c r="N900" i="23"/>
  <c r="N625" i="23"/>
  <c r="N223" i="23"/>
  <c r="N274" i="23"/>
  <c r="N280" i="23"/>
  <c r="N860" i="23"/>
  <c r="N861" i="23"/>
  <c r="N506" i="23"/>
  <c r="N943" i="23"/>
  <c r="N275" i="23"/>
  <c r="N211" i="23"/>
  <c r="N901" i="23"/>
  <c r="N294" i="23"/>
  <c r="N180" i="23"/>
  <c r="N327" i="23"/>
  <c r="N837" i="23"/>
  <c r="N212" i="23"/>
  <c r="N370" i="23"/>
  <c r="N838" i="23"/>
  <c r="N224" i="23"/>
  <c r="N839" i="23"/>
  <c r="N287" i="23"/>
  <c r="N288" i="23"/>
  <c r="N359" i="23"/>
  <c r="N217" i="23"/>
  <c r="N849" i="23"/>
  <c r="N715" i="23"/>
  <c r="N840" i="23"/>
  <c r="N18" i="23"/>
  <c r="N1114" i="23"/>
  <c r="N987" i="23"/>
  <c r="N983" i="23"/>
  <c r="N1130" i="23"/>
  <c r="N984" i="23"/>
  <c r="N482" i="23"/>
  <c r="N1021" i="23"/>
  <c r="N19" i="23"/>
  <c r="N115" i="23"/>
  <c r="N1071" i="23"/>
  <c r="N236" i="23"/>
  <c r="N1088" i="23"/>
  <c r="N601" i="23"/>
  <c r="N201" i="23"/>
  <c r="N227" i="23"/>
  <c r="N560" i="23"/>
  <c r="N228" i="23"/>
  <c r="N1068" i="23"/>
  <c r="N1059" i="23"/>
  <c r="N231" i="23"/>
  <c r="N197" i="23"/>
  <c r="N1039" i="23"/>
  <c r="N1098" i="23"/>
  <c r="N1089" i="23"/>
  <c r="N1040" i="23"/>
  <c r="N1082" i="23"/>
  <c r="N638" i="23"/>
  <c r="N1035" i="23"/>
  <c r="N1072" i="23"/>
  <c r="N1026" i="23"/>
  <c r="N1102" i="23"/>
  <c r="N1109" i="23"/>
  <c r="N1041" i="23"/>
  <c r="N951" i="23"/>
  <c r="N207" i="23"/>
  <c r="N961" i="23"/>
  <c r="N551" i="23"/>
  <c r="N1133" i="23"/>
  <c r="N952" i="23"/>
  <c r="N1134" i="23"/>
  <c r="N25" i="23"/>
  <c r="N75" i="23"/>
  <c r="N1131" i="23"/>
  <c r="N1010" i="23"/>
  <c r="N1103" i="23"/>
  <c r="N1110" i="23"/>
  <c r="N786" i="23"/>
  <c r="N639" i="23"/>
  <c r="N944" i="23"/>
  <c r="N787" i="23"/>
  <c r="N561" i="23"/>
  <c r="N575" i="23"/>
  <c r="N202" i="23"/>
  <c r="N61" i="23"/>
  <c r="N1115" i="23"/>
  <c r="N1005" i="23"/>
  <c r="N971" i="23"/>
  <c r="N1132" i="23"/>
  <c r="N1006" i="23"/>
  <c r="N972" i="23"/>
  <c r="N973" i="23"/>
  <c r="N328" i="23"/>
  <c r="N1120" i="23"/>
  <c r="N968" i="23"/>
  <c r="N1007" i="23"/>
  <c r="N483" i="23"/>
  <c r="N729" i="23"/>
  <c r="N818" i="23"/>
  <c r="N808" i="23"/>
  <c r="N736" i="23"/>
  <c r="N803" i="23"/>
  <c r="N508" i="23"/>
  <c r="N501" i="23"/>
  <c r="N495" i="23"/>
  <c r="N484" i="23"/>
  <c r="N759" i="23"/>
  <c r="N353" i="23"/>
  <c r="N320" i="23"/>
  <c r="N491" i="23"/>
  <c r="N461" i="23"/>
  <c r="N1011" i="23"/>
  <c r="N542" i="23"/>
  <c r="N496" i="23"/>
  <c r="N888" i="23"/>
  <c r="N1022" i="23"/>
  <c r="N1008" i="23"/>
  <c r="N218" i="23"/>
  <c r="N985" i="23"/>
  <c r="N55" i="23"/>
  <c r="N788" i="23"/>
  <c r="N56" i="23"/>
  <c r="N605" i="23"/>
  <c r="N595" i="23"/>
  <c r="N354" i="23"/>
  <c r="N902" i="23"/>
  <c r="N974" i="23"/>
  <c r="N185" i="23"/>
  <c r="N962" i="23"/>
  <c r="N953" i="23"/>
  <c r="N62" i="23"/>
  <c r="N127" i="23"/>
  <c r="N596" i="23"/>
  <c r="N1073" i="23"/>
  <c r="N376" i="23"/>
  <c r="N232" i="23"/>
  <c r="N1083" i="23"/>
  <c r="N1053" i="23"/>
  <c r="N945" i="23"/>
  <c r="N295" i="23"/>
  <c r="N922" i="23"/>
  <c r="N329" i="23"/>
  <c r="N969" i="23"/>
  <c r="N925" i="23"/>
  <c r="N208" i="23"/>
  <c r="N914" i="23"/>
  <c r="N809" i="23"/>
  <c r="N946" i="23"/>
  <c r="N954" i="23"/>
  <c r="N939" i="23"/>
  <c r="N122" i="23"/>
  <c r="N767" i="23"/>
  <c r="N405" i="23"/>
  <c r="N955" i="23"/>
  <c r="N1084" i="23"/>
  <c r="N384" i="23"/>
  <c r="N810" i="23"/>
  <c r="N1027" i="23"/>
  <c r="N1104" i="23"/>
  <c r="N1028" i="23"/>
  <c r="N804" i="23"/>
  <c r="N986" i="23"/>
  <c r="N640" i="23"/>
  <c r="N897" i="23"/>
  <c r="N975" i="23"/>
  <c r="N485" i="23"/>
  <c r="N486" i="23"/>
  <c r="N811" i="23"/>
  <c r="N477" i="23"/>
  <c r="N478" i="23"/>
  <c r="N203" i="23"/>
  <c r="N1116" i="23"/>
  <c r="N903" i="23"/>
  <c r="N116" i="23"/>
  <c r="N915" i="23"/>
  <c r="N641" i="23"/>
  <c r="N509" i="23"/>
  <c r="N805" i="23"/>
  <c r="N730" i="23"/>
  <c r="N1012" i="23"/>
  <c r="N591" i="23"/>
  <c r="N737" i="23"/>
  <c r="N745" i="23"/>
  <c r="N518" i="23"/>
  <c r="N746" i="23"/>
  <c r="N233" i="23"/>
  <c r="N592" i="23"/>
  <c r="N656" i="23"/>
  <c r="N237" i="23"/>
  <c r="N456" i="23"/>
  <c r="N238" i="23"/>
  <c r="N580" i="23"/>
  <c r="N775" i="23"/>
  <c r="N462" i="23"/>
  <c r="N474" i="23"/>
  <c r="N463" i="23"/>
  <c r="N433" i="23"/>
  <c r="N883" i="23"/>
  <c r="N569" i="23"/>
  <c r="N884" i="23"/>
  <c r="N1074" i="23"/>
  <c r="N894" i="23"/>
  <c r="N988" i="23"/>
  <c r="N529" i="23"/>
  <c r="N530" i="23"/>
  <c r="N1075" i="23"/>
  <c r="N562" i="23"/>
  <c r="N898" i="23"/>
  <c r="N899" i="23"/>
  <c r="N632" i="23"/>
  <c r="N43" i="23"/>
  <c r="N159" i="23"/>
  <c r="N570" i="23"/>
  <c r="N87" i="23"/>
  <c r="N65" i="23"/>
  <c r="N989" i="23"/>
  <c r="N563" i="23"/>
  <c r="N664" i="23"/>
  <c r="N1013" i="23"/>
  <c r="N699" i="23"/>
  <c r="N531" i="23"/>
  <c r="N597" i="23"/>
  <c r="N198" i="23"/>
  <c r="N865" i="23"/>
  <c r="N626" i="23"/>
  <c r="N160" i="23"/>
  <c r="N1090" i="23"/>
  <c r="N1135" i="23"/>
  <c r="N700" i="23"/>
  <c r="N670" i="23"/>
  <c r="N992" i="23"/>
  <c r="N653" i="23"/>
  <c r="N57" i="23"/>
  <c r="N993" i="23"/>
  <c r="N994" i="23"/>
  <c r="N995" i="23"/>
  <c r="N1023" i="23"/>
  <c r="N576" i="23"/>
  <c r="N615" i="23"/>
  <c r="N926" i="23"/>
  <c r="N1014" i="23"/>
  <c r="N139" i="23"/>
  <c r="N1076" i="23"/>
  <c r="N701" i="23"/>
  <c r="N947" i="23"/>
  <c r="N584" i="23"/>
  <c r="N585" i="23"/>
  <c r="N1136" i="23"/>
  <c r="N1077" i="23"/>
  <c r="N671" i="23"/>
  <c r="N289" i="23"/>
  <c r="N916" i="23"/>
  <c r="N557" i="23"/>
  <c r="N642" i="23"/>
  <c r="N552" i="23"/>
  <c r="N905" i="23"/>
  <c r="N906" i="23"/>
  <c r="N598" i="23"/>
  <c r="N904" i="23"/>
  <c r="N298" i="23"/>
  <c r="N690" i="23"/>
  <c r="N522" i="23"/>
  <c r="N523" i="23"/>
  <c r="N812" i="23"/>
  <c r="N524" i="23"/>
  <c r="N525" i="23"/>
  <c r="N304" i="23"/>
  <c r="N479" i="23"/>
  <c r="N738" i="23"/>
  <c r="N299" i="23"/>
  <c r="N526" i="23"/>
  <c r="N300" i="23"/>
  <c r="N1078" i="23"/>
  <c r="N243" i="23"/>
  <c r="N76" i="23"/>
  <c r="N107" i="23"/>
  <c r="N108" i="23"/>
  <c r="N321" i="23"/>
  <c r="N63" i="23"/>
  <c r="N20" i="23"/>
  <c r="N335" i="23"/>
  <c r="N789" i="23"/>
  <c r="N1015" i="23"/>
  <c r="N330" i="23"/>
  <c r="N305" i="23"/>
  <c r="N322" i="23"/>
  <c r="N702" i="23"/>
  <c r="N44" i="23"/>
  <c r="N976" i="23"/>
  <c r="N703" i="23"/>
  <c r="N704" i="23"/>
  <c r="N705" i="23"/>
  <c r="N706" i="23"/>
  <c r="N109" i="23"/>
  <c r="N1085" i="23"/>
  <c r="N850" i="23"/>
  <c r="N685" i="23"/>
  <c r="N691" i="23"/>
  <c r="N79" i="23"/>
  <c r="N843" i="23"/>
  <c r="N844" i="23"/>
  <c r="N856" i="23"/>
  <c r="N851" i="23"/>
  <c r="N686" i="23"/>
  <c r="N110" i="23"/>
  <c r="N161" i="23"/>
  <c r="N687" i="23"/>
  <c r="N940" i="23"/>
  <c r="N1054" i="23"/>
  <c r="N45" i="23"/>
  <c r="N997" i="23"/>
  <c r="N1060" i="23"/>
  <c r="N692" i="23"/>
  <c r="N162" i="23"/>
  <c r="N827" i="23"/>
  <c r="N602" i="23"/>
  <c r="N80" i="23"/>
  <c r="N1061" i="23"/>
  <c r="N688" i="23"/>
  <c r="N1062" i="23"/>
  <c r="N693" i="23"/>
  <c r="N694" i="23"/>
  <c r="N695" i="23"/>
  <c r="N696" i="23"/>
  <c r="N841" i="23"/>
  <c r="N689" i="23"/>
  <c r="N828" i="23"/>
  <c r="N35" i="23"/>
  <c r="N990" i="23"/>
  <c r="N998" i="23"/>
  <c r="N46" i="23"/>
  <c r="N47" i="23"/>
  <c r="N1063" i="23"/>
  <c r="N186" i="23"/>
  <c r="N377" i="23"/>
  <c r="N254" i="23"/>
  <c r="N229" i="23"/>
  <c r="N371" i="23"/>
  <c r="N1055" i="23"/>
  <c r="N213" i="23"/>
  <c r="N889" i="23"/>
  <c r="N1056" i="23"/>
  <c r="N1044" i="23"/>
  <c r="N852" i="23"/>
  <c r="N365" i="23"/>
  <c r="N845" i="23"/>
  <c r="N846" i="23"/>
  <c r="N927" i="23"/>
  <c r="N862" i="23"/>
  <c r="N111" i="23"/>
  <c r="N603" i="23"/>
  <c r="N823" i="23"/>
  <c r="N824" i="23"/>
  <c r="N825" i="23"/>
  <c r="N128" i="23"/>
  <c r="N457" i="23"/>
  <c r="N665" i="23"/>
  <c r="N1045" i="23"/>
  <c r="N52" i="23"/>
  <c r="N657" i="23"/>
  <c r="N1029" i="23"/>
  <c r="N181" i="23"/>
  <c r="N1046" i="23"/>
  <c r="N658" i="23"/>
  <c r="N64" i="23"/>
  <c r="N1016" i="23"/>
  <c r="N480" i="23"/>
  <c r="N40" i="23"/>
  <c r="N112" i="23"/>
  <c r="N1091" i="23"/>
  <c r="N999" i="23"/>
  <c r="N606" i="23"/>
  <c r="N1024" i="23"/>
  <c r="N1057" i="23"/>
  <c r="N1058" i="23"/>
  <c r="N1121" i="23"/>
  <c r="N996" i="23"/>
  <c r="N991" i="23"/>
  <c r="N1025" i="23"/>
  <c r="N829" i="23"/>
  <c r="N907" i="23"/>
  <c r="N604" i="23"/>
  <c r="N666" i="23"/>
  <c r="N681" i="23"/>
  <c r="N928" i="23"/>
  <c r="N659" i="23"/>
  <c r="N682" i="23"/>
  <c r="N683" i="23"/>
  <c r="N36" i="23"/>
  <c r="N830" i="23"/>
  <c r="N607" i="23"/>
  <c r="N831" i="23"/>
  <c r="N1017" i="23"/>
  <c r="N81" i="23"/>
  <c r="N336" i="23"/>
  <c r="N857" i="23"/>
  <c r="N527" i="23"/>
  <c r="N475" i="23"/>
  <c r="N707" i="23"/>
  <c r="N708" i="23"/>
  <c r="N41" i="23"/>
  <c r="N709" i="23"/>
  <c r="N458" i="23"/>
  <c r="N66" i="23"/>
  <c r="N323" i="23"/>
  <c r="N863" i="23"/>
  <c r="N1047" i="23"/>
  <c r="N627" i="23"/>
  <c r="N866" i="23"/>
  <c r="N633" i="23"/>
  <c r="N88" i="23"/>
  <c r="N1048" i="23"/>
  <c r="N1049" i="23"/>
  <c r="N1050" i="23"/>
  <c r="N1051" i="23"/>
  <c r="N476" i="23"/>
  <c r="N510" i="23"/>
  <c r="N511" i="23"/>
  <c r="N832" i="23"/>
  <c r="N528" i="23"/>
  <c r="N481" i="23"/>
  <c r="N1052" i="23"/>
  <c r="N1000" i="23"/>
  <c r="N616" i="23"/>
  <c r="N67" i="23"/>
  <c r="N89" i="23"/>
  <c r="N581" i="23"/>
  <c r="N90" i="23"/>
  <c r="N1001" i="23"/>
  <c r="N91" i="23"/>
  <c r="N908" i="23"/>
  <c r="N92" i="23"/>
  <c r="N53" i="23"/>
  <c r="N93" i="23"/>
  <c r="N415" i="23"/>
  <c r="N667" i="23"/>
  <c r="N672" i="23"/>
  <c r="N673" i="23"/>
  <c r="N654" i="23"/>
  <c r="N655" i="23"/>
  <c r="N617" i="23"/>
  <c r="N129" i="23"/>
  <c r="N68" i="23"/>
  <c r="N826" i="23"/>
  <c r="N58" i="23"/>
  <c r="N1018" i="23"/>
  <c r="N819" i="23"/>
  <c r="N674" i="23"/>
  <c r="N532" i="23"/>
  <c r="N1019" i="23"/>
  <c r="N1020" i="23"/>
  <c r="N608" i="23"/>
  <c r="N867" i="23"/>
  <c r="N609" i="23"/>
  <c r="N610" i="23"/>
  <c r="N260" i="23"/>
  <c r="N290" i="23"/>
  <c r="N266" i="23"/>
  <c r="N909" i="23"/>
  <c r="N871" i="23"/>
  <c r="N910" i="23"/>
  <c r="N634" i="23"/>
  <c r="N872" i="23"/>
  <c r="N234" i="23"/>
  <c r="N1030" i="23"/>
  <c r="N69" i="23"/>
  <c r="N586" i="23"/>
  <c r="N675" i="23"/>
  <c r="N618" i="23"/>
  <c r="N619" i="23"/>
  <c r="N868" i="23"/>
  <c r="N620" i="23"/>
  <c r="N873" i="23"/>
  <c r="N628" i="23"/>
  <c r="N660" i="23"/>
  <c r="N635" i="23"/>
  <c r="N611" i="23"/>
  <c r="N661" i="23"/>
  <c r="N629" i="23"/>
  <c r="N636" i="23"/>
  <c r="N621" i="23"/>
  <c r="N676" i="23"/>
  <c r="N662" i="23"/>
  <c r="N622" i="23"/>
  <c r="N668" i="23"/>
  <c r="N70" i="23"/>
  <c r="N623" i="23"/>
  <c r="N669" i="23"/>
  <c r="N833" i="23"/>
  <c r="N1137" i="23"/>
  <c r="N435" i="23"/>
  <c r="N643" i="23"/>
  <c r="N644" i="23"/>
  <c r="N645" i="23"/>
  <c r="N646" i="23"/>
  <c r="N647" i="23"/>
  <c r="N648" i="23"/>
  <c r="N649" i="23"/>
  <c r="N436" i="23"/>
  <c r="N650" i="23"/>
  <c r="N437" i="23"/>
  <c r="N444" i="23"/>
  <c r="N439" i="23"/>
  <c r="N440" i="23"/>
  <c r="N441" i="23"/>
  <c r="N442" i="23"/>
  <c r="N443" i="23"/>
  <c r="N445" i="23"/>
  <c r="N446" i="23"/>
  <c r="N447" i="23"/>
  <c r="N448" i="23"/>
  <c r="N438" i="23"/>
  <c r="N1144" i="23"/>
  <c r="N416" i="23"/>
  <c r="N187" i="23"/>
  <c r="N152" i="23"/>
  <c r="N95" i="23"/>
  <c r="N153" i="23"/>
  <c r="N14" i="23"/>
  <c r="N8" i="23"/>
  <c r="N582" i="23"/>
  <c r="N94" i="23"/>
  <c r="G2" i="12"/>
  <c r="G5" i="12"/>
  <c r="J582" i="23"/>
  <c r="J8" i="23"/>
  <c r="J14" i="23"/>
  <c r="J1144" i="23"/>
  <c r="J416" i="23"/>
  <c r="J187" i="23"/>
  <c r="J152" i="23"/>
  <c r="J95" i="23"/>
  <c r="J153" i="23"/>
  <c r="J96" i="23"/>
  <c r="J97" i="23"/>
  <c r="J98" i="23"/>
  <c r="J99" i="23"/>
  <c r="J244" i="23"/>
  <c r="J245" i="23"/>
  <c r="J188" i="23"/>
  <c r="J140" i="23"/>
  <c r="J1138" i="23"/>
  <c r="J577" i="23"/>
  <c r="J1145" i="23"/>
  <c r="J130" i="23"/>
  <c r="J131" i="23"/>
  <c r="J1146" i="23"/>
  <c r="J9" i="23"/>
  <c r="J1147" i="23"/>
  <c r="J2" i="23"/>
  <c r="J141" i="23"/>
  <c r="J26" i="23"/>
  <c r="J27" i="23"/>
  <c r="J146" i="23"/>
  <c r="J147" i="23"/>
  <c r="J10" i="23"/>
  <c r="J1148" i="23"/>
  <c r="J355" i="23"/>
  <c r="J349" i="23"/>
  <c r="J306" i="23"/>
  <c r="J307" i="23"/>
  <c r="J308" i="23"/>
  <c r="J428" i="23"/>
  <c r="J422" i="23"/>
  <c r="J246" i="23"/>
  <c r="J331" i="23"/>
  <c r="J28" i="23"/>
  <c r="J378" i="23"/>
  <c r="J379" i="23"/>
  <c r="J366" i="23"/>
  <c r="J372" i="23"/>
  <c r="J533" i="23"/>
  <c r="J534" i="23"/>
  <c r="J360" i="23"/>
  <c r="J261" i="23"/>
  <c r="J100" i="23"/>
  <c r="J250" i="23"/>
  <c r="J251" i="23"/>
  <c r="J252" i="23"/>
  <c r="J255" i="23"/>
  <c r="J256" i="23"/>
  <c r="J344" i="23"/>
  <c r="J262" i="23"/>
  <c r="J286" i="23"/>
  <c r="J263" i="23"/>
  <c r="J29" i="23"/>
  <c r="J271" i="23"/>
  <c r="J276" i="23"/>
  <c r="J30" i="23"/>
  <c r="J31" i="23"/>
  <c r="J3" i="23"/>
  <c r="J257" i="23"/>
  <c r="J571" i="23"/>
  <c r="J553" i="23"/>
  <c r="J558" i="23"/>
  <c r="J385" i="23"/>
  <c r="J373" i="23"/>
  <c r="J1069" i="23"/>
  <c r="J548" i="23"/>
  <c r="J1099" i="23"/>
  <c r="J1064" i="23"/>
  <c r="J587" i="23"/>
  <c r="J1139" i="23"/>
  <c r="J554" i="23"/>
  <c r="J588" i="23"/>
  <c r="J361" i="23"/>
  <c r="J367" i="23"/>
  <c r="J543" i="23"/>
  <c r="J544" i="23"/>
  <c r="J538" i="23"/>
  <c r="J1105" i="23"/>
  <c r="J142" i="23"/>
  <c r="J406" i="23"/>
  <c r="J189" i="23"/>
  <c r="J148" i="23"/>
  <c r="J149" i="23"/>
  <c r="J407" i="23"/>
  <c r="J449" i="23"/>
  <c r="J4" i="23"/>
  <c r="J390" i="23"/>
  <c r="J535" i="23"/>
  <c r="J429" i="23"/>
  <c r="J277" i="23"/>
  <c r="J123" i="23"/>
  <c r="J124" i="23"/>
  <c r="J502" i="23"/>
  <c r="J143" i="23"/>
  <c r="J1149" i="23"/>
  <c r="J411" i="23"/>
  <c r="J219" i="23"/>
  <c r="J408" i="23"/>
  <c r="J386" i="23"/>
  <c r="J387" i="23"/>
  <c r="J536" i="23"/>
  <c r="J423" i="23"/>
  <c r="J430" i="23"/>
  <c r="J190" i="23"/>
  <c r="J225" i="23"/>
  <c r="J539" i="23"/>
  <c r="J278" i="23"/>
  <c r="J11" i="23"/>
  <c r="J163" i="23"/>
  <c r="J345" i="23"/>
  <c r="J12" i="23"/>
  <c r="J191" i="23"/>
  <c r="J182" i="23"/>
  <c r="J450" i="23"/>
  <c r="J451" i="23"/>
  <c r="J132" i="23"/>
  <c r="J412" i="23"/>
  <c r="J452" i="23"/>
  <c r="J409" i="23"/>
  <c r="J497" i="23"/>
  <c r="J572" i="23"/>
  <c r="J194" i="23"/>
  <c r="J264" i="23"/>
  <c r="J195" i="23"/>
  <c r="J453" i="23"/>
  <c r="J492" i="23"/>
  <c r="J549" i="23"/>
  <c r="J413" i="23"/>
  <c r="J133" i="23"/>
  <c r="J258" i="23"/>
  <c r="J259" i="23"/>
  <c r="J265" i="23"/>
  <c r="J226" i="23"/>
  <c r="J537" i="23"/>
  <c r="J540" i="23"/>
  <c r="J230" i="23"/>
  <c r="J380" i="23"/>
  <c r="J337" i="23"/>
  <c r="J1086" i="23"/>
  <c r="J338" i="23"/>
  <c r="J431" i="23"/>
  <c r="J174" i="23"/>
  <c r="J175" i="23"/>
  <c r="J32" i="23"/>
  <c r="J33" i="23"/>
  <c r="J37" i="23"/>
  <c r="J34" i="23"/>
  <c r="J381" i="23"/>
  <c r="J350" i="23"/>
  <c r="J291" i="23"/>
  <c r="J790" i="23"/>
  <c r="J1092" i="23"/>
  <c r="J710" i="23"/>
  <c r="J711" i="23"/>
  <c r="J339" i="23"/>
  <c r="J754" i="23"/>
  <c r="J813" i="23"/>
  <c r="J1093" i="23"/>
  <c r="J351" i="23"/>
  <c r="J564" i="23"/>
  <c r="J352" i="23"/>
  <c r="J559" i="23"/>
  <c r="J459" i="23"/>
  <c r="J460" i="23"/>
  <c r="J362" i="23"/>
  <c r="J301" i="23"/>
  <c r="J464" i="23"/>
  <c r="J716" i="23"/>
  <c r="J346" i="23"/>
  <c r="J624" i="23"/>
  <c r="J414" i="23"/>
  <c r="J356" i="23"/>
  <c r="J1117" i="23"/>
  <c r="J550" i="23"/>
  <c r="J400" i="23"/>
  <c r="J332" i="23"/>
  <c r="J368" i="23"/>
  <c r="J357" i="23"/>
  <c r="J369" i="23"/>
  <c r="J768" i="23"/>
  <c r="J395" i="23"/>
  <c r="J374" i="23"/>
  <c r="J1140" i="23"/>
  <c r="J769" i="23"/>
  <c r="J401" i="23"/>
  <c r="J363" i="23"/>
  <c r="J776" i="23"/>
  <c r="J755" i="23"/>
  <c r="J1094" i="23"/>
  <c r="J375" i="23"/>
  <c r="J312" i="23"/>
  <c r="J760" i="23"/>
  <c r="J364" i="23"/>
  <c r="J777" i="23"/>
  <c r="J747" i="23"/>
  <c r="J318" i="23"/>
  <c r="J748" i="23"/>
  <c r="J749" i="23"/>
  <c r="J630" i="23"/>
  <c r="J1111" i="23"/>
  <c r="J424" i="23"/>
  <c r="J169" i="23"/>
  <c r="J1036" i="23"/>
  <c r="J154" i="23"/>
  <c r="J155" i="23"/>
  <c r="J929" i="23"/>
  <c r="J930" i="23"/>
  <c r="J923" i="23"/>
  <c r="J183" i="23"/>
  <c r="J977" i="23"/>
  <c r="J573" i="23"/>
  <c r="J978" i="23"/>
  <c r="J15" i="23"/>
  <c r="J1037" i="23"/>
  <c r="J21" i="23"/>
  <c r="J267" i="23"/>
  <c r="J417" i="23"/>
  <c r="J54" i="23"/>
  <c r="J176" i="23"/>
  <c r="J418" i="23"/>
  <c r="J13" i="23"/>
  <c r="J117" i="23"/>
  <c r="J204" i="23"/>
  <c r="J948" i="23"/>
  <c r="J1122" i="23"/>
  <c r="J583" i="23"/>
  <c r="J125" i="23"/>
  <c r="J1127" i="23"/>
  <c r="J396" i="23"/>
  <c r="J931" i="23"/>
  <c r="J118" i="23"/>
  <c r="J177" i="23"/>
  <c r="J1123" i="23"/>
  <c r="J1124" i="23"/>
  <c r="J612" i="23"/>
  <c r="J613" i="23"/>
  <c r="J1118" i="23"/>
  <c r="J599" i="23"/>
  <c r="J144" i="23"/>
  <c r="J145" i="23"/>
  <c r="J963" i="23"/>
  <c r="J1009" i="23"/>
  <c r="J22" i="23"/>
  <c r="J82" i="23"/>
  <c r="J205" i="23"/>
  <c r="J1042" i="23"/>
  <c r="J209" i="23"/>
  <c r="J235" i="23"/>
  <c r="J869" i="23"/>
  <c r="J712" i="23"/>
  <c r="J858" i="23"/>
  <c r="J23" i="23"/>
  <c r="J859" i="23"/>
  <c r="J279" i="23"/>
  <c r="J1095" i="23"/>
  <c r="J281" i="23"/>
  <c r="J282" i="23"/>
  <c r="J283" i="23"/>
  <c r="J600" i="23"/>
  <c r="J272" i="23"/>
  <c r="J1065" i="23"/>
  <c r="J419" i="23"/>
  <c r="J1043" i="23"/>
  <c r="J1066" i="23"/>
  <c r="J268" i="23"/>
  <c r="J565" i="23"/>
  <c r="J566" i="23"/>
  <c r="J214" i="23"/>
  <c r="J59" i="23"/>
  <c r="J71" i="23"/>
  <c r="J72" i="23"/>
  <c r="J220" i="23"/>
  <c r="J83" i="23"/>
  <c r="J1070" i="23"/>
  <c r="J77" i="23"/>
  <c r="J5" i="23"/>
  <c r="J470" i="23"/>
  <c r="J713" i="23"/>
  <c r="J651" i="23"/>
  <c r="J589" i="23"/>
  <c r="J1125" i="23"/>
  <c r="J545" i="23"/>
  <c r="J503" i="23"/>
  <c r="J507" i="23"/>
  <c r="J397" i="23"/>
  <c r="J512" i="23"/>
  <c r="J513" i="23"/>
  <c r="J16" i="23"/>
  <c r="J347" i="23"/>
  <c r="J221" i="23"/>
  <c r="J388" i="23"/>
  <c r="J309" i="23"/>
  <c r="J1067" i="23"/>
  <c r="J1038" i="23"/>
  <c r="J1031" i="23"/>
  <c r="J1032" i="23"/>
  <c r="J164" i="23"/>
  <c r="J979" i="23"/>
  <c r="J1096" i="23"/>
  <c r="J956" i="23"/>
  <c r="J1033" i="23"/>
  <c r="J215" i="23"/>
  <c r="J402" i="23"/>
  <c r="J135" i="23"/>
  <c r="J398" i="23"/>
  <c r="J150" i="23"/>
  <c r="J391" i="23"/>
  <c r="J392" i="23"/>
  <c r="J382" i="23"/>
  <c r="J980" i="23"/>
  <c r="J471" i="23"/>
  <c r="J1119" i="23"/>
  <c r="J113" i="23"/>
  <c r="J1097" i="23"/>
  <c r="J465" i="23"/>
  <c r="J383" i="23"/>
  <c r="J48" i="23"/>
  <c r="J49" i="23"/>
  <c r="J192" i="23"/>
  <c r="J193" i="23"/>
  <c r="J358" i="23"/>
  <c r="J964" i="23"/>
  <c r="J136" i="23"/>
  <c r="J1112" i="23"/>
  <c r="J434" i="23"/>
  <c r="J50" i="23"/>
  <c r="J1141" i="23"/>
  <c r="J1142" i="23"/>
  <c r="J156" i="23"/>
  <c r="J1143" i="23"/>
  <c r="J165" i="23"/>
  <c r="J60" i="23"/>
  <c r="J340" i="23"/>
  <c r="J466" i="23"/>
  <c r="J432" i="23"/>
  <c r="J498" i="23"/>
  <c r="J499" i="23"/>
  <c r="J114" i="23"/>
  <c r="J593" i="23"/>
  <c r="J341" i="23"/>
  <c r="J51" i="23"/>
  <c r="J493" i="23"/>
  <c r="J546" i="23"/>
  <c r="J399" i="23"/>
  <c r="J519" i="23"/>
  <c r="J6" i="23"/>
  <c r="J547" i="23"/>
  <c r="J273" i="23"/>
  <c r="J1106" i="23"/>
  <c r="J7" i="23"/>
  <c r="J957" i="23"/>
  <c r="J247" i="23"/>
  <c r="J652" i="23"/>
  <c r="J269" i="23"/>
  <c r="J965" i="23"/>
  <c r="J1100" i="23"/>
  <c r="J574" i="23"/>
  <c r="J567" i="23"/>
  <c r="J555" i="23"/>
  <c r="J196" i="23"/>
  <c r="J556" i="23"/>
  <c r="J1087" i="23"/>
  <c r="J568" i="23"/>
  <c r="J206" i="23"/>
  <c r="J333" i="23"/>
  <c r="J134" i="23"/>
  <c r="J253" i="23"/>
  <c r="J958" i="23"/>
  <c r="J949" i="23"/>
  <c r="J1126" i="23"/>
  <c r="J119" i="23"/>
  <c r="J578" i="23"/>
  <c r="J579" i="23"/>
  <c r="J120" i="23"/>
  <c r="J158" i="23"/>
  <c r="J750" i="23"/>
  <c r="J541" i="23"/>
  <c r="J403" i="23"/>
  <c r="J770" i="23"/>
  <c r="J751" i="23"/>
  <c r="J425" i="23"/>
  <c r="J426" i="23"/>
  <c r="J310" i="23"/>
  <c r="J778" i="23"/>
  <c r="J504" i="23"/>
  <c r="J505" i="23"/>
  <c r="J467" i="23"/>
  <c r="J500" i="23"/>
  <c r="J494" i="23"/>
  <c r="J791" i="23"/>
  <c r="J468" i="23"/>
  <c r="J1128" i="23"/>
  <c r="J684" i="23"/>
  <c r="J723" i="23"/>
  <c r="J724" i="23"/>
  <c r="J725" i="23"/>
  <c r="J941" i="23"/>
  <c r="J717" i="23"/>
  <c r="J934" i="23"/>
  <c r="J966" i="23"/>
  <c r="J792" i="23"/>
  <c r="J731" i="23"/>
  <c r="J1113" i="23"/>
  <c r="J726" i="23"/>
  <c r="J967" i="23"/>
  <c r="J1129" i="23"/>
  <c r="J981" i="23"/>
  <c r="J677" i="23"/>
  <c r="J935" i="23"/>
  <c r="J678" i="23"/>
  <c r="J679" i="23"/>
  <c r="J771" i="23"/>
  <c r="J772" i="23"/>
  <c r="J936" i="23"/>
  <c r="J932" i="23"/>
  <c r="J793" i="23"/>
  <c r="J794" i="23"/>
  <c r="J937" i="23"/>
  <c r="J773" i="23"/>
  <c r="J718" i="23"/>
  <c r="J719" i="23"/>
  <c r="J720" i="23"/>
  <c r="J1101" i="23"/>
  <c r="J795" i="23"/>
  <c r="J721" i="23"/>
  <c r="J739" i="23"/>
  <c r="J740" i="23"/>
  <c r="J1079" i="23"/>
  <c r="J1080" i="23"/>
  <c r="J741" i="23"/>
  <c r="J779" i="23"/>
  <c r="J970" i="23"/>
  <c r="J780" i="23"/>
  <c r="J1034" i="23"/>
  <c r="J742" i="23"/>
  <c r="J743" i="23"/>
  <c r="J732" i="23"/>
  <c r="J733" i="23"/>
  <c r="J924" i="23"/>
  <c r="J796" i="23"/>
  <c r="J239" i="23"/>
  <c r="J982" i="23"/>
  <c r="J714" i="23"/>
  <c r="J734" i="23"/>
  <c r="J722" i="23"/>
  <c r="J735" i="23"/>
  <c r="J744" i="23"/>
  <c r="J756" i="23"/>
  <c r="J874" i="23"/>
  <c r="J853" i="23"/>
  <c r="J854" i="23"/>
  <c r="J798" i="23"/>
  <c r="J864" i="23"/>
  <c r="J875" i="23"/>
  <c r="J847" i="23"/>
  <c r="J797" i="23"/>
  <c r="J799" i="23"/>
  <c r="J757" i="23"/>
  <c r="J876" i="23"/>
  <c r="J758" i="23"/>
  <c r="J42" i="23"/>
  <c r="J877" i="23"/>
  <c r="J240" i="23"/>
  <c r="J878" i="23"/>
  <c r="J834" i="23"/>
  <c r="J348" i="23"/>
  <c r="J814" i="23"/>
  <c r="J815" i="23"/>
  <c r="J816" i="23"/>
  <c r="J817" i="23"/>
  <c r="J820" i="23"/>
  <c r="J848" i="23"/>
  <c r="J342" i="23"/>
  <c r="J880" i="23"/>
  <c r="J835" i="23"/>
  <c r="J836" i="23"/>
  <c r="J1081" i="23"/>
  <c r="J343" i="23"/>
  <c r="J800" i="23"/>
  <c r="J842" i="23"/>
  <c r="J821" i="23"/>
  <c r="J761" i="23"/>
  <c r="J752" i="23"/>
  <c r="J783" i="23"/>
  <c r="J784" i="23"/>
  <c r="J785" i="23"/>
  <c r="J917" i="23"/>
  <c r="J241" i="23"/>
  <c r="J911" i="23"/>
  <c r="J918" i="23"/>
  <c r="J762" i="23"/>
  <c r="J763" i="23"/>
  <c r="J919" i="23"/>
  <c r="J920" i="23"/>
  <c r="J806" i="23"/>
  <c r="J764" i="23"/>
  <c r="J879" i="23"/>
  <c r="J921" i="23"/>
  <c r="J885" i="23"/>
  <c r="J881" i="23"/>
  <c r="J882" i="23"/>
  <c r="J890" i="23"/>
  <c r="J891" i="23"/>
  <c r="J892" i="23"/>
  <c r="J895" i="23"/>
  <c r="J912" i="23"/>
  <c r="J893" i="23"/>
  <c r="J959" i="23"/>
  <c r="J420" i="23"/>
  <c r="J765" i="23"/>
  <c r="J886" i="23"/>
  <c r="J421" i="23"/>
  <c r="J887" i="23"/>
  <c r="J913" i="23"/>
  <c r="J753" i="23"/>
  <c r="J101" i="23"/>
  <c r="J102" i="23"/>
  <c r="J210" i="23"/>
  <c r="J427" i="23"/>
  <c r="J631" i="23"/>
  <c r="J216" i="23"/>
  <c r="J248" i="23"/>
  <c r="J637" i="23"/>
  <c r="J270" i="23"/>
  <c r="J514" i="23"/>
  <c r="J103" i="23"/>
  <c r="J104" i="23"/>
  <c r="J126" i="23"/>
  <c r="J284" i="23"/>
  <c r="J292" i="23"/>
  <c r="J293" i="23"/>
  <c r="J296" i="23"/>
  <c r="J17" i="23"/>
  <c r="J302" i="23"/>
  <c r="J389" i="23"/>
  <c r="J520" i="23"/>
  <c r="J896" i="23"/>
  <c r="J324" i="23"/>
  <c r="J311" i="23"/>
  <c r="J121" i="23"/>
  <c r="J73" i="23"/>
  <c r="J74" i="23"/>
  <c r="J84" i="23"/>
  <c r="J85" i="23"/>
  <c r="J86" i="23"/>
  <c r="J78" i="23"/>
  <c r="J157" i="23"/>
  <c r="J594" i="23"/>
  <c r="J325" i="23"/>
  <c r="J24" i="23"/>
  <c r="J166" i="23"/>
  <c r="J170" i="23"/>
  <c r="J178" i="23"/>
  <c r="J199" i="23"/>
  <c r="J200" i="23"/>
  <c r="J179" i="23"/>
  <c r="J38" i="23"/>
  <c r="J39" i="23"/>
  <c r="J105" i="23"/>
  <c r="J326" i="23"/>
  <c r="J334" i="23"/>
  <c r="J487" i="23"/>
  <c r="J488" i="23"/>
  <c r="J313" i="23"/>
  <c r="J314" i="23"/>
  <c r="J315" i="23"/>
  <c r="J515" i="23"/>
  <c r="J316" i="23"/>
  <c r="J106" i="23"/>
  <c r="J727" i="23"/>
  <c r="J728" i="23"/>
  <c r="J590" i="23"/>
  <c r="J319" i="23"/>
  <c r="J317" i="23"/>
  <c r="J472" i="23"/>
  <c r="J473" i="23"/>
  <c r="J1002" i="23"/>
  <c r="J469" i="23"/>
  <c r="J1003" i="23"/>
  <c r="J1004" i="23"/>
  <c r="J697" i="23"/>
  <c r="J698" i="23"/>
  <c r="J404" i="23"/>
  <c r="J1107" i="23"/>
  <c r="J489" i="23"/>
  <c r="J242" i="23"/>
  <c r="J516" i="23"/>
  <c r="J517" i="23"/>
  <c r="J614" i="23"/>
  <c r="J490" i="23"/>
  <c r="J171" i="23"/>
  <c r="J172" i="23"/>
  <c r="J297" i="23"/>
  <c r="J807" i="23"/>
  <c r="J933" i="23"/>
  <c r="J801" i="23"/>
  <c r="J454" i="23"/>
  <c r="J802" i="23"/>
  <c r="J663" i="23"/>
  <c r="J766" i="23"/>
  <c r="J167" i="23"/>
  <c r="J455" i="23"/>
  <c r="J168" i="23"/>
  <c r="J173" i="23"/>
  <c r="J303" i="23"/>
  <c r="J774" i="23"/>
  <c r="J942" i="23"/>
  <c r="J410" i="23"/>
  <c r="J938" i="23"/>
  <c r="J521" i="23"/>
  <c r="J393" i="23"/>
  <c r="J184" i="23"/>
  <c r="J137" i="23"/>
  <c r="J822" i="23"/>
  <c r="J781" i="23"/>
  <c r="J782" i="23"/>
  <c r="J960" i="23"/>
  <c r="J151" i="23"/>
  <c r="J950" i="23"/>
  <c r="J394" i="23"/>
  <c r="J138" i="23"/>
  <c r="J680" i="23"/>
  <c r="J222" i="23"/>
  <c r="J249" i="23"/>
  <c r="J285" i="23"/>
  <c r="J1108" i="23"/>
  <c r="J870" i="23"/>
  <c r="J855" i="23"/>
  <c r="J900" i="23"/>
  <c r="J625" i="23"/>
  <c r="J223" i="23"/>
  <c r="J274" i="23"/>
  <c r="J280" i="23"/>
  <c r="J860" i="23"/>
  <c r="J861" i="23"/>
  <c r="J506" i="23"/>
  <c r="J943" i="23"/>
  <c r="J275" i="23"/>
  <c r="J211" i="23"/>
  <c r="J901" i="23"/>
  <c r="J294" i="23"/>
  <c r="J180" i="23"/>
  <c r="J327" i="23"/>
  <c r="J837" i="23"/>
  <c r="J212" i="23"/>
  <c r="J370" i="23"/>
  <c r="J838" i="23"/>
  <c r="J224" i="23"/>
  <c r="J839" i="23"/>
  <c r="J287" i="23"/>
  <c r="J288" i="23"/>
  <c r="J359" i="23"/>
  <c r="J217" i="23"/>
  <c r="J849" i="23"/>
  <c r="J715" i="23"/>
  <c r="J840" i="23"/>
  <c r="J18" i="23"/>
  <c r="J1114" i="23"/>
  <c r="J987" i="23"/>
  <c r="J983" i="23"/>
  <c r="J1130" i="23"/>
  <c r="J984" i="23"/>
  <c r="J482" i="23"/>
  <c r="J1021" i="23"/>
  <c r="J19" i="23"/>
  <c r="J115" i="23"/>
  <c r="J1071" i="23"/>
  <c r="J236" i="23"/>
  <c r="J1088" i="23"/>
  <c r="J601" i="23"/>
  <c r="J201" i="23"/>
  <c r="J227" i="23"/>
  <c r="J560" i="23"/>
  <c r="J228" i="23"/>
  <c r="J1068" i="23"/>
  <c r="J1059" i="23"/>
  <c r="J231" i="23"/>
  <c r="J197" i="23"/>
  <c r="J1039" i="23"/>
  <c r="J1098" i="23"/>
  <c r="J1089" i="23"/>
  <c r="J1040" i="23"/>
  <c r="J1082" i="23"/>
  <c r="J638" i="23"/>
  <c r="J1035" i="23"/>
  <c r="J1072" i="23"/>
  <c r="J1026" i="23"/>
  <c r="J1102" i="23"/>
  <c r="J1109" i="23"/>
  <c r="J1041" i="23"/>
  <c r="J951" i="23"/>
  <c r="J207" i="23"/>
  <c r="J961" i="23"/>
  <c r="J551" i="23"/>
  <c r="J1133" i="23"/>
  <c r="J952" i="23"/>
  <c r="J1134" i="23"/>
  <c r="J25" i="23"/>
  <c r="J75" i="23"/>
  <c r="J1131" i="23"/>
  <c r="J1010" i="23"/>
  <c r="J1103" i="23"/>
  <c r="J1110" i="23"/>
  <c r="J786" i="23"/>
  <c r="J639" i="23"/>
  <c r="J944" i="23"/>
  <c r="J787" i="23"/>
  <c r="J561" i="23"/>
  <c r="J575" i="23"/>
  <c r="J202" i="23"/>
  <c r="J61" i="23"/>
  <c r="J1115" i="23"/>
  <c r="J1005" i="23"/>
  <c r="J971" i="23"/>
  <c r="J1132" i="23"/>
  <c r="J1006" i="23"/>
  <c r="J972" i="23"/>
  <c r="J973" i="23"/>
  <c r="J328" i="23"/>
  <c r="J1120" i="23"/>
  <c r="J968" i="23"/>
  <c r="J1007" i="23"/>
  <c r="J483" i="23"/>
  <c r="J729" i="23"/>
  <c r="J818" i="23"/>
  <c r="J808" i="23"/>
  <c r="J736" i="23"/>
  <c r="J803" i="23"/>
  <c r="J508" i="23"/>
  <c r="J501" i="23"/>
  <c r="J495" i="23"/>
  <c r="J484" i="23"/>
  <c r="J759" i="23"/>
  <c r="J353" i="23"/>
  <c r="J320" i="23"/>
  <c r="J491" i="23"/>
  <c r="J461" i="23"/>
  <c r="J1011" i="23"/>
  <c r="J542" i="23"/>
  <c r="J496" i="23"/>
  <c r="J888" i="23"/>
  <c r="J1022" i="23"/>
  <c r="J1008" i="23"/>
  <c r="J218" i="23"/>
  <c r="J985" i="23"/>
  <c r="J55" i="23"/>
  <c r="J788" i="23"/>
  <c r="J56" i="23"/>
  <c r="J605" i="23"/>
  <c r="J595" i="23"/>
  <c r="J354" i="23"/>
  <c r="J902" i="23"/>
  <c r="J974" i="23"/>
  <c r="J185" i="23"/>
  <c r="J962" i="23"/>
  <c r="J953" i="23"/>
  <c r="J62" i="23"/>
  <c r="J127" i="23"/>
  <c r="J596" i="23"/>
  <c r="J1073" i="23"/>
  <c r="J376" i="23"/>
  <c r="J232" i="23"/>
  <c r="J1083" i="23"/>
  <c r="J1053" i="23"/>
  <c r="J945" i="23"/>
  <c r="J295" i="23"/>
  <c r="J922" i="23"/>
  <c r="J329" i="23"/>
  <c r="J969" i="23"/>
  <c r="J925" i="23"/>
  <c r="J208" i="23"/>
  <c r="J914" i="23"/>
  <c r="J809" i="23"/>
  <c r="J946" i="23"/>
  <c r="J954" i="23"/>
  <c r="J939" i="23"/>
  <c r="J122" i="23"/>
  <c r="J767" i="23"/>
  <c r="J405" i="23"/>
  <c r="J955" i="23"/>
  <c r="J1084" i="23"/>
  <c r="J384" i="23"/>
  <c r="J810" i="23"/>
  <c r="J1027" i="23"/>
  <c r="J1104" i="23"/>
  <c r="J1028" i="23"/>
  <c r="J804" i="23"/>
  <c r="J986" i="23"/>
  <c r="J640" i="23"/>
  <c r="J897" i="23"/>
  <c r="J975" i="23"/>
  <c r="J485" i="23"/>
  <c r="J486" i="23"/>
  <c r="J811" i="23"/>
  <c r="J477" i="23"/>
  <c r="J478" i="23"/>
  <c r="J203" i="23"/>
  <c r="J1116" i="23"/>
  <c r="J903" i="23"/>
  <c r="J116" i="23"/>
  <c r="J915" i="23"/>
  <c r="J641" i="23"/>
  <c r="J509" i="23"/>
  <c r="J805" i="23"/>
  <c r="J730" i="23"/>
  <c r="J1012" i="23"/>
  <c r="J591" i="23"/>
  <c r="J737" i="23"/>
  <c r="J745" i="23"/>
  <c r="J518" i="23"/>
  <c r="J746" i="23"/>
  <c r="J233" i="23"/>
  <c r="J592" i="23"/>
  <c r="J656" i="23"/>
  <c r="J237" i="23"/>
  <c r="J456" i="23"/>
  <c r="J238" i="23"/>
  <c r="J580" i="23"/>
  <c r="J775" i="23"/>
  <c r="J462" i="23"/>
  <c r="J474" i="23"/>
  <c r="J463" i="23"/>
  <c r="J433" i="23"/>
  <c r="J883" i="23"/>
  <c r="J569" i="23"/>
  <c r="J884" i="23"/>
  <c r="J1074" i="23"/>
  <c r="J894" i="23"/>
  <c r="J988" i="23"/>
  <c r="J529" i="23"/>
  <c r="J530" i="23"/>
  <c r="J1075" i="23"/>
  <c r="J562" i="23"/>
  <c r="J898" i="23"/>
  <c r="J899" i="23"/>
  <c r="J632" i="23"/>
  <c r="J43" i="23"/>
  <c r="J159" i="23"/>
  <c r="J570" i="23"/>
  <c r="J87" i="23"/>
  <c r="J65" i="23"/>
  <c r="J989" i="23"/>
  <c r="J563" i="23"/>
  <c r="J664" i="23"/>
  <c r="J1013" i="23"/>
  <c r="J699" i="23"/>
  <c r="J531" i="23"/>
  <c r="J597" i="23"/>
  <c r="J198" i="23"/>
  <c r="J865" i="23"/>
  <c r="J626" i="23"/>
  <c r="J160" i="23"/>
  <c r="J1090" i="23"/>
  <c r="J1135" i="23"/>
  <c r="J700" i="23"/>
  <c r="J670" i="23"/>
  <c r="J992" i="23"/>
  <c r="J653" i="23"/>
  <c r="J57" i="23"/>
  <c r="J993" i="23"/>
  <c r="J994" i="23"/>
  <c r="J995" i="23"/>
  <c r="J1023" i="23"/>
  <c r="J576" i="23"/>
  <c r="J615" i="23"/>
  <c r="J926" i="23"/>
  <c r="J1014" i="23"/>
  <c r="J139" i="23"/>
  <c r="J1076" i="23"/>
  <c r="J701" i="23"/>
  <c r="J947" i="23"/>
  <c r="J584" i="23"/>
  <c r="J585" i="23"/>
  <c r="J1136" i="23"/>
  <c r="J1077" i="23"/>
  <c r="J671" i="23"/>
  <c r="J289" i="23"/>
  <c r="J916" i="23"/>
  <c r="J557" i="23"/>
  <c r="J642" i="23"/>
  <c r="J552" i="23"/>
  <c r="J905" i="23"/>
  <c r="J906" i="23"/>
  <c r="J598" i="23"/>
  <c r="J904" i="23"/>
  <c r="J298" i="23"/>
  <c r="J690" i="23"/>
  <c r="J522" i="23"/>
  <c r="J523" i="23"/>
  <c r="J812" i="23"/>
  <c r="J524" i="23"/>
  <c r="J525" i="23"/>
  <c r="J304" i="23"/>
  <c r="J479" i="23"/>
  <c r="J738" i="23"/>
  <c r="J299" i="23"/>
  <c r="J526" i="23"/>
  <c r="J300" i="23"/>
  <c r="J1078" i="23"/>
  <c r="J243" i="23"/>
  <c r="J76" i="23"/>
  <c r="J107" i="23"/>
  <c r="J108" i="23"/>
  <c r="J321" i="23"/>
  <c r="J63" i="23"/>
  <c r="J20" i="23"/>
  <c r="J335" i="23"/>
  <c r="J789" i="23"/>
  <c r="J1015" i="23"/>
  <c r="J330" i="23"/>
  <c r="J305" i="23"/>
  <c r="J322" i="23"/>
  <c r="J702" i="23"/>
  <c r="J44" i="23"/>
  <c r="J976" i="23"/>
  <c r="J703" i="23"/>
  <c r="J704" i="23"/>
  <c r="J705" i="23"/>
  <c r="J706" i="23"/>
  <c r="J109" i="23"/>
  <c r="J1085" i="23"/>
  <c r="J850" i="23"/>
  <c r="J685" i="23"/>
  <c r="J691" i="23"/>
  <c r="J79" i="23"/>
  <c r="J843" i="23"/>
  <c r="J844" i="23"/>
  <c r="J856" i="23"/>
  <c r="J851" i="23"/>
  <c r="J686" i="23"/>
  <c r="J110" i="23"/>
  <c r="J161" i="23"/>
  <c r="J687" i="23"/>
  <c r="J940" i="23"/>
  <c r="J1054" i="23"/>
  <c r="J45" i="23"/>
  <c r="J997" i="23"/>
  <c r="J1060" i="23"/>
  <c r="J692" i="23"/>
  <c r="J162" i="23"/>
  <c r="J827" i="23"/>
  <c r="J602" i="23"/>
  <c r="J80" i="23"/>
  <c r="J1061" i="23"/>
  <c r="J688" i="23"/>
  <c r="J1062" i="23"/>
  <c r="J693" i="23"/>
  <c r="J694" i="23"/>
  <c r="J695" i="23"/>
  <c r="J696" i="23"/>
  <c r="J841" i="23"/>
  <c r="J689" i="23"/>
  <c r="J828" i="23"/>
  <c r="J35" i="23"/>
  <c r="J990" i="23"/>
  <c r="J998" i="23"/>
  <c r="J46" i="23"/>
  <c r="J47" i="23"/>
  <c r="J1063" i="23"/>
  <c r="J186" i="23"/>
  <c r="J377" i="23"/>
  <c r="J254" i="23"/>
  <c r="J229" i="23"/>
  <c r="J371" i="23"/>
  <c r="J1055" i="23"/>
  <c r="J213" i="23"/>
  <c r="J889" i="23"/>
  <c r="J1056" i="23"/>
  <c r="J1044" i="23"/>
  <c r="J852" i="23"/>
  <c r="J365" i="23"/>
  <c r="J845" i="23"/>
  <c r="J846" i="23"/>
  <c r="J927" i="23"/>
  <c r="J862" i="23"/>
  <c r="J111" i="23"/>
  <c r="J603" i="23"/>
  <c r="J823" i="23"/>
  <c r="J824" i="23"/>
  <c r="J825" i="23"/>
  <c r="J128" i="23"/>
  <c r="J457" i="23"/>
  <c r="J665" i="23"/>
  <c r="J1045" i="23"/>
  <c r="J52" i="23"/>
  <c r="J657" i="23"/>
  <c r="J1029" i="23"/>
  <c r="J181" i="23"/>
  <c r="J1046" i="23"/>
  <c r="J658" i="23"/>
  <c r="J64" i="23"/>
  <c r="J1016" i="23"/>
  <c r="J480" i="23"/>
  <c r="J40" i="23"/>
  <c r="J112" i="23"/>
  <c r="J1091" i="23"/>
  <c r="J999" i="23"/>
  <c r="J606" i="23"/>
  <c r="J1024" i="23"/>
  <c r="J1057" i="23"/>
  <c r="J1058" i="23"/>
  <c r="J1121" i="23"/>
  <c r="J996" i="23"/>
  <c r="J991" i="23"/>
  <c r="J1025" i="23"/>
  <c r="J829" i="23"/>
  <c r="J907" i="23"/>
  <c r="J604" i="23"/>
  <c r="J666" i="23"/>
  <c r="J681" i="23"/>
  <c r="J928" i="23"/>
  <c r="J659" i="23"/>
  <c r="J682" i="23"/>
  <c r="J683" i="23"/>
  <c r="J36" i="23"/>
  <c r="J830" i="23"/>
  <c r="J607" i="23"/>
  <c r="J831" i="23"/>
  <c r="J1017" i="23"/>
  <c r="J81" i="23"/>
  <c r="J336" i="23"/>
  <c r="J857" i="23"/>
  <c r="J527" i="23"/>
  <c r="J475" i="23"/>
  <c r="J707" i="23"/>
  <c r="J708" i="23"/>
  <c r="J41" i="23"/>
  <c r="J709" i="23"/>
  <c r="J458" i="23"/>
  <c r="J66" i="23"/>
  <c r="J323" i="23"/>
  <c r="J863" i="23"/>
  <c r="J1047" i="23"/>
  <c r="J627" i="23"/>
  <c r="J866" i="23"/>
  <c r="J633" i="23"/>
  <c r="J88" i="23"/>
  <c r="J1048" i="23"/>
  <c r="J1049" i="23"/>
  <c r="J1050" i="23"/>
  <c r="J1051" i="23"/>
  <c r="J476" i="23"/>
  <c r="J510" i="23"/>
  <c r="J511" i="23"/>
  <c r="J832" i="23"/>
  <c r="J528" i="23"/>
  <c r="J481" i="23"/>
  <c r="J1052" i="23"/>
  <c r="J1000" i="23"/>
  <c r="J616" i="23"/>
  <c r="J67" i="23"/>
  <c r="J89" i="23"/>
  <c r="J581" i="23"/>
  <c r="J90" i="23"/>
  <c r="J1001" i="23"/>
  <c r="J91" i="23"/>
  <c r="J908" i="23"/>
  <c r="J92" i="23"/>
  <c r="J53" i="23"/>
  <c r="J93" i="23"/>
  <c r="J415" i="23"/>
  <c r="J667" i="23"/>
  <c r="J672" i="23"/>
  <c r="J673" i="23"/>
  <c r="J654" i="23"/>
  <c r="J655" i="23"/>
  <c r="J617" i="23"/>
  <c r="J129" i="23"/>
  <c r="J68" i="23"/>
  <c r="J826" i="23"/>
  <c r="J58" i="23"/>
  <c r="J1018" i="23"/>
  <c r="J819" i="23"/>
  <c r="J674" i="23"/>
  <c r="J532" i="23"/>
  <c r="J1019" i="23"/>
  <c r="J1020" i="23"/>
  <c r="J608" i="23"/>
  <c r="J867" i="23"/>
  <c r="J609" i="23"/>
  <c r="J610" i="23"/>
  <c r="J260" i="23"/>
  <c r="J290" i="23"/>
  <c r="J266" i="23"/>
  <c r="J909" i="23"/>
  <c r="J871" i="23"/>
  <c r="J910" i="23"/>
  <c r="J634" i="23"/>
  <c r="J872" i="23"/>
  <c r="J234" i="23"/>
  <c r="J1030" i="23"/>
  <c r="J69" i="23"/>
  <c r="J586" i="23"/>
  <c r="J675" i="23"/>
  <c r="J618" i="23"/>
  <c r="J619" i="23"/>
  <c r="J868" i="23"/>
  <c r="J620" i="23"/>
  <c r="J873" i="23"/>
  <c r="J628" i="23"/>
  <c r="J660" i="23"/>
  <c r="J635" i="23"/>
  <c r="J611" i="23"/>
  <c r="J661" i="23"/>
  <c r="J629" i="23"/>
  <c r="J636" i="23"/>
  <c r="J621" i="23"/>
  <c r="J676" i="23"/>
  <c r="J662" i="23"/>
  <c r="J622" i="23"/>
  <c r="J668" i="23"/>
  <c r="J70" i="23"/>
  <c r="J623" i="23"/>
  <c r="J669" i="23"/>
  <c r="J833" i="23"/>
  <c r="J1137" i="23"/>
  <c r="J435" i="23"/>
  <c r="J643" i="23"/>
  <c r="J644" i="23"/>
  <c r="J645" i="23"/>
  <c r="J646" i="23"/>
  <c r="J647" i="23"/>
  <c r="J648" i="23"/>
  <c r="J649" i="23"/>
  <c r="J436" i="23"/>
  <c r="J650" i="23"/>
  <c r="J437" i="23"/>
  <c r="J444" i="23"/>
  <c r="J439" i="23"/>
  <c r="J440" i="23"/>
  <c r="J441" i="23"/>
  <c r="J442" i="23"/>
  <c r="J443" i="23"/>
  <c r="J445" i="23"/>
  <c r="J446" i="23"/>
  <c r="J447" i="23"/>
  <c r="J448" i="23"/>
  <c r="J438" i="23"/>
  <c r="J94" i="23"/>
  <c r="AN3" i="12" l="1"/>
  <c r="AN4" i="12"/>
  <c r="AN5" i="12"/>
  <c r="AN6" i="12"/>
  <c r="AN7" i="12"/>
  <c r="AN8" i="12"/>
  <c r="AN9" i="12"/>
  <c r="AN10" i="12"/>
  <c r="AN11" i="12"/>
  <c r="AN12" i="12"/>
  <c r="AN13" i="12"/>
  <c r="AN14" i="12"/>
  <c r="AN15" i="12"/>
  <c r="AN16" i="12"/>
  <c r="AN17" i="12"/>
  <c r="AN18" i="12"/>
  <c r="AN19" i="12"/>
  <c r="AN20" i="12"/>
  <c r="AN21" i="12"/>
  <c r="AN22" i="12"/>
  <c r="AN23" i="12"/>
  <c r="AN24" i="12"/>
  <c r="AN25" i="12"/>
  <c r="AN26" i="12"/>
  <c r="AN27" i="12"/>
  <c r="AN28" i="12"/>
  <c r="AN29" i="12"/>
  <c r="AN30" i="12"/>
  <c r="AN31" i="12"/>
  <c r="AN32" i="12"/>
  <c r="AN33" i="12"/>
  <c r="AN34" i="12"/>
  <c r="AN35" i="12"/>
  <c r="AN36" i="12"/>
  <c r="AN37" i="12"/>
  <c r="AN38" i="12"/>
  <c r="AN39" i="12"/>
  <c r="AN40" i="12"/>
  <c r="AN41" i="12"/>
  <c r="AN42" i="12"/>
  <c r="AN43" i="12"/>
  <c r="AN44" i="12"/>
  <c r="AN45" i="12"/>
  <c r="AN46" i="12"/>
  <c r="AN47" i="12"/>
  <c r="AN48" i="12"/>
  <c r="AN49" i="12"/>
  <c r="AN50" i="12"/>
  <c r="AN51" i="12"/>
  <c r="AN52" i="12"/>
  <c r="AN53" i="12"/>
  <c r="AN54" i="12"/>
  <c r="AN55" i="12"/>
  <c r="AN56" i="12"/>
  <c r="AN57" i="12"/>
  <c r="AN58" i="12"/>
  <c r="AN59" i="12"/>
  <c r="AN60" i="12"/>
  <c r="AN61" i="12"/>
  <c r="AN62" i="12"/>
  <c r="AN63" i="12"/>
  <c r="AN64" i="12"/>
  <c r="AN65" i="12"/>
  <c r="AN66" i="12"/>
  <c r="AN67" i="12"/>
  <c r="AN68" i="12"/>
  <c r="AN69" i="12"/>
  <c r="AN70" i="12"/>
  <c r="AN71" i="12"/>
  <c r="AN72" i="12"/>
  <c r="AN73" i="12"/>
  <c r="AN74" i="12"/>
  <c r="AN75" i="12"/>
  <c r="AN76" i="12"/>
  <c r="AN77" i="12"/>
  <c r="AN78" i="12"/>
  <c r="AN79" i="12"/>
  <c r="AN80" i="12"/>
  <c r="AN81" i="12"/>
  <c r="AN82" i="12"/>
  <c r="AN83" i="12"/>
  <c r="AN84" i="12"/>
  <c r="AN85" i="12"/>
  <c r="AN86" i="12"/>
  <c r="AN87" i="12"/>
  <c r="AN88" i="12"/>
  <c r="AN89" i="12"/>
  <c r="AN90" i="12"/>
  <c r="AN91" i="12"/>
  <c r="AN92" i="12"/>
  <c r="AN93" i="12"/>
  <c r="AN94" i="12"/>
  <c r="AN95" i="12"/>
  <c r="AN96" i="12"/>
  <c r="AN97" i="12"/>
  <c r="AN98" i="12"/>
  <c r="AN99" i="12"/>
  <c r="AN100" i="12"/>
  <c r="AN101" i="12"/>
  <c r="AN102" i="12"/>
  <c r="AN103" i="12"/>
  <c r="AN104" i="12"/>
  <c r="AN105" i="12"/>
  <c r="AN106" i="12"/>
  <c r="AN107" i="12"/>
  <c r="AN108" i="12"/>
  <c r="AN109" i="12"/>
  <c r="AN110" i="12"/>
  <c r="AN111" i="12"/>
  <c r="AN112" i="12"/>
  <c r="AN113" i="12"/>
  <c r="AN114" i="12"/>
  <c r="AN115" i="12"/>
  <c r="AN116" i="12"/>
  <c r="AN117" i="12"/>
  <c r="AN118" i="12"/>
  <c r="AN119" i="12"/>
  <c r="AN120" i="12"/>
  <c r="AN121" i="12"/>
  <c r="AN122" i="12"/>
  <c r="AN123" i="12"/>
  <c r="AN124" i="12"/>
  <c r="AN125" i="12"/>
  <c r="AN126" i="12"/>
  <c r="AN127" i="12"/>
  <c r="AN128" i="12"/>
  <c r="AN129" i="12"/>
  <c r="AN130" i="12"/>
  <c r="AN131" i="12"/>
  <c r="AN132" i="12"/>
  <c r="AN133" i="12"/>
  <c r="AN134" i="12"/>
  <c r="AN135" i="12"/>
  <c r="AN136" i="12"/>
  <c r="AN137" i="12"/>
  <c r="AN138" i="12"/>
  <c r="AN139" i="12"/>
  <c r="AN140" i="12"/>
  <c r="AN141" i="12"/>
  <c r="AN142" i="12"/>
  <c r="AN143" i="12"/>
  <c r="AN144" i="12"/>
  <c r="AN145" i="12"/>
  <c r="AN146" i="12"/>
  <c r="AN147" i="12"/>
  <c r="AN148" i="12"/>
  <c r="AN149" i="12"/>
  <c r="AN150" i="12"/>
  <c r="AN151" i="12"/>
  <c r="AN152" i="12"/>
  <c r="AN153" i="12"/>
  <c r="AN154" i="12"/>
  <c r="AN155" i="12"/>
  <c r="AN156" i="12"/>
  <c r="AN157" i="12"/>
  <c r="AN158" i="12"/>
  <c r="AN159" i="12"/>
  <c r="AN160" i="12"/>
  <c r="AN161" i="12"/>
  <c r="AN162" i="12"/>
  <c r="AN163" i="12"/>
  <c r="AN164" i="12"/>
  <c r="AN165" i="12"/>
  <c r="AN166" i="12"/>
  <c r="AN167" i="12"/>
  <c r="AN168" i="12"/>
  <c r="AN169" i="12"/>
  <c r="AN170" i="12"/>
  <c r="AN171" i="12"/>
  <c r="AN172" i="12"/>
  <c r="AN173" i="12"/>
  <c r="AN174" i="12"/>
  <c r="AN175" i="12"/>
  <c r="AN176" i="12"/>
  <c r="AN177" i="12"/>
  <c r="AN178" i="12"/>
  <c r="AN179" i="12"/>
  <c r="AN180" i="12"/>
  <c r="AN181" i="12"/>
  <c r="AN182" i="12"/>
  <c r="AN183" i="12"/>
  <c r="AN184" i="12"/>
  <c r="AN185" i="12"/>
  <c r="AN186" i="12"/>
  <c r="AN187" i="12"/>
  <c r="AN188" i="12"/>
  <c r="AN189" i="12"/>
  <c r="AN190" i="12"/>
  <c r="AN191" i="12"/>
  <c r="AN192" i="12"/>
  <c r="AN193" i="12"/>
  <c r="AN194" i="12"/>
  <c r="AN195" i="12"/>
  <c r="AN196" i="12"/>
  <c r="AN197" i="12"/>
  <c r="AN198" i="12"/>
  <c r="AN199" i="12"/>
  <c r="AN200" i="12"/>
  <c r="AN201" i="12"/>
  <c r="AN202" i="12"/>
  <c r="AN2" i="12"/>
  <c r="AL202" i="12"/>
  <c r="AL201" i="12"/>
  <c r="AL200" i="12"/>
  <c r="AL199" i="12"/>
  <c r="AL198" i="12"/>
  <c r="AL197" i="12"/>
  <c r="AL196" i="12"/>
  <c r="AL195" i="12"/>
  <c r="AL194" i="12"/>
  <c r="AL193" i="12"/>
  <c r="AL192" i="12"/>
  <c r="AL191" i="12"/>
  <c r="AL190" i="12"/>
  <c r="AL189" i="12"/>
  <c r="AL188" i="12"/>
  <c r="AL187" i="12"/>
  <c r="AL186" i="12"/>
  <c r="AL185" i="12"/>
  <c r="AL184" i="12"/>
  <c r="AL183" i="12"/>
  <c r="AL182" i="12"/>
  <c r="AL181" i="12"/>
  <c r="AL180" i="12"/>
  <c r="AL179" i="12"/>
  <c r="AL178" i="12"/>
  <c r="AL177" i="12"/>
  <c r="AL176" i="12"/>
  <c r="AL175" i="12"/>
  <c r="AL174" i="12"/>
  <c r="AL173" i="12"/>
  <c r="AL172" i="12"/>
  <c r="AL171" i="12"/>
  <c r="AL170" i="12"/>
  <c r="AL169" i="12"/>
  <c r="AL168" i="12"/>
  <c r="AL167" i="12"/>
  <c r="AL166" i="12"/>
  <c r="AL165" i="12"/>
  <c r="AL164" i="12"/>
  <c r="AL163" i="12"/>
  <c r="AL162" i="12"/>
  <c r="AL161" i="12"/>
  <c r="AL160" i="12"/>
  <c r="AL159" i="12"/>
  <c r="AL158" i="12"/>
  <c r="AL157" i="12"/>
  <c r="AL156" i="12"/>
  <c r="AL155" i="12"/>
  <c r="AL154" i="12"/>
  <c r="AL153" i="12"/>
  <c r="AL152" i="12"/>
  <c r="AL151" i="12"/>
  <c r="AL150" i="12"/>
  <c r="AL149" i="12"/>
  <c r="AL148" i="12"/>
  <c r="AL147" i="12"/>
  <c r="AL146" i="12"/>
  <c r="AL145" i="12"/>
  <c r="AL144" i="12"/>
  <c r="AL143" i="12"/>
  <c r="AL142" i="12"/>
  <c r="AL141" i="12"/>
  <c r="AL140" i="12"/>
  <c r="AL139" i="12"/>
  <c r="AL138" i="12"/>
  <c r="AL137" i="12"/>
  <c r="AL136" i="12"/>
  <c r="AL135" i="12"/>
  <c r="AL134" i="12"/>
  <c r="AL133" i="12"/>
  <c r="AL132" i="12"/>
  <c r="AL131" i="12"/>
  <c r="AL130" i="12"/>
  <c r="AL129" i="12"/>
  <c r="AL128" i="12"/>
  <c r="AL127" i="12"/>
  <c r="AL126" i="12"/>
  <c r="AL125" i="12"/>
  <c r="AL124" i="12"/>
  <c r="AL123" i="12"/>
  <c r="AL122" i="12"/>
  <c r="AL121" i="12"/>
  <c r="AL120" i="12"/>
  <c r="AL119" i="12"/>
  <c r="AL118" i="12"/>
  <c r="AL117" i="12"/>
  <c r="AL116" i="12"/>
  <c r="AL115" i="12"/>
  <c r="AL114" i="12"/>
  <c r="AL113" i="12"/>
  <c r="AL112" i="12"/>
  <c r="AL111" i="12"/>
  <c r="AL110" i="12"/>
  <c r="AL109" i="12"/>
  <c r="AL108" i="12"/>
  <c r="AL107" i="12"/>
  <c r="AL106" i="12"/>
  <c r="AL105" i="12"/>
  <c r="AL104" i="12"/>
  <c r="AL103" i="12"/>
  <c r="AL102" i="12"/>
  <c r="AL101" i="12"/>
  <c r="AL100" i="12"/>
  <c r="AL99" i="12"/>
  <c r="AL98" i="12"/>
  <c r="AL97" i="12"/>
  <c r="AL96" i="12"/>
  <c r="AL95" i="12"/>
  <c r="AL94" i="12"/>
  <c r="AL93" i="12"/>
  <c r="AL92" i="12"/>
  <c r="AL91" i="12"/>
  <c r="AL90" i="12"/>
  <c r="AL89" i="12"/>
  <c r="AL88" i="12"/>
  <c r="AL87" i="12"/>
  <c r="AL86" i="12"/>
  <c r="AL85" i="12"/>
  <c r="AL84" i="12"/>
  <c r="AL83" i="12"/>
  <c r="AL82" i="12"/>
  <c r="AL81" i="12"/>
  <c r="AL80" i="12"/>
  <c r="AL79" i="12"/>
  <c r="AL78" i="12"/>
  <c r="AL77" i="12"/>
  <c r="AL76" i="12"/>
  <c r="AL75" i="12"/>
  <c r="AL74" i="12"/>
  <c r="AL73" i="12"/>
  <c r="AL72" i="12"/>
  <c r="AL71" i="12"/>
  <c r="AL70" i="12"/>
  <c r="AL69" i="12"/>
  <c r="AL68" i="12"/>
  <c r="AL67" i="12"/>
  <c r="AL66" i="12"/>
  <c r="AL65" i="12"/>
  <c r="AL64" i="12"/>
  <c r="AL63" i="12"/>
  <c r="AL62" i="12"/>
  <c r="AL61" i="12"/>
  <c r="AL60" i="12"/>
  <c r="AL59" i="12"/>
  <c r="AL58" i="12"/>
  <c r="AL57" i="12"/>
  <c r="AL56" i="12"/>
  <c r="AL55" i="12"/>
  <c r="AL54" i="12"/>
  <c r="AL53" i="12"/>
  <c r="AL52" i="12"/>
  <c r="AL51" i="12"/>
  <c r="AL50" i="12"/>
  <c r="AL49" i="12"/>
  <c r="AL48" i="12"/>
  <c r="AL47" i="12"/>
  <c r="AL46" i="12"/>
  <c r="AL45" i="12"/>
  <c r="AL44" i="12"/>
  <c r="AL43" i="12"/>
  <c r="AL42" i="12"/>
  <c r="AL41" i="12"/>
  <c r="AL40" i="12"/>
  <c r="AL39" i="12"/>
  <c r="AL38" i="12"/>
  <c r="AL37" i="12"/>
  <c r="AL36" i="12"/>
  <c r="AL35" i="12"/>
  <c r="AL34" i="12"/>
  <c r="AL33" i="12"/>
  <c r="AL32" i="12"/>
  <c r="AL31" i="12"/>
  <c r="AL30" i="12"/>
  <c r="AL29" i="12"/>
  <c r="AL28" i="12"/>
  <c r="AL27" i="12"/>
  <c r="AL26" i="12"/>
  <c r="AL25" i="12"/>
  <c r="AL24" i="12"/>
  <c r="AL23" i="12"/>
  <c r="AL22" i="12"/>
  <c r="AL21" i="12"/>
  <c r="AL20" i="12"/>
  <c r="AL19" i="12"/>
  <c r="AL18" i="12"/>
  <c r="AL17" i="12"/>
  <c r="AL16" i="12"/>
  <c r="AL15" i="12"/>
  <c r="AL14" i="12"/>
  <c r="AL13" i="12"/>
  <c r="AL12" i="12"/>
  <c r="AL11" i="12"/>
  <c r="AL10" i="12"/>
  <c r="AL9" i="12"/>
  <c r="AL8" i="12"/>
  <c r="AL7" i="12"/>
  <c r="AL6" i="12"/>
  <c r="AL5" i="12"/>
  <c r="AL4" i="12"/>
  <c r="AL3" i="12"/>
  <c r="AL2" i="12"/>
  <c r="AJ3" i="12"/>
  <c r="AJ4" i="12"/>
  <c r="AJ5" i="12"/>
  <c r="AJ6" i="12"/>
  <c r="AJ7" i="12"/>
  <c r="AJ8" i="12"/>
  <c r="AJ9" i="12"/>
  <c r="AJ10" i="12"/>
  <c r="AJ11" i="12"/>
  <c r="AJ12" i="12"/>
  <c r="AJ13" i="12"/>
  <c r="AJ14" i="12"/>
  <c r="AJ15" i="12"/>
  <c r="AJ16" i="12"/>
  <c r="AJ17" i="12"/>
  <c r="AJ18" i="12"/>
  <c r="AJ19" i="12"/>
  <c r="AJ20" i="12"/>
  <c r="AJ21" i="12"/>
  <c r="AJ22" i="12"/>
  <c r="AJ23" i="12"/>
  <c r="AJ24" i="12"/>
  <c r="AJ25" i="12"/>
  <c r="AJ26" i="12"/>
  <c r="AJ27" i="12"/>
  <c r="AJ28" i="12"/>
  <c r="AJ29" i="12"/>
  <c r="AJ30" i="12"/>
  <c r="AJ31" i="12"/>
  <c r="AJ32" i="12"/>
  <c r="AJ33" i="12"/>
  <c r="AJ34" i="12"/>
  <c r="AJ35" i="12"/>
  <c r="AJ36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52" i="12"/>
  <c r="AJ53" i="12"/>
  <c r="AJ54" i="12"/>
  <c r="AJ55" i="12"/>
  <c r="AJ56" i="12"/>
  <c r="AJ57" i="12"/>
  <c r="AJ58" i="12"/>
  <c r="AJ59" i="12"/>
  <c r="AJ60" i="12"/>
  <c r="AJ61" i="12"/>
  <c r="AJ62" i="12"/>
  <c r="AJ63" i="12"/>
  <c r="AJ64" i="12"/>
  <c r="AJ65" i="12"/>
  <c r="AJ66" i="12"/>
  <c r="AJ67" i="12"/>
  <c r="AJ68" i="12"/>
  <c r="AJ69" i="12"/>
  <c r="AJ70" i="12"/>
  <c r="AJ71" i="12"/>
  <c r="AJ72" i="12"/>
  <c r="AJ73" i="12"/>
  <c r="AJ74" i="12"/>
  <c r="AJ75" i="12"/>
  <c r="AJ76" i="12"/>
  <c r="AJ77" i="12"/>
  <c r="AJ78" i="12"/>
  <c r="AJ79" i="12"/>
  <c r="AJ80" i="12"/>
  <c r="AJ81" i="12"/>
  <c r="AJ82" i="12"/>
  <c r="AJ83" i="12"/>
  <c r="AJ84" i="12"/>
  <c r="AJ85" i="12"/>
  <c r="AJ86" i="12"/>
  <c r="AJ87" i="12"/>
  <c r="AJ88" i="12"/>
  <c r="AJ89" i="12"/>
  <c r="AJ90" i="12"/>
  <c r="AJ91" i="12"/>
  <c r="AJ92" i="12"/>
  <c r="AJ93" i="12"/>
  <c r="AJ94" i="12"/>
  <c r="AJ95" i="12"/>
  <c r="AJ96" i="12"/>
  <c r="AJ97" i="12"/>
  <c r="AJ98" i="12"/>
  <c r="AJ99" i="12"/>
  <c r="AJ100" i="12"/>
  <c r="AJ101" i="12"/>
  <c r="AJ102" i="12"/>
  <c r="AJ103" i="12"/>
  <c r="AJ104" i="12"/>
  <c r="AJ105" i="12"/>
  <c r="AJ106" i="12"/>
  <c r="AJ107" i="12"/>
  <c r="AJ108" i="12"/>
  <c r="AJ109" i="12"/>
  <c r="AJ110" i="12"/>
  <c r="AJ111" i="12"/>
  <c r="AJ112" i="12"/>
  <c r="AJ113" i="12"/>
  <c r="AJ114" i="12"/>
  <c r="AJ115" i="12"/>
  <c r="AJ116" i="12"/>
  <c r="AJ117" i="12"/>
  <c r="AJ118" i="12"/>
  <c r="AJ119" i="12"/>
  <c r="AJ120" i="12"/>
  <c r="AJ121" i="12"/>
  <c r="AJ122" i="12"/>
  <c r="AJ123" i="12"/>
  <c r="AJ124" i="12"/>
  <c r="AJ125" i="12"/>
  <c r="AJ126" i="12"/>
  <c r="AJ127" i="12"/>
  <c r="AJ128" i="12"/>
  <c r="AJ129" i="12"/>
  <c r="AJ130" i="12"/>
  <c r="AJ131" i="12"/>
  <c r="AJ132" i="12"/>
  <c r="AJ133" i="12"/>
  <c r="AJ134" i="12"/>
  <c r="AJ135" i="12"/>
  <c r="AJ136" i="12"/>
  <c r="AJ137" i="12"/>
  <c r="AJ138" i="12"/>
  <c r="AJ139" i="12"/>
  <c r="AJ140" i="12"/>
  <c r="AJ141" i="12"/>
  <c r="AJ142" i="12"/>
  <c r="AJ143" i="12"/>
  <c r="AJ144" i="12"/>
  <c r="AJ145" i="12"/>
  <c r="AJ146" i="12"/>
  <c r="AJ147" i="12"/>
  <c r="AJ148" i="12"/>
  <c r="AJ149" i="12"/>
  <c r="AJ150" i="12"/>
  <c r="AJ151" i="12"/>
  <c r="AJ152" i="12"/>
  <c r="AJ153" i="12"/>
  <c r="AJ154" i="12"/>
  <c r="AJ155" i="12"/>
  <c r="AJ156" i="12"/>
  <c r="AJ157" i="12"/>
  <c r="AJ158" i="12"/>
  <c r="AJ159" i="12"/>
  <c r="AJ160" i="12"/>
  <c r="AJ161" i="12"/>
  <c r="AJ162" i="12"/>
  <c r="AJ163" i="12"/>
  <c r="AJ164" i="12"/>
  <c r="AJ165" i="12"/>
  <c r="AJ166" i="12"/>
  <c r="AJ167" i="12"/>
  <c r="AJ168" i="12"/>
  <c r="AJ169" i="12"/>
  <c r="AJ170" i="12"/>
  <c r="AJ171" i="12"/>
  <c r="AJ172" i="12"/>
  <c r="AJ173" i="12"/>
  <c r="AJ174" i="12"/>
  <c r="AJ175" i="12"/>
  <c r="AJ176" i="12"/>
  <c r="AJ177" i="12"/>
  <c r="AJ178" i="12"/>
  <c r="AJ179" i="12"/>
  <c r="AJ180" i="12"/>
  <c r="AJ181" i="12"/>
  <c r="AJ182" i="12"/>
  <c r="AJ183" i="12"/>
  <c r="AJ184" i="12"/>
  <c r="AJ185" i="12"/>
  <c r="AJ186" i="12"/>
  <c r="AJ187" i="12"/>
  <c r="AJ188" i="12"/>
  <c r="AJ189" i="12"/>
  <c r="AJ190" i="12"/>
  <c r="AJ191" i="12"/>
  <c r="AJ192" i="12"/>
  <c r="AJ193" i="12"/>
  <c r="AJ194" i="12"/>
  <c r="AJ195" i="12"/>
  <c r="AJ196" i="12"/>
  <c r="AJ197" i="12"/>
  <c r="AJ198" i="12"/>
  <c r="AJ199" i="12"/>
  <c r="AJ200" i="12"/>
  <c r="AJ201" i="12"/>
  <c r="AJ202" i="12"/>
  <c r="AH3" i="12"/>
  <c r="AH4" i="12"/>
  <c r="AH5" i="12"/>
  <c r="AH6" i="12"/>
  <c r="AH7" i="12"/>
  <c r="AH8" i="12"/>
  <c r="AH9" i="12"/>
  <c r="AH10" i="12"/>
  <c r="AH11" i="12"/>
  <c r="AH12" i="12"/>
  <c r="AH13" i="12"/>
  <c r="AH14" i="12"/>
  <c r="AH15" i="12"/>
  <c r="AH16" i="12"/>
  <c r="AH17" i="12"/>
  <c r="AH18" i="12"/>
  <c r="AH19" i="12"/>
  <c r="AH20" i="12"/>
  <c r="AH21" i="12"/>
  <c r="AH22" i="12"/>
  <c r="AH23" i="12"/>
  <c r="AH24" i="12"/>
  <c r="AH25" i="12"/>
  <c r="AH26" i="12"/>
  <c r="AH27" i="12"/>
  <c r="AH28" i="12"/>
  <c r="AH29" i="12"/>
  <c r="AH30" i="12"/>
  <c r="AH31" i="12"/>
  <c r="AH32" i="12"/>
  <c r="AH33" i="12"/>
  <c r="AH34" i="12"/>
  <c r="AH35" i="12"/>
  <c r="AH36" i="12"/>
  <c r="AH37" i="12"/>
  <c r="AH38" i="12"/>
  <c r="AH39" i="12"/>
  <c r="AH40" i="12"/>
  <c r="AH41" i="12"/>
  <c r="AH42" i="12"/>
  <c r="AH43" i="12"/>
  <c r="AH44" i="12"/>
  <c r="AH45" i="12"/>
  <c r="AH46" i="12"/>
  <c r="AH47" i="12"/>
  <c r="AH48" i="12"/>
  <c r="AH49" i="12"/>
  <c r="AH50" i="12"/>
  <c r="AH51" i="12"/>
  <c r="AH52" i="12"/>
  <c r="AH53" i="12"/>
  <c r="AH54" i="12"/>
  <c r="AH55" i="12"/>
  <c r="AH56" i="12"/>
  <c r="AH57" i="12"/>
  <c r="AH58" i="12"/>
  <c r="AH59" i="12"/>
  <c r="AH60" i="12"/>
  <c r="AH61" i="12"/>
  <c r="AH62" i="12"/>
  <c r="AH63" i="12"/>
  <c r="AH64" i="12"/>
  <c r="AH65" i="12"/>
  <c r="AH66" i="12"/>
  <c r="AH67" i="12"/>
  <c r="AH68" i="12"/>
  <c r="AH69" i="12"/>
  <c r="AH70" i="12"/>
  <c r="AH71" i="12"/>
  <c r="AH72" i="12"/>
  <c r="AH73" i="12"/>
  <c r="AH74" i="12"/>
  <c r="AH75" i="12"/>
  <c r="AH76" i="12"/>
  <c r="AH77" i="12"/>
  <c r="AH78" i="12"/>
  <c r="AH79" i="12"/>
  <c r="AH80" i="12"/>
  <c r="AH81" i="12"/>
  <c r="AH82" i="12"/>
  <c r="AH83" i="12"/>
  <c r="AH84" i="12"/>
  <c r="AH85" i="12"/>
  <c r="AH86" i="12"/>
  <c r="AH87" i="12"/>
  <c r="AH88" i="12"/>
  <c r="AH89" i="12"/>
  <c r="AH90" i="12"/>
  <c r="AH91" i="12"/>
  <c r="AH92" i="12"/>
  <c r="AH93" i="12"/>
  <c r="AH94" i="12"/>
  <c r="AH95" i="12"/>
  <c r="AH96" i="12"/>
  <c r="AH97" i="12"/>
  <c r="AH98" i="12"/>
  <c r="AH99" i="12"/>
  <c r="AH100" i="12"/>
  <c r="AH101" i="12"/>
  <c r="AH102" i="12"/>
  <c r="AH103" i="12"/>
  <c r="AH104" i="12"/>
  <c r="AH105" i="12"/>
  <c r="AH106" i="12"/>
  <c r="AH107" i="12"/>
  <c r="AH108" i="12"/>
  <c r="AH109" i="12"/>
  <c r="AH110" i="12"/>
  <c r="AH111" i="12"/>
  <c r="AH112" i="12"/>
  <c r="AH113" i="12"/>
  <c r="AH114" i="12"/>
  <c r="AH115" i="12"/>
  <c r="AH116" i="12"/>
  <c r="AH117" i="12"/>
  <c r="AH118" i="12"/>
  <c r="AH119" i="12"/>
  <c r="AH120" i="12"/>
  <c r="AH121" i="12"/>
  <c r="AH122" i="12"/>
  <c r="AH123" i="12"/>
  <c r="AH124" i="12"/>
  <c r="AH125" i="12"/>
  <c r="AH126" i="12"/>
  <c r="AH127" i="12"/>
  <c r="AH128" i="12"/>
  <c r="AH129" i="12"/>
  <c r="AH130" i="12"/>
  <c r="AH131" i="12"/>
  <c r="AH132" i="12"/>
  <c r="AH133" i="12"/>
  <c r="AH134" i="12"/>
  <c r="AH135" i="12"/>
  <c r="AH136" i="12"/>
  <c r="AH137" i="12"/>
  <c r="AH138" i="12"/>
  <c r="AH139" i="12"/>
  <c r="AH140" i="12"/>
  <c r="AH141" i="12"/>
  <c r="AH142" i="12"/>
  <c r="AH143" i="12"/>
  <c r="AH144" i="12"/>
  <c r="AH145" i="12"/>
  <c r="AH146" i="12"/>
  <c r="AH147" i="12"/>
  <c r="AH148" i="12"/>
  <c r="AH149" i="12"/>
  <c r="AH150" i="12"/>
  <c r="AH151" i="12"/>
  <c r="AH152" i="12"/>
  <c r="AH153" i="12"/>
  <c r="AH154" i="12"/>
  <c r="AH155" i="12"/>
  <c r="AH156" i="12"/>
  <c r="AH157" i="12"/>
  <c r="AH158" i="12"/>
  <c r="AH159" i="12"/>
  <c r="AH160" i="12"/>
  <c r="AH161" i="12"/>
  <c r="AH162" i="12"/>
  <c r="AH163" i="12"/>
  <c r="AH164" i="12"/>
  <c r="AH165" i="12"/>
  <c r="AH166" i="12"/>
  <c r="AH167" i="12"/>
  <c r="AH168" i="12"/>
  <c r="AH169" i="12"/>
  <c r="AH170" i="12"/>
  <c r="AH171" i="12"/>
  <c r="AH172" i="12"/>
  <c r="AH173" i="12"/>
  <c r="AH174" i="12"/>
  <c r="AH175" i="12"/>
  <c r="AH176" i="12"/>
  <c r="AH177" i="12"/>
  <c r="AH178" i="12"/>
  <c r="AH179" i="12"/>
  <c r="AH180" i="12"/>
  <c r="AH181" i="12"/>
  <c r="AH182" i="12"/>
  <c r="AH183" i="12"/>
  <c r="AH184" i="12"/>
  <c r="AH185" i="12"/>
  <c r="AH186" i="12"/>
  <c r="AH187" i="12"/>
  <c r="AH188" i="12"/>
  <c r="AH189" i="12"/>
  <c r="AH190" i="12"/>
  <c r="AH191" i="12"/>
  <c r="AH192" i="12"/>
  <c r="AH193" i="12"/>
  <c r="AH194" i="12"/>
  <c r="AH195" i="12"/>
  <c r="AH196" i="12"/>
  <c r="AH197" i="12"/>
  <c r="AH198" i="12"/>
  <c r="AH199" i="12"/>
  <c r="AH200" i="12"/>
  <c r="AH201" i="12"/>
  <c r="AH202" i="12"/>
  <c r="AH2" i="12"/>
  <c r="AJ2" i="12"/>
  <c r="X3" i="12"/>
  <c r="X4" i="12"/>
  <c r="X5" i="12"/>
  <c r="X6" i="12"/>
  <c r="X7" i="12"/>
  <c r="X8" i="12"/>
  <c r="X9" i="12"/>
  <c r="X10" i="12"/>
  <c r="X11" i="12"/>
  <c r="X12" i="12"/>
  <c r="X13" i="12"/>
  <c r="X14" i="12"/>
  <c r="X15" i="12"/>
  <c r="X16" i="12"/>
  <c r="X17" i="12"/>
  <c r="X18" i="12"/>
  <c r="X19" i="12"/>
  <c r="X20" i="12"/>
  <c r="X21" i="12"/>
  <c r="X22" i="12"/>
  <c r="X23" i="12"/>
  <c r="X24" i="12"/>
  <c r="X25" i="12"/>
  <c r="X26" i="12"/>
  <c r="X27" i="12"/>
  <c r="X28" i="12"/>
  <c r="X29" i="12"/>
  <c r="X30" i="12"/>
  <c r="X31" i="12"/>
  <c r="X32" i="12"/>
  <c r="X33" i="12"/>
  <c r="X34" i="12"/>
  <c r="X35" i="12"/>
  <c r="X36" i="12"/>
  <c r="X37" i="12"/>
  <c r="X38" i="12"/>
  <c r="X39" i="12"/>
  <c r="X40" i="12"/>
  <c r="X41" i="12"/>
  <c r="X42" i="12"/>
  <c r="X43" i="12"/>
  <c r="X44" i="12"/>
  <c r="X45" i="12"/>
  <c r="X46" i="12"/>
  <c r="X47" i="12"/>
  <c r="X48" i="12"/>
  <c r="X49" i="12"/>
  <c r="X50" i="12"/>
  <c r="X51" i="12"/>
  <c r="X52" i="12"/>
  <c r="X53" i="12"/>
  <c r="X54" i="12"/>
  <c r="X55" i="12"/>
  <c r="X56" i="12"/>
  <c r="X57" i="12"/>
  <c r="X58" i="12"/>
  <c r="X59" i="12"/>
  <c r="X60" i="12"/>
  <c r="X61" i="12"/>
  <c r="X62" i="12"/>
  <c r="X63" i="12"/>
  <c r="X64" i="12"/>
  <c r="X65" i="12"/>
  <c r="X66" i="12"/>
  <c r="X67" i="12"/>
  <c r="X68" i="12"/>
  <c r="X69" i="12"/>
  <c r="X70" i="12"/>
  <c r="X71" i="12"/>
  <c r="X72" i="12"/>
  <c r="X73" i="12"/>
  <c r="X74" i="12"/>
  <c r="X75" i="12"/>
  <c r="X76" i="12"/>
  <c r="X77" i="12"/>
  <c r="X78" i="12"/>
  <c r="X79" i="12"/>
  <c r="X80" i="12"/>
  <c r="X81" i="12"/>
  <c r="X82" i="12"/>
  <c r="X83" i="12"/>
  <c r="X84" i="12"/>
  <c r="X85" i="12"/>
  <c r="X86" i="12"/>
  <c r="X87" i="12"/>
  <c r="X88" i="12"/>
  <c r="X89" i="12"/>
  <c r="X90" i="12"/>
  <c r="X91" i="12"/>
  <c r="X92" i="12"/>
  <c r="X93" i="12"/>
  <c r="X94" i="12"/>
  <c r="X95" i="12"/>
  <c r="X96" i="12"/>
  <c r="X97" i="12"/>
  <c r="X98" i="12"/>
  <c r="X99" i="12"/>
  <c r="X100" i="12"/>
  <c r="X101" i="12"/>
  <c r="X102" i="12"/>
  <c r="X103" i="12"/>
  <c r="X104" i="12"/>
  <c r="X105" i="12"/>
  <c r="X106" i="12"/>
  <c r="X107" i="12"/>
  <c r="X108" i="12"/>
  <c r="X109" i="12"/>
  <c r="X110" i="12"/>
  <c r="X111" i="12"/>
  <c r="X112" i="12"/>
  <c r="X113" i="12"/>
  <c r="X114" i="12"/>
  <c r="X115" i="12"/>
  <c r="X116" i="12"/>
  <c r="X117" i="12"/>
  <c r="X118" i="12"/>
  <c r="X119" i="12"/>
  <c r="X120" i="12"/>
  <c r="X121" i="12"/>
  <c r="X122" i="12"/>
  <c r="X123" i="12"/>
  <c r="X124" i="12"/>
  <c r="X125" i="12"/>
  <c r="X126" i="12"/>
  <c r="X127" i="12"/>
  <c r="X128" i="12"/>
  <c r="X129" i="12"/>
  <c r="X130" i="12"/>
  <c r="X131" i="12"/>
  <c r="X132" i="12"/>
  <c r="X133" i="12"/>
  <c r="X134" i="12"/>
  <c r="X135" i="12"/>
  <c r="X136" i="12"/>
  <c r="X137" i="12"/>
  <c r="X138" i="12"/>
  <c r="X139" i="12"/>
  <c r="X140" i="12"/>
  <c r="X141" i="12"/>
  <c r="X142" i="12"/>
  <c r="X143" i="12"/>
  <c r="X144" i="12"/>
  <c r="X145" i="12"/>
  <c r="X146" i="12"/>
  <c r="X147" i="12"/>
  <c r="X148" i="12"/>
  <c r="X149" i="12"/>
  <c r="X150" i="12"/>
  <c r="X151" i="12"/>
  <c r="X152" i="12"/>
  <c r="X153" i="12"/>
  <c r="X154" i="12"/>
  <c r="X155" i="12"/>
  <c r="X156" i="12"/>
  <c r="X157" i="12"/>
  <c r="X158" i="12"/>
  <c r="X159" i="12"/>
  <c r="X160" i="12"/>
  <c r="X161" i="12"/>
  <c r="X162" i="12"/>
  <c r="X163" i="12"/>
  <c r="X164" i="12"/>
  <c r="X165" i="12"/>
  <c r="X166" i="12"/>
  <c r="X167" i="12"/>
  <c r="X168" i="12"/>
  <c r="X169" i="12"/>
  <c r="X170" i="12"/>
  <c r="X171" i="12"/>
  <c r="X172" i="12"/>
  <c r="X173" i="12"/>
  <c r="X174" i="12"/>
  <c r="X175" i="12"/>
  <c r="X176" i="12"/>
  <c r="X177" i="12"/>
  <c r="X178" i="12"/>
  <c r="X179" i="12"/>
  <c r="X180" i="12"/>
  <c r="X181" i="12"/>
  <c r="X182" i="12"/>
  <c r="X183" i="12"/>
  <c r="X184" i="12"/>
  <c r="X185" i="12"/>
  <c r="X186" i="12"/>
  <c r="X187" i="12"/>
  <c r="X188" i="12"/>
  <c r="X189" i="12"/>
  <c r="X190" i="12"/>
  <c r="X191" i="12"/>
  <c r="X192" i="12"/>
  <c r="X193" i="12"/>
  <c r="X194" i="12"/>
  <c r="X195" i="12"/>
  <c r="X196" i="12"/>
  <c r="X197" i="12"/>
  <c r="X198" i="12"/>
  <c r="X199" i="12"/>
  <c r="X200" i="12"/>
  <c r="X201" i="12"/>
  <c r="X202" i="12"/>
  <c r="X2" i="12"/>
  <c r="V3" i="12"/>
  <c r="V4" i="12"/>
  <c r="V5" i="12"/>
  <c r="V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29" i="12"/>
  <c r="V30" i="12"/>
  <c r="V31" i="12"/>
  <c r="V32" i="12"/>
  <c r="V33" i="12"/>
  <c r="V34" i="12"/>
  <c r="V35" i="12"/>
  <c r="V36" i="12"/>
  <c r="V37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55" i="12"/>
  <c r="V56" i="12"/>
  <c r="V57" i="12"/>
  <c r="V58" i="12"/>
  <c r="V59" i="12"/>
  <c r="V60" i="12"/>
  <c r="V61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V80" i="12"/>
  <c r="V81" i="12"/>
  <c r="V82" i="12"/>
  <c r="V83" i="12"/>
  <c r="V84" i="12"/>
  <c r="V85" i="12"/>
  <c r="V86" i="12"/>
  <c r="V87" i="12"/>
  <c r="V88" i="12"/>
  <c r="V89" i="12"/>
  <c r="V90" i="12"/>
  <c r="V91" i="12"/>
  <c r="V92" i="12"/>
  <c r="V93" i="12"/>
  <c r="V94" i="12"/>
  <c r="V95" i="12"/>
  <c r="V96" i="12"/>
  <c r="V97" i="12"/>
  <c r="V98" i="12"/>
  <c r="V99" i="12"/>
  <c r="V100" i="12"/>
  <c r="V101" i="12"/>
  <c r="V102" i="12"/>
  <c r="V103" i="12"/>
  <c r="V104" i="12"/>
  <c r="V105" i="12"/>
  <c r="V106" i="12"/>
  <c r="V107" i="12"/>
  <c r="V108" i="12"/>
  <c r="V109" i="12"/>
  <c r="V110" i="12"/>
  <c r="V111" i="12"/>
  <c r="V112" i="12"/>
  <c r="V113" i="12"/>
  <c r="V114" i="12"/>
  <c r="V115" i="12"/>
  <c r="V116" i="12"/>
  <c r="V117" i="12"/>
  <c r="V118" i="12"/>
  <c r="V119" i="12"/>
  <c r="V120" i="12"/>
  <c r="V121" i="12"/>
  <c r="V122" i="12"/>
  <c r="V123" i="12"/>
  <c r="V124" i="12"/>
  <c r="V125" i="12"/>
  <c r="V126" i="12"/>
  <c r="V127" i="12"/>
  <c r="V128" i="12"/>
  <c r="V129" i="12"/>
  <c r="V130" i="12"/>
  <c r="V131" i="12"/>
  <c r="V132" i="12"/>
  <c r="V133" i="12"/>
  <c r="V134" i="12"/>
  <c r="V135" i="12"/>
  <c r="V136" i="12"/>
  <c r="V137" i="12"/>
  <c r="V138" i="12"/>
  <c r="V139" i="12"/>
  <c r="V140" i="12"/>
  <c r="V141" i="12"/>
  <c r="V142" i="12"/>
  <c r="V143" i="12"/>
  <c r="V144" i="12"/>
  <c r="V145" i="12"/>
  <c r="V146" i="12"/>
  <c r="V147" i="12"/>
  <c r="V148" i="12"/>
  <c r="V149" i="12"/>
  <c r="V150" i="12"/>
  <c r="V151" i="12"/>
  <c r="V152" i="12"/>
  <c r="V153" i="12"/>
  <c r="V154" i="12"/>
  <c r="V155" i="12"/>
  <c r="V156" i="12"/>
  <c r="V157" i="12"/>
  <c r="V158" i="12"/>
  <c r="V159" i="12"/>
  <c r="V160" i="12"/>
  <c r="V161" i="12"/>
  <c r="V162" i="12"/>
  <c r="V163" i="12"/>
  <c r="V164" i="12"/>
  <c r="V165" i="12"/>
  <c r="V166" i="12"/>
  <c r="V167" i="12"/>
  <c r="V168" i="12"/>
  <c r="V169" i="12"/>
  <c r="V170" i="12"/>
  <c r="V171" i="12"/>
  <c r="V172" i="12"/>
  <c r="V173" i="12"/>
  <c r="V174" i="12"/>
  <c r="V175" i="12"/>
  <c r="V176" i="12"/>
  <c r="V177" i="12"/>
  <c r="V178" i="12"/>
  <c r="V179" i="12"/>
  <c r="V180" i="12"/>
  <c r="V181" i="12"/>
  <c r="V182" i="12"/>
  <c r="V183" i="12"/>
  <c r="V184" i="12"/>
  <c r="V185" i="12"/>
  <c r="V186" i="12"/>
  <c r="V187" i="12"/>
  <c r="V188" i="12"/>
  <c r="V189" i="12"/>
  <c r="V190" i="12"/>
  <c r="V191" i="12"/>
  <c r="V192" i="12"/>
  <c r="V193" i="12"/>
  <c r="V194" i="12"/>
  <c r="V195" i="12"/>
  <c r="V196" i="12"/>
  <c r="V197" i="12"/>
  <c r="V198" i="12"/>
  <c r="V199" i="12"/>
  <c r="V200" i="12"/>
  <c r="V201" i="12"/>
  <c r="V202" i="12"/>
  <c r="V2" i="12"/>
  <c r="S3" i="12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S54" i="12"/>
  <c r="S55" i="12"/>
  <c r="S56" i="12"/>
  <c r="S57" i="12"/>
  <c r="S58" i="12"/>
  <c r="S59" i="12"/>
  <c r="S60" i="12"/>
  <c r="S61" i="12"/>
  <c r="S62" i="12"/>
  <c r="S63" i="12"/>
  <c r="S64" i="12"/>
  <c r="S65" i="12"/>
  <c r="S66" i="12"/>
  <c r="S67" i="12"/>
  <c r="S68" i="12"/>
  <c r="S69" i="12"/>
  <c r="S70" i="12"/>
  <c r="S71" i="12"/>
  <c r="S72" i="12"/>
  <c r="S73" i="12"/>
  <c r="S74" i="12"/>
  <c r="S75" i="12"/>
  <c r="S76" i="12"/>
  <c r="S77" i="12"/>
  <c r="S78" i="12"/>
  <c r="S79" i="12"/>
  <c r="S80" i="12"/>
  <c r="S81" i="12"/>
  <c r="S82" i="12"/>
  <c r="S83" i="12"/>
  <c r="S84" i="12"/>
  <c r="S85" i="12"/>
  <c r="S86" i="12"/>
  <c r="S87" i="12"/>
  <c r="S88" i="12"/>
  <c r="S89" i="12"/>
  <c r="S90" i="12"/>
  <c r="S91" i="12"/>
  <c r="S92" i="12"/>
  <c r="S93" i="12"/>
  <c r="S94" i="12"/>
  <c r="S95" i="12"/>
  <c r="S96" i="12"/>
  <c r="S97" i="12"/>
  <c r="S98" i="12"/>
  <c r="S99" i="12"/>
  <c r="S100" i="12"/>
  <c r="S101" i="12"/>
  <c r="S102" i="12"/>
  <c r="S103" i="12"/>
  <c r="S104" i="12"/>
  <c r="S105" i="12"/>
  <c r="S106" i="12"/>
  <c r="S107" i="12"/>
  <c r="S108" i="12"/>
  <c r="S109" i="12"/>
  <c r="S110" i="12"/>
  <c r="S111" i="12"/>
  <c r="S112" i="12"/>
  <c r="S113" i="12"/>
  <c r="S114" i="12"/>
  <c r="S115" i="12"/>
  <c r="S116" i="12"/>
  <c r="S117" i="12"/>
  <c r="S118" i="12"/>
  <c r="S119" i="12"/>
  <c r="S120" i="12"/>
  <c r="S121" i="12"/>
  <c r="S122" i="12"/>
  <c r="S123" i="12"/>
  <c r="S124" i="12"/>
  <c r="S125" i="12"/>
  <c r="S126" i="12"/>
  <c r="S127" i="12"/>
  <c r="S128" i="12"/>
  <c r="S129" i="12"/>
  <c r="S130" i="12"/>
  <c r="S131" i="12"/>
  <c r="S132" i="12"/>
  <c r="S133" i="12"/>
  <c r="S134" i="12"/>
  <c r="S135" i="12"/>
  <c r="S136" i="12"/>
  <c r="S137" i="12"/>
  <c r="S138" i="12"/>
  <c r="S139" i="12"/>
  <c r="S140" i="12"/>
  <c r="S141" i="12"/>
  <c r="S142" i="12"/>
  <c r="S143" i="12"/>
  <c r="S144" i="12"/>
  <c r="S145" i="12"/>
  <c r="S146" i="12"/>
  <c r="S147" i="12"/>
  <c r="S148" i="12"/>
  <c r="S149" i="12"/>
  <c r="S150" i="12"/>
  <c r="S151" i="12"/>
  <c r="S152" i="12"/>
  <c r="S153" i="12"/>
  <c r="S154" i="12"/>
  <c r="S155" i="12"/>
  <c r="S156" i="12"/>
  <c r="S157" i="12"/>
  <c r="S158" i="12"/>
  <c r="S159" i="12"/>
  <c r="S160" i="12"/>
  <c r="S161" i="12"/>
  <c r="S162" i="12"/>
  <c r="S163" i="12"/>
  <c r="S164" i="12"/>
  <c r="S165" i="12"/>
  <c r="S166" i="12"/>
  <c r="S167" i="12"/>
  <c r="S168" i="12"/>
  <c r="S169" i="12"/>
  <c r="S170" i="12"/>
  <c r="S171" i="12"/>
  <c r="S172" i="12"/>
  <c r="S173" i="12"/>
  <c r="S174" i="12"/>
  <c r="S175" i="12"/>
  <c r="S176" i="12"/>
  <c r="S177" i="12"/>
  <c r="S178" i="12"/>
  <c r="S179" i="12"/>
  <c r="S180" i="12"/>
  <c r="S181" i="12"/>
  <c r="S182" i="12"/>
  <c r="S183" i="12"/>
  <c r="S184" i="12"/>
  <c r="S185" i="12"/>
  <c r="S186" i="12"/>
  <c r="S187" i="12"/>
  <c r="S188" i="12"/>
  <c r="S189" i="12"/>
  <c r="S190" i="12"/>
  <c r="S191" i="12"/>
  <c r="S192" i="12"/>
  <c r="S193" i="12"/>
  <c r="S194" i="12"/>
  <c r="S195" i="12"/>
  <c r="S196" i="12"/>
  <c r="S197" i="12"/>
  <c r="S198" i="12"/>
  <c r="S199" i="12"/>
  <c r="S200" i="12"/>
  <c r="S201" i="12"/>
  <c r="S202" i="12"/>
  <c r="S2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N169" i="12"/>
  <c r="N170" i="12"/>
  <c r="N171" i="12"/>
  <c r="N172" i="12"/>
  <c r="N173" i="12"/>
  <c r="N174" i="12"/>
  <c r="N175" i="12"/>
  <c r="N176" i="12"/>
  <c r="N177" i="12"/>
  <c r="N178" i="12"/>
  <c r="N179" i="12"/>
  <c r="N180" i="12"/>
  <c r="N181" i="12"/>
  <c r="N182" i="12"/>
  <c r="N183" i="12"/>
  <c r="N184" i="12"/>
  <c r="N185" i="12"/>
  <c r="N186" i="12"/>
  <c r="N187" i="12"/>
  <c r="N188" i="12"/>
  <c r="N189" i="12"/>
  <c r="N190" i="12"/>
  <c r="N191" i="12"/>
  <c r="N192" i="12"/>
  <c r="N193" i="12"/>
  <c r="N194" i="12"/>
  <c r="N195" i="12"/>
  <c r="N196" i="12"/>
  <c r="N197" i="12"/>
  <c r="N198" i="12"/>
  <c r="N199" i="12"/>
  <c r="N200" i="12"/>
  <c r="N201" i="12"/>
  <c r="N202" i="12"/>
  <c r="N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4" i="12"/>
  <c r="J3" i="12"/>
  <c r="J2" i="12"/>
  <c r="G3" i="12" l="1"/>
  <c r="G4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</calcChain>
</file>

<file path=xl/sharedStrings.xml><?xml version="1.0" encoding="utf-8"?>
<sst xmlns="http://schemas.openxmlformats.org/spreadsheetml/2006/main" count="13921" uniqueCount="4703">
  <si>
    <t>NCODIGO</t>
  </si>
  <si>
    <t>NDESCRIPCION</t>
  </si>
  <si>
    <t>NO PROFESIONAL</t>
  </si>
  <si>
    <t>PROFESIONAL</t>
  </si>
  <si>
    <t>DIRECTIVO</t>
  </si>
  <si>
    <t>CODIGOPROCESO</t>
  </si>
  <si>
    <t>PROTIPO</t>
  </si>
  <si>
    <t>PRODESCRIPCION</t>
  </si>
  <si>
    <t>1.01</t>
  </si>
  <si>
    <t>1</t>
  </si>
  <si>
    <t>Dirección Estratégica</t>
  </si>
  <si>
    <t>1.02</t>
  </si>
  <si>
    <t>Gestión Estratégica</t>
  </si>
  <si>
    <t>2.01</t>
  </si>
  <si>
    <t>2</t>
  </si>
  <si>
    <t>Gestión de Asesoría Jurídica</t>
  </si>
  <si>
    <t>2.02</t>
  </si>
  <si>
    <t>Gestión de Planificación</t>
  </si>
  <si>
    <t>2.03</t>
  </si>
  <si>
    <t>Gestión de Comunicación Social</t>
  </si>
  <si>
    <t>2.04</t>
  </si>
  <si>
    <t>Gestión de Auditoría Interna</t>
  </si>
  <si>
    <t>2.05</t>
  </si>
  <si>
    <t>Gestión de Relaciones Internacionales</t>
  </si>
  <si>
    <t>2.06</t>
  </si>
  <si>
    <t>Gestión de Seguros</t>
  </si>
  <si>
    <t>2.07</t>
  </si>
  <si>
    <t>Gestion de Asuntos Internos</t>
  </si>
  <si>
    <t>2.08</t>
  </si>
  <si>
    <t>Gestión  de Infracciones Aeronáuticas</t>
  </si>
  <si>
    <t>3.01</t>
  </si>
  <si>
    <t>3</t>
  </si>
  <si>
    <t>Gestión de Recursos Humanos</t>
  </si>
  <si>
    <t>3.02</t>
  </si>
  <si>
    <t>Gestión Administrativa</t>
  </si>
  <si>
    <t>3.03</t>
  </si>
  <si>
    <t>Gestión de Tecnologías de Información y Comunicación</t>
  </si>
  <si>
    <t>3.04</t>
  </si>
  <si>
    <t>Gestión Financiera</t>
  </si>
  <si>
    <t>3.05</t>
  </si>
  <si>
    <t>Gestión de Certificación, Documentación y Archivo</t>
  </si>
  <si>
    <t>3.06</t>
  </si>
  <si>
    <t>Comercialización Espacios Aeroportuarios e Inmuebles</t>
  </si>
  <si>
    <t>4.01</t>
  </si>
  <si>
    <t>4</t>
  </si>
  <si>
    <t>Gestión de Inspección y Certificación</t>
  </si>
  <si>
    <t>4.02</t>
  </si>
  <si>
    <t>Gestión de Navegación Aerea</t>
  </si>
  <si>
    <t>4.03</t>
  </si>
  <si>
    <t>Gestión de Ingeniería Aeroportuaria</t>
  </si>
  <si>
    <t>4.04</t>
  </si>
  <si>
    <t>Gestión de Seguridad y Prevención Aeronáutica</t>
  </si>
  <si>
    <t>4.05</t>
  </si>
  <si>
    <t>Gestión de Empresas DGAC</t>
  </si>
  <si>
    <t>4.06</t>
  </si>
  <si>
    <t>Gestión de la ETAC</t>
  </si>
  <si>
    <t>4.07</t>
  </si>
  <si>
    <t>Gestión  en Aerodromos</t>
  </si>
  <si>
    <t>DEPENDENCIACODIGO</t>
  </si>
  <si>
    <t>CODIGOUNIDAD</t>
  </si>
  <si>
    <t>AERODESCRIPCION</t>
  </si>
  <si>
    <t>PROCESO</t>
  </si>
  <si>
    <t>035</t>
  </si>
  <si>
    <t>001</t>
  </si>
  <si>
    <t>Dirección Aeroportuaria</t>
  </si>
  <si>
    <t>036</t>
  </si>
  <si>
    <t>Dirección General de Aviaciòn Civil</t>
  </si>
  <si>
    <t>002</t>
  </si>
  <si>
    <t>Administrativo</t>
  </si>
  <si>
    <t>003</t>
  </si>
  <si>
    <t>Tecnologías de Información y Comunicación</t>
  </si>
  <si>
    <t>004</t>
  </si>
  <si>
    <t>Recursos Humanos</t>
  </si>
  <si>
    <t>005</t>
  </si>
  <si>
    <t>Financiero</t>
  </si>
  <si>
    <t>006</t>
  </si>
  <si>
    <t>Navegación Aerea</t>
  </si>
  <si>
    <t>007</t>
  </si>
  <si>
    <t>Control Aeronáutico</t>
  </si>
  <si>
    <t>008</t>
  </si>
  <si>
    <t>Seguridad Aeronáutica</t>
  </si>
  <si>
    <t>Administración Aeroportuaria</t>
  </si>
  <si>
    <t>Servicios de Navegación Aerea</t>
  </si>
  <si>
    <t>040</t>
  </si>
  <si>
    <t>032</t>
  </si>
  <si>
    <t>Control y Seguridad Aeronáutica</t>
  </si>
  <si>
    <t>043</t>
  </si>
  <si>
    <t>Servicios para la Navegación Aerea</t>
  </si>
  <si>
    <t>063</t>
  </si>
  <si>
    <t>068</t>
  </si>
  <si>
    <t>070</t>
  </si>
  <si>
    <t>Control y Seguridad  Aeronáutica</t>
  </si>
  <si>
    <t>id</t>
  </si>
  <si>
    <t>RCODIGO</t>
  </si>
  <si>
    <t>RNIVEL</t>
  </si>
  <si>
    <t>RDESCRIPCION</t>
  </si>
  <si>
    <t>PUNTAJEROL</t>
  </si>
  <si>
    <t>TIEMPOEXPERIENCIA</t>
  </si>
  <si>
    <t>PUNTAJETIEMPO</t>
  </si>
  <si>
    <t>0001</t>
  </si>
  <si>
    <t>SERVICIO</t>
  </si>
  <si>
    <t>Hasta 1 año</t>
  </si>
  <si>
    <t>0002</t>
  </si>
  <si>
    <t>ADMINISTRATIVO</t>
  </si>
  <si>
    <t>0003</t>
  </si>
  <si>
    <t>TECNICO</t>
  </si>
  <si>
    <t>1 año</t>
  </si>
  <si>
    <t>0004</t>
  </si>
  <si>
    <t>EJECUCION DE PROCESOS DE APOYO</t>
  </si>
  <si>
    <t>2 años</t>
  </si>
  <si>
    <t>0005</t>
  </si>
  <si>
    <t>EJECUCION DE PROCESOS</t>
  </si>
  <si>
    <t>3-4 años</t>
  </si>
  <si>
    <t>0006</t>
  </si>
  <si>
    <t>EJECUCION Y SUPERVISIÓN DE PROCESOS</t>
  </si>
  <si>
    <t>5-6 años</t>
  </si>
  <si>
    <t>0007</t>
  </si>
  <si>
    <t>EJECUCION Y COORDINACION DE PROCESOS</t>
  </si>
  <si>
    <t>7-9 años</t>
  </si>
  <si>
    <t>0008</t>
  </si>
  <si>
    <t>DIRECCION DE UNIDAD ORGANIZACIONAL</t>
  </si>
  <si>
    <t>10 años o más</t>
  </si>
  <si>
    <t>0009</t>
  </si>
  <si>
    <t>NIVEL JERARQUICO SUPERIOR</t>
  </si>
  <si>
    <t>15 años o más</t>
  </si>
  <si>
    <t>0010</t>
  </si>
  <si>
    <t>EJECUCION PROCESO ESTRATEGICO</t>
  </si>
  <si>
    <t/>
  </si>
  <si>
    <t>GCODIGO</t>
  </si>
  <si>
    <t>GNIVEL</t>
  </si>
  <si>
    <t>GROL</t>
  </si>
  <si>
    <t>GRADO</t>
  </si>
  <si>
    <t>DESCRIPCION</t>
  </si>
  <si>
    <t>ESCALA</t>
  </si>
  <si>
    <t>Puntajeinicial</t>
  </si>
  <si>
    <t>Puntajefinal</t>
  </si>
  <si>
    <t>Campo1</t>
  </si>
  <si>
    <t>01</t>
  </si>
  <si>
    <t>Servidor Público  de Servicios 1</t>
  </si>
  <si>
    <t>02</t>
  </si>
  <si>
    <t>Servidor Público  de Servicios 2</t>
  </si>
  <si>
    <t>03</t>
  </si>
  <si>
    <t>Servidor Público  de Apoyo 1</t>
  </si>
  <si>
    <t>04</t>
  </si>
  <si>
    <t>Servidor Público  de Apoyo 2</t>
  </si>
  <si>
    <t>05</t>
  </si>
  <si>
    <t>Servidor Público  de Apoyo 3</t>
  </si>
  <si>
    <t>06</t>
  </si>
  <si>
    <t>Servidor Público  de Apoyo 4</t>
  </si>
  <si>
    <t>07</t>
  </si>
  <si>
    <t>Servidor Público 1</t>
  </si>
  <si>
    <t>08</t>
  </si>
  <si>
    <t>Servidor Público 2</t>
  </si>
  <si>
    <t>09</t>
  </si>
  <si>
    <t>Servidor Público 3</t>
  </si>
  <si>
    <t>10</t>
  </si>
  <si>
    <t>Servidor Público 4</t>
  </si>
  <si>
    <t>11</t>
  </si>
  <si>
    <t>Servidor Público 5</t>
  </si>
  <si>
    <t>12</t>
  </si>
  <si>
    <t>Servidor Público 6</t>
  </si>
  <si>
    <t>13</t>
  </si>
  <si>
    <t>Servidor Público 7</t>
  </si>
  <si>
    <t>14</t>
  </si>
  <si>
    <t>Servidor Público 8</t>
  </si>
  <si>
    <t>Servidor Público 9</t>
  </si>
  <si>
    <t>Servidor Público 10</t>
  </si>
  <si>
    <t>Servidor Público 11</t>
  </si>
  <si>
    <t>Servidor Público 12</t>
  </si>
  <si>
    <t>Servidor Público 13</t>
  </si>
  <si>
    <t>Servidor Público 14</t>
  </si>
  <si>
    <t>Jerárquica  Superior  I</t>
  </si>
  <si>
    <t>Jerárquica  Superior  II</t>
  </si>
  <si>
    <t>Jerárquica  Superior  III</t>
  </si>
  <si>
    <t>Jerárquica  Superior  IV</t>
  </si>
  <si>
    <t>Jerárquica  Superior  V</t>
  </si>
  <si>
    <t>Jerárquica  Superior VI</t>
  </si>
  <si>
    <t>Jerárquica  Superior VII</t>
  </si>
  <si>
    <t>Jerárquica  Superior VIII</t>
  </si>
  <si>
    <t>Jerárquica  Superior IX</t>
  </si>
  <si>
    <t>0</t>
  </si>
  <si>
    <t>Especialista T.A y Estandares</t>
  </si>
  <si>
    <t>Auxiliar de Servicios A</t>
  </si>
  <si>
    <t>Auxiliar de Servicios B</t>
  </si>
  <si>
    <t>Asistente Administrativo A</t>
  </si>
  <si>
    <t xml:space="preserve">Asistente Administrativo B  </t>
  </si>
  <si>
    <t>Técnico A</t>
  </si>
  <si>
    <t>Técnico B</t>
  </si>
  <si>
    <t>Profesional</t>
  </si>
  <si>
    <t>Profesional 1</t>
  </si>
  <si>
    <t>Profesional 2</t>
  </si>
  <si>
    <t>Profesional 3</t>
  </si>
  <si>
    <t>Profesional 4</t>
  </si>
  <si>
    <t>Profesional 5</t>
  </si>
  <si>
    <t>Profesional 6</t>
  </si>
  <si>
    <t>Director  Area</t>
  </si>
  <si>
    <t>Id</t>
  </si>
  <si>
    <t>NIDETALLE</t>
  </si>
  <si>
    <t>BASICO</t>
  </si>
  <si>
    <t>MEDIO</t>
  </si>
  <si>
    <t>BACHILLER</t>
  </si>
  <si>
    <t>NIVEL TÉCNICO SUPERIOR</t>
  </si>
  <si>
    <t>TERCER NIVEL</t>
  </si>
  <si>
    <t>CUARTO NIVEL</t>
  </si>
  <si>
    <t>tercer año/sexto semestre</t>
  </si>
  <si>
    <t>TERCER/CUARTO NIVEL</t>
  </si>
  <si>
    <t>ANIOSESTUDIO</t>
  </si>
  <si>
    <t>PUNTAJE</t>
  </si>
  <si>
    <t>Profesional - 6 años o más</t>
  </si>
  <si>
    <t>Diplomado Superior</t>
  </si>
  <si>
    <t>Especialista</t>
  </si>
  <si>
    <t>Maestría o PHD</t>
  </si>
  <si>
    <t>HGDESCRIPCION</t>
  </si>
  <si>
    <t>HGPUNTAJE</t>
  </si>
  <si>
    <t> El trabajo se desarrolla de acuerdo a instrucciones detalladas, trabajo rutinario.</t>
  </si>
  <si>
    <t> El trabajo se realiza con posibilidades de adaptar o modificar ciertas tareas rutinarias.</t>
  </si>
  <si>
    <t> El trabajo se efectúa con flexibilidad  en los procedimientos. 
 Planificación y organización relativa a las actividades inherentes al puesto.
 Controla el avance y los resultados de las propias actividades del puesto.</t>
  </si>
  <si>
    <t> Planificación y organización del trabajo de un equipo que ejecuta un proyecto específico.
 Controla el cumplimiento de las actividades y resultados de los puestos de trabajo a su cargo.</t>
  </si>
  <si>
    <t> Responsable de la planificación operativa de su unidad o proceso.
 Maneja y asigna recursos de la unidad o proceso.
 Dirige y asigna responsabilidades a los equipos de trabajo.
 Controla el cumplimiento de las actividades y resultados del área o proc</t>
  </si>
  <si>
    <t>F2</t>
  </si>
  <si>
    <t>F4</t>
  </si>
  <si>
    <t xml:space="preserve"> El puesto requiere de una red  mínima de contactos de trabajo.
 Las actividades que realiza están orientadas a asistir las necesidades de otros. </t>
  </si>
  <si>
    <t>Interna Mínima: Relación aleatoria.</t>
  </si>
  <si>
    <t> Establece una red básica de contactos de laborales para  asegurar la eficacia de su trabajo. 
 Las actividades que realiza están orientadas a  brindar apoyo logístico y administrativo.</t>
  </si>
  <si>
    <t>Interna Media: Relación con otras unidades administrativas.</t>
  </si>
  <si>
    <t> Establece una red moderada de contactos de trabajo.
 Las actividades que realiza están orientadas a brindar apoyo  técnico.</t>
  </si>
  <si>
    <t>Interna Moderada: Rlación con otras unidades administrativas y técnicas.</t>
  </si>
  <si>
    <t xml:space="preserve"> Establece una red amplia de contactos internos.
 El puesto ejecuta actividades de supervisión de equipos de trabajo.
 Las actividades que realizan están orientadas a brindar apoyo  técnico especializado. </t>
  </si>
  <si>
    <t>Interna Alta: Relación total con todas las unidades o procesos.</t>
  </si>
  <si>
    <t> El puesto requiere establecer una red amplia y consolidada de contactos de trabajo internos y externos a la organización.
 El puesto ejecuta actividades de integración y coordinación de equipos de trabajo.
 Las actividades que realizan están orientada</t>
  </si>
  <si>
    <t>Externa: Contacto interno y externo con otras instituciones.</t>
  </si>
  <si>
    <t>CTDETALLE</t>
  </si>
  <si>
    <t>Desarrollo estratégico de los recursos humanos</t>
  </si>
  <si>
    <t>Orientación / asesoramiento</t>
  </si>
  <si>
    <t>Pensamiento estratégico</t>
  </si>
  <si>
    <t>Planificación y gestión</t>
  </si>
  <si>
    <t>Generación de ideas</t>
  </si>
  <si>
    <t>Monitoreo y control</t>
  </si>
  <si>
    <t>Pensamiento conceptual</t>
  </si>
  <si>
    <t>Habilidad analítica (analisis de prioridad, criterio lógico, sentido común)</t>
  </si>
  <si>
    <t>Organización de la información</t>
  </si>
  <si>
    <t>Recopilación de información</t>
  </si>
  <si>
    <t>Manejo de recursos materiales</t>
  </si>
  <si>
    <t>Pensamiento crítico</t>
  </si>
  <si>
    <t>Pensamiento analítico</t>
  </si>
  <si>
    <t>Identificación de problemas</t>
  </si>
  <si>
    <t>Percepción de sistemas y entorno</t>
  </si>
  <si>
    <t>Organizacióln de sistemas</t>
  </si>
  <si>
    <t>Mantenimiento de equipos</t>
  </si>
  <si>
    <t>Instrucción</t>
  </si>
  <si>
    <t>Operación y control</t>
  </si>
  <si>
    <t>Selección de equipos</t>
  </si>
  <si>
    <t>Inspección de productos o servicios</t>
  </si>
  <si>
    <t>Manejo de recursos financieros</t>
  </si>
  <si>
    <t>Diseño de tecnología</t>
  </si>
  <si>
    <t>Análisis de operaciones</t>
  </si>
  <si>
    <t>Destreza matemática</t>
  </si>
  <si>
    <t>Comprensión oral</t>
  </si>
  <si>
    <t>Expresión oral</t>
  </si>
  <si>
    <t>Expresión escrita</t>
  </si>
  <si>
    <t>Juicio y toma de decisiones</t>
  </si>
  <si>
    <t>Detección de averías</t>
  </si>
  <si>
    <t>Reparación</t>
  </si>
  <si>
    <t>Instalación</t>
  </si>
  <si>
    <t>Comprobación</t>
  </si>
  <si>
    <t>Comprensión escrita</t>
  </si>
  <si>
    <t>Síntesis/reorganización</t>
  </si>
  <si>
    <t>Construcción de relaciones</t>
  </si>
  <si>
    <t>Conciencia organizacional</t>
  </si>
  <si>
    <t>Modalidades de contacto</t>
  </si>
  <si>
    <t>Evaluación de compromiso</t>
  </si>
  <si>
    <t>Destreza manual</t>
  </si>
  <si>
    <t>CODIGO</t>
  </si>
  <si>
    <t>DENOMINACION</t>
  </si>
  <si>
    <t>MISION</t>
  </si>
  <si>
    <t>NIVEL</t>
  </si>
  <si>
    <t>UNIDAD</t>
  </si>
  <si>
    <t>ROL</t>
  </si>
  <si>
    <t>GRUPO_OCUPACIONAL</t>
  </si>
  <si>
    <t>AMBITO</t>
  </si>
  <si>
    <t>NIVELINSTRUCCION</t>
  </si>
  <si>
    <t>TITULOREQUERIDO</t>
  </si>
  <si>
    <t>ANIOSPREGRADO</t>
  </si>
  <si>
    <t>ANIOSPOSTGRADO</t>
  </si>
  <si>
    <t>AREACONOCIMIENTO</t>
  </si>
  <si>
    <t>ESPECIFICACIONEXPERIENCIA</t>
  </si>
  <si>
    <t>CONTENIDOEXPERIENCIA</t>
  </si>
  <si>
    <t>PUNTOS</t>
  </si>
  <si>
    <t>INTERFAZDELPUESTO</t>
  </si>
  <si>
    <t>HABILIDADGESTION</t>
  </si>
  <si>
    <t>HABILIDADCOMUNICACION</t>
  </si>
  <si>
    <t>CONDICIONESTRABAJO</t>
  </si>
  <si>
    <t>TOMADESICIONES</t>
  </si>
  <si>
    <t>CONTROLRESULTADOS</t>
  </si>
  <si>
    <t>OBSERVACIONES</t>
  </si>
  <si>
    <t>1.13.03.1.01.01.20.1</t>
  </si>
  <si>
    <t>Director General de Aviación Civil</t>
  </si>
  <si>
    <t>Gestionar el direccionamiento estratégico de la Dirección General de Aviación Civil, velando por el cumplimiento de normas y procedimientos establecidos de acuerdo a la ley y convenios internacionales a fin de cumplir con la misión y objetivos institucion</t>
  </si>
  <si>
    <t>Nacional</t>
  </si>
  <si>
    <t>Ingeniero en Administración/ Economista/ Relaciones internacionales o afines/Especialista Aeronáutico</t>
  </si>
  <si>
    <t>AERONÁUTICA, ADMINISTRACIÓN DE EMPRESAS, ECONOMIA Y FINANZAS, RELACIONES INTERNACIONALES, INGLES</t>
  </si>
  <si>
    <t>Relacionada</t>
  </si>
  <si>
    <t>GESTION AERONÁUTICA, AEROPORTUARIA, ADMINISTRACION DE EMPRESA</t>
  </si>
  <si>
    <t>CONCEJO DE AVIACION CIVIL, PROCESOS DE LA DGAC, COMPAÑIAS DE AVIACIÓN, ENTIDADES NACIONALES E INTERNACIONALES, SUBSECRETARIA DE TRANSPORTE AERONÁUTICO CIVIL.</t>
  </si>
  <si>
    <t> Desarrolla las actividades en condiciones de trabajo, ambientales y físicas que implica alto riesgo ocupacional.</t>
  </si>
  <si>
    <t> La toma de decisiones depende del análisis y desarrollo de nuevas alternativas de solución, con trascendencia en la gestión institucional.</t>
  </si>
  <si>
    <t> Define políticas y especificaciones técnicas para los productos y servicios, en función de la demanda de los clientes.
 Le corresponde monitorear, supervisar y evaluar la contribución de los equipos de trabajo al logro del portafolio de productos y ser</t>
  </si>
  <si>
    <t>1.13.03.1.01.01.20.2</t>
  </si>
  <si>
    <t>Subdirector General de Aviación Civil</t>
  </si>
  <si>
    <t>Gestionar estratégicamente los procesos agregadores de valor de la Dirección General de Aviación Civil, mediante la aplicación de políticas, normas y procedimientos relacionados a la aeronáutica civil.</t>
  </si>
  <si>
    <t>Ingeniero en Administración/ Economista/ Relaciones internacionales o afines/Aeronáutica</t>
  </si>
  <si>
    <t>Aeronáutica, Administración, Relaciones Internacionales, Ingles, Legislación.</t>
  </si>
  <si>
    <t>AERONAUTICA, ADMINISTRACION</t>
  </si>
  <si>
    <t>Director General, Directores Regionales, Directores Procesos Agregadores de valor y habilitantes, Organismos externos nacionales e internacionales, Operadores aéreos.</t>
  </si>
  <si>
    <t> Desarrolla las actividades en condiciones de trabajo, ambientales y físicas que no implica riesgos ocupacionales.</t>
  </si>
  <si>
    <t>1.13.03.1.02.01.20.3</t>
  </si>
  <si>
    <t>Coordinador General Administrativo Financiero</t>
  </si>
  <si>
    <t>Coordinar con los procesos Habilitantes de Apoyo de la Dirección General de Aviación Civil, de manera que constituyan un aporte esencial para el eficiente desenvolvimiento de los procesos gobernantes, asesoría y agregadores de valor.</t>
  </si>
  <si>
    <t>Ingeniero en Administración de Empresas, Procesos o afines</t>
  </si>
  <si>
    <t>Administración, Marketing, Finanzas, Planificación, Legislación Pública, Informática, Inglés.</t>
  </si>
  <si>
    <t>Especifica</t>
  </si>
  <si>
    <t>Gerencia Administrativa Financiera, Desarrollo y ejecución de Planes, Programas y Proyectos</t>
  </si>
  <si>
    <t>Director General de Aviación Civil, Directores DGAC, Procesos DGAC, organismos externos</t>
  </si>
  <si>
    <t>1.13.03.1.02.01.20.4</t>
  </si>
  <si>
    <t>Director Regional</t>
  </si>
  <si>
    <t>Dirigir la ejecución de los planes, programas y proyectos de desarrollo aeronáutico, velando por el cumplimiento de normas, regulaciones, procedimientos y especificaciones técnico-administrativas de la regional a su cargo, a fin de solventar eficientement</t>
  </si>
  <si>
    <t>Regional</t>
  </si>
  <si>
    <t>Ingeniero en Administración de Empresas, Procesos/Economista o afines</t>
  </si>
  <si>
    <t>Profesional - 5 años</t>
  </si>
  <si>
    <t>Administración, Aeronáutica, Inglés, Legislación.</t>
  </si>
  <si>
    <t>Administración, Aeronáutica</t>
  </si>
  <si>
    <t>Director General, Subdirector General, Coordinador Administrativo Nacional, Directores de Área, Directores Regionales, ETAC, Empresas DGAC, Administradores aeroportuarios, clientes internos y externos.</t>
  </si>
  <si>
    <t> Desarrolla sus actividades en condiciones de trabajo, ambientales y físicas que implican considerable riesgo ocupacional.</t>
  </si>
  <si>
    <t>1.13.03.2.01.01.01.0</t>
  </si>
  <si>
    <t>Asistente de Abogacía</t>
  </si>
  <si>
    <t>Ejecutar actividades de apoyo en la preparación de trámites administrativos y procesos jurídicos institucionales.</t>
  </si>
  <si>
    <t>Bachiller</t>
  </si>
  <si>
    <t>Jurisprudencia y Derecho</t>
  </si>
  <si>
    <t>6 MESES</t>
  </si>
  <si>
    <t>Conocimiento general de las leyes ecuatorianas.  Código del Trabajo, LOSCCA</t>
  </si>
  <si>
    <t>Director de asesoría jurídica, personal y unidades de la institución, juzgados, tribunales, otras personas naturales y jurídicas</t>
  </si>
  <si>
    <t> La toma de decisiones requiere de análisis descriptivo, con moderada incidencia en la gestión institucional.</t>
  </si>
  <si>
    <t> El puesto apoya al logro del portafolio de productos y servicios organizacionales.  Sujeto a supervisión de los resultados entregados sobre estándares establecidos y asignación de recursos.</t>
  </si>
  <si>
    <t>1.13.03.2.01.01.02.1</t>
  </si>
  <si>
    <t>Abogado 1</t>
  </si>
  <si>
    <t>Ejecutar diligencias legales, judiciales y administrativas relacionadas principalmente con las actividades aeronáuticas.</t>
  </si>
  <si>
    <t>Abogado / Doctor en Jurisprudencia</t>
  </si>
  <si>
    <t>Derecho Aeronáutico y otras ramas del derecho</t>
  </si>
  <si>
    <t>2 AÑOS</t>
  </si>
  <si>
    <t>Conocimiento de normas constitucionales, generales, especiales nacionales e internacionales.</t>
  </si>
  <si>
    <t>Director de Asesoría Jurídica, personal de la institución, diferentes juzgados, otros organismos jurídicos.</t>
  </si>
  <si>
    <t xml:space="preserve"> La toma de decisiones depende de una elección simple entre varias alternativas, con baja incidencia en la gestión institucional. </t>
  </si>
  <si>
    <t>1.13.03.2.01.01.02.2</t>
  </si>
  <si>
    <t>Abogado 2</t>
  </si>
  <si>
    <t>Ejecutar y supervisar procesos y procedimientos judiciales, legales y administrativos principalmente en el área aeronáutica.</t>
  </si>
  <si>
    <t>Derecho Aeronáutico y demás Legislación Nacional e Internacional</t>
  </si>
  <si>
    <t>3 AÑOS</t>
  </si>
  <si>
    <t>Leyes y normas de Derecho Aeronáutico y demás legislación Nacional e Internacional.</t>
  </si>
  <si>
    <t> Desarrolla las actividades en condiciones de trabajo, ambientales y físicas con baja incidencia de riesgos ocupacionales.</t>
  </si>
  <si>
    <t xml:space="preserve"> Responsable de  los resultados del puesto de trabajo con incidencia en el portafolio de productos y servicios, sobre la base de estándares o especificaciones previamente establecidas y asignación de recursos. 
 Sujeto a supervisión y evaluación de los </t>
  </si>
  <si>
    <t>1.13.03.2.01.01.02.3</t>
  </si>
  <si>
    <t>Abogado 3</t>
  </si>
  <si>
    <t>Ejecutar y coordinar procesos jurídicos, relacionados con las actividades de la Dirección General de Aviación Civil, principalmente en el área del derecho aeronáutico.</t>
  </si>
  <si>
    <t>Derecho Aeronáutico, otras ramas del Derecho y  Planificación</t>
  </si>
  <si>
    <t>4 AÑOS</t>
  </si>
  <si>
    <t>Derecho Aeronáutico y demás legislación Nacional e Internacional.</t>
  </si>
  <si>
    <t>1.13.03.2.01.01.20.0</t>
  </si>
  <si>
    <t>Director de Asesoría Jurídica</t>
  </si>
  <si>
    <t>Planificar, dirigir, controlar y evaluar procesos jurídicos que impliquen la representación legal de la Entidad.</t>
  </si>
  <si>
    <t>Doctor en Jurisprudencia, Maestría.</t>
  </si>
  <si>
    <t>Derecho Administrativo,  Derecho Laboral, Derecho Aeronáutico, Planificación.</t>
  </si>
  <si>
    <t>Leyes, normas de la República y Derecho Aeronáutico, Legislación Nacional.</t>
  </si>
  <si>
    <t>Cuerpos colegiados, máximas autoridades,  responsables de unidades internas,  adscritas y dependientes y organismos jurídicos nacionales e internacionales</t>
  </si>
  <si>
    <t>1.13.03.2.02.01.01.0</t>
  </si>
  <si>
    <t>Asistente de Planificación y Calidad</t>
  </si>
  <si>
    <t>Ejecutar actividades de apoyo encaminadas a obtener información referente a los planes, programas, proyectos institucional y procesos de calidad que impliquen mejoras continuas.</t>
  </si>
  <si>
    <t>Bachiller más certificado de aprobación de los años universitarios</t>
  </si>
  <si>
    <t>Economía, Administración y afines sectoriales</t>
  </si>
  <si>
    <t>Levantamiento de Información para diagnóstico estratégico, Manejo y tabulación de información.</t>
  </si>
  <si>
    <t>Director de Planificación, personal de la institución.</t>
  </si>
  <si>
    <t>1.13.03.2.02.01.02.1</t>
  </si>
  <si>
    <t>Analista de Planificación y Calidad 1</t>
  </si>
  <si>
    <t>Ejecutar actividades de encaminadas  a la elaboración  de los planes, programas, proyectos, procesos, procedimientos  y registros de calidad enfocado en la mejora continua de la Regional.</t>
  </si>
  <si>
    <t>Ingeniero en Administración / Procesos o afines</t>
  </si>
  <si>
    <t>Economía, Administración y afines</t>
  </si>
  <si>
    <t>POA institucional,  Formulación de planes, programas, proyectos y normas ISO.</t>
  </si>
  <si>
    <t>Director de Planificación, personal de la institución, área de estadística, SENPLADES, SENRES</t>
  </si>
  <si>
    <t>1.13.03.2.02.01.02.2</t>
  </si>
  <si>
    <t>Analista de Planificación y Calidad 2</t>
  </si>
  <si>
    <t>Ejecutar y Supervisar las actividades relacionadas a  la elaboración, medición y seguimiento de los planes, programas, proyectos, procesos, procedimientos  e indicadores de gestión y calidad enfocado en los principios de gestión de calidad</t>
  </si>
  <si>
    <t>Ingeniero Administración/ Procesos o afines</t>
  </si>
  <si>
    <t>Empresas, Economía, Administración, Aeronáutica y afines sectoriales</t>
  </si>
  <si>
    <t>Planificación estratégica,  POA institucional,  Formulación de planes, programas, proyectos y sistemas de gestión de calidad.</t>
  </si>
  <si>
    <t>Director de planificación, unidades o procesos internos, Ministerio Relaciones Laborales, SENPLADES,</t>
  </si>
  <si>
    <t>1.13.03.2.02.01.02.3</t>
  </si>
  <si>
    <t>Analista de Planificación y Calidad 3</t>
  </si>
  <si>
    <t>Ejecutar y coordinar las actividades relacionadas a  la elaboración, medición y seguimiento de los planes, programas, proyectos, procesos, procedimientos  e indicadores de gestión y calidad enfocado en los principios de gestión de calidad</t>
  </si>
  <si>
    <t>Ingeniero en Administración/ Procesos</t>
  </si>
  <si>
    <t>Planificación estratégica, POA institucional,  Formulación de planes, programas y Proyectos,  Gestión por Procesos, sistemas de Gestión de la Calidad</t>
  </si>
  <si>
    <t>Director de planificación, unidades o procesos internos, Ministerio Relaciones Laborales, SENPLADES.</t>
  </si>
  <si>
    <t xml:space="preserve"> La toma de decisiones requiere un análisis interpretativo, evaluativo en situaciones distintas, con significativa incidencia en la gestión institucional.  </t>
  </si>
  <si>
    <t xml:space="preserve"> Responsable de  los resultados del  equipos de trabajo.
 Propone políticas y especificaciones técnicas de los productos y servicios y asignación de recursos.
 Monitorea y supervisa  la contribución de los puestos de trabajo al logro del portafolio de </t>
  </si>
  <si>
    <t>1.13.03.2.02.01.20.0</t>
  </si>
  <si>
    <t>Director de Planificación y  Calidad</t>
  </si>
  <si>
    <t>Dirigir, controlar y evaluar los procesos de planificación,  programación y formulación de proyectos institucional.</t>
  </si>
  <si>
    <t>Ingeniero  en Administración/ Procesos</t>
  </si>
  <si>
    <t>Economía, Administración, Aeronáutica, Presupuesto y afines sectoriales, Computación.</t>
  </si>
  <si>
    <t>Metodología de planificación, gestión de la calidad, elaboración de proyectos.</t>
  </si>
  <si>
    <t>Cuerpos colegiados, Autoridad nominadora, unidades de dirección institucional, Ministerio de Relaciones Laborales, SENPLADES, MEF, Contraloría, Organismos a nivel nacional e internacional</t>
  </si>
  <si>
    <t>1.13.03.2.03.01.00.1</t>
  </si>
  <si>
    <t>Guía de Atención al Usuario</t>
  </si>
  <si>
    <t>Recibir y atender de manera personal las quejas, reclamos o sugerencias de los usuarios ofreciendo orientación y solución inmediata de acuerdo a las circunstancias o, en su defecto, transferir el requerimiento a la persona o dependencia que debe darle sol</t>
  </si>
  <si>
    <t>Local</t>
  </si>
  <si>
    <t>Inglés intermedio, relaciones humanas, aeronáutica básica, manejo de crisis.</t>
  </si>
  <si>
    <t>Trabajo en equipo, comunicación, trabajo bajo presión y atención al cliente.</t>
  </si>
  <si>
    <t>Director de Comunicación Social, Administrador Aeroportuario, Analista de Guía de Atención al Usuario y con público en general.</t>
  </si>
  <si>
    <t xml:space="preserve"> Desarrolla las actividades en condiciones de trabajo, ambientales y físicas que implican medianas posibilidades  de riesgos ocupacionales. </t>
  </si>
  <si>
    <t> Responsable de los resultados específicos del puesto y asignación de recursos, sujeto a supervisión de sus resultados.</t>
  </si>
  <si>
    <t>1.13.03.2.03.01.01.0</t>
  </si>
  <si>
    <t>Asistente de Periodismo</t>
  </si>
  <si>
    <t>Ejecutar actividades de apoyo a los procesos de comunicación social en la actividad aeronáutica.</t>
  </si>
  <si>
    <t>Comunicación Social, Periodismo.</t>
  </si>
  <si>
    <t>Manipulación de equipos técnicos de sonido, escenógrafos, fotógrafos, visualizadores fotomecánicos y otros, inspección y selección de material a publicarse, verificar y confirmar las noticias.</t>
  </si>
  <si>
    <t>Unidades o procesos  institucionales</t>
  </si>
  <si>
    <t>1.13.03.2.03.01.02.1</t>
  </si>
  <si>
    <t>Periodista 1</t>
  </si>
  <si>
    <t>Ejecutar procesos de gestión de comunicación social de interés institucional para su difusión en el ámbito aeronáutico.</t>
  </si>
  <si>
    <t>Licenciado en Comunicación Social, Periodismo</t>
  </si>
  <si>
    <t>Profesional - 4 años</t>
  </si>
  <si>
    <t>Comunicación Social, Periodismo</t>
  </si>
  <si>
    <t>Preparación y argumentación de guiones.  Organización y preparación de noticias, informaciones, reportajes, crónicas, anuncios, y demás notas periodísticas de  radio , televisión y prensa.</t>
  </si>
  <si>
    <t>Unidades internas, medios de comunicación social</t>
  </si>
  <si>
    <t>1.13.03.2.03.01.02.2</t>
  </si>
  <si>
    <t>Periodista 2</t>
  </si>
  <si>
    <t>Ejecución y supervisión de procesos de difusión de boletines informativos relacionados con la actividad aeronáutica</t>
  </si>
  <si>
    <t>Comunicación Social, Periodismo, Inglés, computación.</t>
  </si>
  <si>
    <t>Ubicación de fuentes de información, geografía, identificación de hechos, circunstancias y características científico-técnicas.     Redactar y publicar obras de índole periodística.</t>
  </si>
  <si>
    <t>Unidades internas, medios de comunicación</t>
  </si>
  <si>
    <t>1.13.03.2.03.01.02.3</t>
  </si>
  <si>
    <t>Periodista 3</t>
  </si>
  <si>
    <t>Coordinar, Ejecutar y supervisar labores de comunicación social para la difusión de asuntos de interés en el ámbito aeronáutico.</t>
  </si>
  <si>
    <t>Comunicación Social, Periodismo, Inglés, Computación, manejo de equipos.</t>
  </si>
  <si>
    <t>Contactos con fuentes información.     Manejo de programas radiales, televisivos y otros medios de comunicación.  Redactar y publicar obras de índole periodístico.</t>
  </si>
  <si>
    <t>1.13.03.2.04.01.01.0</t>
  </si>
  <si>
    <t>Asistente de Auditoría Interna</t>
  </si>
  <si>
    <t>Ejecutar actividades de apoyo en los procesos de auditoria interna.</t>
  </si>
  <si>
    <t>Contabilidad y Auditoria, Administración de empresas  y pública, Economía.</t>
  </si>
  <si>
    <t xml:space="preserve"> Procedimientos de Auditoria.</t>
  </si>
  <si>
    <t>Auditor general, procesos de la DGAC, clientes externos.</t>
  </si>
  <si>
    <t>1.13.03.2.04.01.02.1</t>
  </si>
  <si>
    <t>Auditor Interno 1</t>
  </si>
  <si>
    <t>Ejecutar actividades en los procesos de auditoria interna.</t>
  </si>
  <si>
    <t>Doctor, Ingeniero, Economista</t>
  </si>
  <si>
    <t>Contabilidad y Auditoria, Administración de empresas y pública, Economía.</t>
  </si>
  <si>
    <t>Manejo de libros contables, procedimientos de auditoria financiera, contable, administrativa, operativa.</t>
  </si>
  <si>
    <t>Auditor general, responsable de la unidad o proceso, miembros de equipo, unidad financiera y presupuesto.</t>
  </si>
  <si>
    <t>1.13.03.2.04.01.02.2</t>
  </si>
  <si>
    <t>Auditor Interno 2</t>
  </si>
  <si>
    <t>Ejecutar y supervisar procesos de gestión de auditoria y/o exámenes especiales en el área técnica y financiera institucional.</t>
  </si>
  <si>
    <t>Contabilidad y Auditoria, Administración de empresas y pública,  Economía</t>
  </si>
  <si>
    <t>Sistemas, métodos, principios, políticas y normas de contabilidad, auditoria, gestión administrativa,  economía, contabilidad, legal.</t>
  </si>
  <si>
    <t>Auditor General, personal de la institución, CGE, unidad o proceso financiero, unidades o procesos internos.</t>
  </si>
  <si>
    <t>1.13.03.2.04.01.02.3</t>
  </si>
  <si>
    <t>Auditor Interno 3</t>
  </si>
  <si>
    <t>Coordinar y evaluar planes,  programas y proyectos de control a nivel nacional.</t>
  </si>
  <si>
    <t>Contabilidad y Auditoria, Administración de empresas y pública,  Economía y legal.</t>
  </si>
  <si>
    <t>Sistemas, métodos, principios, políticas y normas de contabilidad/ Auditoria de gestión, administrativa como operativa, financiera y legal.</t>
  </si>
  <si>
    <t>Auditor general, personal de la  institución, CGE, unidad o proceso financiero, unidades internas.</t>
  </si>
  <si>
    <t>1.13.03.2.05.01.02.1</t>
  </si>
  <si>
    <t>Analista de Relaciones Internacionales 1</t>
  </si>
  <si>
    <t>Elaborar planes,  proyectos,  programas y convenios aeronáuticos entre la DGAC y organismos externos nacionales e internacionales, así como supervisar el cumplimiento de los mismos.</t>
  </si>
  <si>
    <t>Ingeniero Administración, Comercio Exterior o afines</t>
  </si>
  <si>
    <t>ADMINISTRACIÓN, COMERCIO EXTERIOR, RELACIONES INTERNACIONALES, NORMATIVA OACI, INGLES</t>
  </si>
  <si>
    <t>ADMINISTRACIÓN, FINANZAS, COMERCIO EXTERIOR.</t>
  </si>
  <si>
    <t>ESPECIALISTA RELACIONES INTERNACIONALES, PROCESOS DGAC, ORGANISMOS NACIONALES E INTERNACIONALES.</t>
  </si>
  <si>
    <t>1.13.03.2.05.01.02.2</t>
  </si>
  <si>
    <t>Analista de Relaciones Internacionales 3</t>
  </si>
  <si>
    <t>Coordinar, planificar y desarrollar los convenios con organismos internacionales enfocados  a contribuir el desarrollo de Aviación Civil.</t>
  </si>
  <si>
    <t>ADMINISTRACIÓN, AERONÁUTICA, RELACIONES INTERNACIONALES, INGLES</t>
  </si>
  <si>
    <t>ADMINISTRACIÓN, PLANIFICACIÓN, RELACIONES INTERNACIONALES.</t>
  </si>
  <si>
    <t>DIRECTOR GENERAL, DIRECTOR RELACIONES INTERNACIONALES, ORGANISMOS INTERNACIONALES, PROCESOS DGAC.</t>
  </si>
  <si>
    <t>1.13.03.2.05.01.20.0</t>
  </si>
  <si>
    <t>Director de Relaciones Internacionales</t>
  </si>
  <si>
    <t>Dirige el desarrollo y seguimiento de proyectos y  convenios con los  organismos internacionales que correspondan, para contribuir al mejoramiento integral de la aviación civil.</t>
  </si>
  <si>
    <t>Ingeniero Administración, Comercio Internacional/MBA Negocios Internacionales</t>
  </si>
  <si>
    <t>AERONÁUTICA, NORMATIVA Y REGULACIONES OACI, ADMINISTRACIÓN, PLANIFICACIÓN, INGLÉS, COMERCIO INTERNACIONAL  Y LEYES.</t>
  </si>
  <si>
    <t>SUPERVISIÓN Y EJECUCIÓN DE PROYECTOS Y CONVENIOS INTERNACIONALES, ADMINISTRACIÓN DE EMPRESA</t>
  </si>
  <si>
    <t>DIRECTOR GENERAL, OACI, MINISTERIO DE RELACIONES EXTERIORES, DIRECTORES DGAC, PROCESOS DGAC, ORGANISMOS INTERNACIONALES.</t>
  </si>
  <si>
    <t>1.13.03.2.06.01.02.1</t>
  </si>
  <si>
    <t>Analista de Seguros  Aeronáuticos 1</t>
  </si>
  <si>
    <t>Ejecutar las actividades  de seguros de la  DGAC, velando por que las compañías nacionales  e internacionales cuenten con seguros reglamentarios.</t>
  </si>
  <si>
    <t>Economista, Ingeniero en  Administración de Empresas, Finanzas o afines</t>
  </si>
  <si>
    <t>ADMINISTRACION Y PLANIFICACION</t>
  </si>
  <si>
    <t>SEGUROS, ADMINISTRACION Y PLANIFICACION</t>
  </si>
  <si>
    <t>SEGUROS DGAC, CLIENTES INTERNOS Y EXTERNOS Y PROCESOS DGAC</t>
  </si>
  <si>
    <t>1.13.03.2.06.01.02.2</t>
  </si>
  <si>
    <t>Analista de Seguros Aeronáuticos 3</t>
  </si>
  <si>
    <t>Organizar el proceso de Seguros de la DGAC y controla el cumplimiento de las Compañías de Aviación en lo referente a seguros aeronáuticos.</t>
  </si>
  <si>
    <t>Economista, Ingeniero en Administración de Empresas, Finanzas o afines</t>
  </si>
  <si>
    <t>SEGUROS, ECONOMIA, ADMINISTRACION Y PLANIFICACION</t>
  </si>
  <si>
    <t xml:space="preserve"> AUTORIDADES DGAC, CLIENTES INTERNOS Y EXTERNOS.</t>
  </si>
  <si>
    <t>1.13.03.2.07.01.01.0</t>
  </si>
  <si>
    <t>Asistente de Asuntos Internos</t>
  </si>
  <si>
    <t>Recopilar documentación que sustenten las denuncias que se generen por la afectación a los usuarios y malas prácticas administrativas dentro de la institución.</t>
  </si>
  <si>
    <t xml:space="preserve"> Administración,  Investigación,</t>
  </si>
  <si>
    <t>Administración y Derecho</t>
  </si>
  <si>
    <t>PROCESOS DGAC, ANALISTA DE ASUNTOS INTERNOS, DIRECTOR ASUNTOS INTERNOS</t>
  </si>
  <si>
    <t>1.13.03.2.07.01.02.0</t>
  </si>
  <si>
    <t>Analista de Asuntos Internos 1</t>
  </si>
  <si>
    <t>Investigar las denuncias  que se generen por la  afectación a los  usuarios y malas prácticas administrativas en la Institución.</t>
  </si>
  <si>
    <t>Abogado / Doctor en Jurisprudencia o afines</t>
  </si>
  <si>
    <t>Auditoria, Derecho, Administración, Técnico Aeronáutico</t>
  </si>
  <si>
    <t>Recursos Humanos, Administración, Psicología, Técnicas Aeronáuticas</t>
  </si>
  <si>
    <t>PROCESOS DGAC, DIRECTOR ASUNTOS INTERNOS, ASISTENTE DE ASUNTOS INTERNOS</t>
  </si>
  <si>
    <t>1.13.03.2.07.01.20.0</t>
  </si>
  <si>
    <t>Director de Asuntos Internos</t>
  </si>
  <si>
    <t>Dirigir la investigación, determinación y puesta en conocimiento de las autoridades competentes las denuncias que se generen por la afectación de los usuarios y malas prácticas administrativas dentro de la Institución</t>
  </si>
  <si>
    <t>Abogado o Doctor en Jurisprudencia</t>
  </si>
  <si>
    <t>LEYES, ADMINISTRACION, PSICOLOGIA, INVESTIGACION</t>
  </si>
  <si>
    <t>DIRECCION GENERAL, PROCESOS DGAC</t>
  </si>
  <si>
    <t>1.13.03.21.08.01.02.0</t>
  </si>
  <si>
    <t>Analista de Infracciones Aeronáuticas</t>
  </si>
  <si>
    <t>Ejecutar  las disposiciones del juez respecto de las presuntas infracciones aeronáuticas de las compañías, pilotos, tripulantes, mecánicos de aviación y personal  aeronáutico, y de cualquier persona natural o jurídica en el proceso de juzgamiento</t>
  </si>
  <si>
    <t>Doctor Jurisprudencia/Abogado</t>
  </si>
  <si>
    <t>Derecho Aeronáutico, RDAC, Ley de Aviación Civil, Derecho Procesal Civil y Penal.</t>
  </si>
  <si>
    <t>Derecho Aeronáutico, RDAC, Ley de Aviación Civil.</t>
  </si>
  <si>
    <t>Director General, Director Regional, Procesos DGAC, Administradores Aeroportuarios.</t>
  </si>
  <si>
    <t>1.13.03.21.08.01.03.1</t>
  </si>
  <si>
    <t>Especialista en Infracciones Aeronáuticas</t>
  </si>
  <si>
    <t>Juzgar las presuntas  infracciones aeronáuticas de las  compañías, pilotos, tripulantes, mecánicos de aviación y técnicos aeronáuticos y de cualquier otra persona natural o jurídica que infrinja la ley de Aviación Civil, Código aeronáutico, RDAC.</t>
  </si>
  <si>
    <t>Doctor en Jurisprudencia</t>
  </si>
  <si>
    <t>Derecho Aeronáutico, Infracciones Aeronáuticas, RDAC.</t>
  </si>
  <si>
    <t xml:space="preserve"> Derecho Aeronáutico,  RDAC, Derecho Sustantivo y Adjetivo, Ley de Aviación Civil, Código Aeronáutico.</t>
  </si>
  <si>
    <t>Director General, Director Regional, Procesos de la DGAC, Consejo Nacional de Aviación Civil, Operadores Aéreos.</t>
  </si>
  <si>
    <t>1.13.03.3.01.01.01.0</t>
  </si>
  <si>
    <t>Asistente de Recursos Humanos</t>
  </si>
  <si>
    <t>Ejecución de actividades administrativas de recursos humanos.</t>
  </si>
  <si>
    <t>Recursos Humanos, Administración,</t>
  </si>
  <si>
    <t>Manejo y aplicación de los subsistemas de recursos humanos.</t>
  </si>
  <si>
    <t>Personal de la Institución, Director o Coordinador de Recursos Humanos, Ministerio de Relaciones Laborales, otras instituciones públicas y privadas</t>
  </si>
  <si>
    <t>1.13.03.3.01.01.02.1</t>
  </si>
  <si>
    <t>Analista de Recursos Humanos 1</t>
  </si>
  <si>
    <t>Ejecutar actividades técnicas de administración de recursos humanos  en el ámbito aeronáutico.</t>
  </si>
  <si>
    <t>Ingeniero en Administración de Empresas, Ingeniero Recursos Humanos y/o afines</t>
  </si>
  <si>
    <t>Recursos Humanos, Administración, Psicología, Gestión Social</t>
  </si>
  <si>
    <t>"Diseño de procesos y de estructuras organizacionales.  Aplicación de instrumentos técnicos legales de recursos humanos.  Auditorias administrativas."</t>
  </si>
  <si>
    <t>Personal de la Institución, Director o Coordinador de Recursos Humanos, Ministerio de Relaciones Laborales, otras instituciones públicas y privadas.</t>
  </si>
  <si>
    <t>1.13.03.3.01.01.02.2</t>
  </si>
  <si>
    <t>Analista de Recursos Humanos 2</t>
  </si>
  <si>
    <t>Ejecutar y supervisar actividades técnicas de administración de recursos  humanos en el ámbito  aeronáutico.</t>
  </si>
  <si>
    <t>Diseño de procesos y de estructuras organizacionales.  Gestión de recursos humanos por competencias. Manejo instrumentos técnicos legales de recursos humanos.    Auditorias administrativa.  Manejo de equipos de trabajo.</t>
  </si>
  <si>
    <t>1.13.03.3.01.01.02.3</t>
  </si>
  <si>
    <t>Analista de Recursos Humanos 3</t>
  </si>
  <si>
    <t>Coordinar actividades técnicas de administración de recursos humanos en el ámbito  aeronáutico.</t>
  </si>
  <si>
    <t>"Planificación estratégica y operativa.   Diseño de procesos y estructuras organizacionales.  
Gestión de recursos humanos por competencias.
Manejo instrumentos técnicos y legales de recursos humanos.  Evaluación y control de gestión organizacional."</t>
  </si>
  <si>
    <t>Personal de la Institución, Director  de Recursos Humanos, Ministerio de Relaciones Laborales, otras instituciones públicas y privadas</t>
  </si>
  <si>
    <t>1.13.03.3.01.01.20.0</t>
  </si>
  <si>
    <t xml:space="preserve">Director de Recursos Humanos </t>
  </si>
  <si>
    <t>Planificar, dirigir  y controlar la ejecución de actividades técnicas de administración de recursos humanos en el ámbito aeronáutico.</t>
  </si>
  <si>
    <t>"Planificación estratégica y operativa.   Diseño de procesos y estructuras organizacionales.  
Gestión de recursos humanos por competencias.
Manejo instrumentos técnicos y legales de recursos humanos.    Evaluación y control de gestión organizacional."</t>
  </si>
  <si>
    <t>Personal de la Institución,  Ministerio de Relaciones Laborales, otras instituciones públicas y privadas</t>
  </si>
  <si>
    <t>1.13.03.3.02.01.12.1</t>
  </si>
  <si>
    <t>Analista Administrativo 3</t>
  </si>
  <si>
    <t>Ejecutar y supervisar los procesos administrativos relacionados con el apoyo logístico y la dotación de recursos materiales y otros servicios generales, demandados por los clientes internos de la institución para la generación de productos y servicios púb</t>
  </si>
  <si>
    <t>Ingeniero en Administración de Empresas / Comercial / Economista / Financiero o afines</t>
  </si>
  <si>
    <t>Administración Pública, Ingeniería Comercial</t>
  </si>
  <si>
    <t>Leyes y Reglamentos de adquisiciones, Contratación Pública, Ley Orgánica de la CGE, LOSCCA, LOSEP.</t>
  </si>
  <si>
    <t>Director Administrativo, Procesos DGAC, Clientes Externos</t>
  </si>
  <si>
    <t>1.13.03.3.02.01.20.0</t>
  </si>
  <si>
    <t>Director Administrativo</t>
  </si>
  <si>
    <t>Dirigir y controlar los procesos administrativos relacionados con el apoyo logístico y la dotación de recursos materiales y otros servicios generales, demandados por los clientes internos de la institución para la generación de productos y servicios públi</t>
  </si>
  <si>
    <t>Ingeniero en Administración de Empresas / Comercial / Economista / Financiero o Afines</t>
  </si>
  <si>
    <t>Administración, Comercial, Financiera, Computación.</t>
  </si>
  <si>
    <t>Procesos de adquisiciones  de bienes, suministros y materiales / Ley Orgánica de Contraloría General del Estado, LOSCCA, LOSEP, Ley Nacional de Contratación Pública.</t>
  </si>
  <si>
    <t>Coordinador Administrativo Financiero, Procesos DGAC, Clientes Externos</t>
  </si>
  <si>
    <t>1.13.03.3.02.02.01.0</t>
  </si>
  <si>
    <t>Guardalmacén 1</t>
  </si>
  <si>
    <t>Ejecutar actividades de recepción, custodia y entrega de recursos materiales adquiridos por la institución.</t>
  </si>
  <si>
    <t>Contabilidad,  Administración, Computación.</t>
  </si>
  <si>
    <t>Administración de bodegas, inventarios, manejo de Kardex, reglamentos y normas de adquisición.</t>
  </si>
  <si>
    <t>Director Administrativo, procesos DGAC, proveedores.</t>
  </si>
  <si>
    <t>1.13.03.3.02.02.15.0</t>
  </si>
  <si>
    <t>Guardalmacén 2</t>
  </si>
  <si>
    <t>Ejecutar, organizar y supervisar la recepción, custodia y entrega de equipos aeronáuticos y mercaderías adquiridas por la institución.</t>
  </si>
  <si>
    <t>Ingeniero en Administración de Empresas / Financiera</t>
  </si>
  <si>
    <t>Contabilidad, Auditoria, Finanzas, Administración de Empresa, Computación.</t>
  </si>
  <si>
    <t>Sistemas de inventarios, administración de bodegas,  manejo de Kardex, reglamentos y Normas de control de bienes del sector público, Control de Calidad de bienes y servicios, utilitarios.</t>
  </si>
  <si>
    <t>Director Administrativo,  guardalmacén general ,procesos DGAC, proveedores.</t>
  </si>
  <si>
    <t>1.13.03.3.02.02.17.0</t>
  </si>
  <si>
    <t>Guardalmacén General</t>
  </si>
  <si>
    <t>Dirigir y supervisar la aplicación de procedimientos para el control de actividades relacionadas con la recepción, clasificación, custodia y entrega de equipos partes y repuestos aeronáuticos así como mercadería adquirida por la institución.</t>
  </si>
  <si>
    <t>Contabilidad, Auditoría, Administración, Finanzas, Inglés, computación.</t>
  </si>
  <si>
    <t>Ley Orgánica de la Contraloría General del Estado.  Administración de compras, recepción, custodia y entrega de mercaderías. Sistemas de control de bienes e inventarios de activos y pasivos.</t>
  </si>
  <si>
    <t>Director Administrativo, Guardalmacén, con todos los procesos DGAC, proveedores.</t>
  </si>
  <si>
    <t>1.13.03.3.02.03.01.0</t>
  </si>
  <si>
    <t>Asistente de Activos Fijos</t>
  </si>
  <si>
    <t>Ejecutar la constatación física de los bienes de larga duración (depreciables y no depreciables) y existencias, a fin de mantener el registro actualizado de los mismos.</t>
  </si>
  <si>
    <t>Contabilidad/ Administración</t>
  </si>
  <si>
    <t>Manejo de sistemas de inventarios,  Sistemas contables</t>
  </si>
  <si>
    <t>Dirección Administrativa, con los procesos DGAC.</t>
  </si>
  <si>
    <t>1.13.03.3.02.03.12.0</t>
  </si>
  <si>
    <t>Analista de Activos Fijos 2</t>
  </si>
  <si>
    <t>Supervisar y ejecutar la constatación física de los bienes de larga duración (depreciables y no depreciables) y existencias, a fin de mantener el registro actualizado de los mismos.</t>
  </si>
  <si>
    <t>Ingeniero en Administración de Empresas/Auditor y Contabilidad o afines</t>
  </si>
  <si>
    <t>Dirección Administrativa, procesos DGAC, clientes externos.</t>
  </si>
  <si>
    <t>1.13.03.3.02.04.01.0</t>
  </si>
  <si>
    <t>Asistente de Proveeduría</t>
  </si>
  <si>
    <t>Cumplir y ejecutar actividades de proveeduría de bienes observando los procedimientos establecidos en el Sistema Nacional de Contratación Pública, Resoluciones y reformas del INCOP</t>
  </si>
  <si>
    <t>Técnico Superior en Comercio y Administración/Sistemas</t>
  </si>
  <si>
    <t>Técnico</t>
  </si>
  <si>
    <t>Ley Orgánica del Sistema Nacional de Contratación Pública y su Reglamento, LOAFYC, Planificación, Administración y ejecución de adquisiciones de bienes y servicios, computación</t>
  </si>
  <si>
    <t>Manejo de leyes y reglamentos para el sistema de contratación pública, manejo de utilitarios, LOAFYC.</t>
  </si>
  <si>
    <t>Unidad Administrativa, proveedores externos, procesos DGAC.</t>
  </si>
  <si>
    <t>1.13.03.3.02.04.12.0</t>
  </si>
  <si>
    <t>Analista de Proveeduría 2</t>
  </si>
  <si>
    <t>Supervisar y ejecutar actividades de abastecimientos y adquisición de bienes observando la Ley Orgánica del Sistema Nacional de Contratación Pública y Ley Orgánica de Administración Financiera y Control.</t>
  </si>
  <si>
    <t>Economista, Ingeniero en Administración Empresas</t>
  </si>
  <si>
    <t xml:space="preserve"> Dirección Administrativa, procesos DGAC, clientes externos.</t>
  </si>
  <si>
    <t>1.13.03.3.02.04.12.1</t>
  </si>
  <si>
    <t>Analista en Compras al Exterior</t>
  </si>
  <si>
    <t>Planificar y realizar adquisiciones de equipos, partes  y repuestos especiales aeronáuticos en el exterior observando la legislación nacional a través del sistema nacional de compras públicas.</t>
  </si>
  <si>
    <t>Ingeniero en Administración Empresas/ Mercadotecnia/Comercio Exterior</t>
  </si>
  <si>
    <t>Ley Orgánica del Sistema Nacional de Contratación Pública y su Reglamento, LOAFYC, Trámites de Importación, Mercadeo, Comercio Exterior.</t>
  </si>
  <si>
    <t>Trámites de Importación, Mercadeo, Comercio Exterior, inglés, computación y leyes conexas.</t>
  </si>
  <si>
    <t>Dirección General, Director Administrativo, Director Financiero, Coordinador General Administrativo Financiero, CAE, Agentes Afianzados, Bodega General de Abastecimientos, INCOP y demás clientes internos y externos.</t>
  </si>
  <si>
    <t>1.13.03.3.02.05.01.1</t>
  </si>
  <si>
    <t>Técnico en Servicios de Mantenimiento 1</t>
  </si>
  <si>
    <t>Ejecutar actividades de mantenimiento, reparación e instalación de equipos, maquinaria en general, sistema eléctrico, mecánicos, que se genera en la institución.</t>
  </si>
  <si>
    <t>Mecánica automotriz, electromecánica, refrigeración o seguridad industrial.</t>
  </si>
  <si>
    <t>NO REQUERIDA</t>
  </si>
  <si>
    <t>Mantenimiento y reparación de equipos de electricidad, refrigeración, automotriz y otros instrumentos de  precisión.</t>
  </si>
  <si>
    <t>Dirección Administrativa, Procesos DGAC, clientes externos</t>
  </si>
  <si>
    <t> Las decisiones dependen de una simple elección, con mínima incidencia en la gestión institucional.</t>
  </si>
  <si>
    <t>1.13.03.3.02.05.01.2</t>
  </si>
  <si>
    <t>Técnico en Servicios de Mantenimiento 2</t>
  </si>
  <si>
    <t>Ejecutar tareas técnico-mecánicas relacionadas con  mantenimiento, reparación, instalación y mejoramiento de los equipos, sistemas e instalaciones eléctricas o electrónica, así como de equipos y maquinarias en general.</t>
  </si>
  <si>
    <t>TÉCNICO SUPERIOR</t>
  </si>
  <si>
    <t>Mecánica Automotriz/Electrónica, Electricidad, Refrigeración/Seguridad Industrial</t>
  </si>
  <si>
    <t>Diseño, construcción, instalación, reparación y mantenimiento de sistemas eléctricos, electrónicos y mecánicos en general y  mantenimiento industrial.</t>
  </si>
  <si>
    <t>1.13.03.3.02.06.01.0</t>
  </si>
  <si>
    <t>Conserje</t>
  </si>
  <si>
    <t>Mantener en condiciones adecuadas las diferentes áreas de trabajo, en lo relacionado a las actividades de limpieza, orden seguridad y mantenimiento de edificios y sus instalaciones; y ejecutar actividades de mensajería.</t>
  </si>
  <si>
    <t>Certificado</t>
  </si>
  <si>
    <t>Educación Básica</t>
  </si>
  <si>
    <t>Normas de comportamiento humano y buenos hábitos</t>
  </si>
  <si>
    <t>No aplica</t>
  </si>
  <si>
    <t>Director Administrativo, Procesos DGAC</t>
  </si>
  <si>
    <t>1.13.03.3.02.06.02.0</t>
  </si>
  <si>
    <t xml:space="preserve">Guardián </t>
  </si>
  <si>
    <t>Vigilar y controlar instalaciones  y edificaciones de oficinas institucionales y velar por su seguridad, integridad y orden.</t>
  </si>
  <si>
    <t>Manejo y manipulación de armas/ defensa personal</t>
  </si>
  <si>
    <t>Director Administrativo, Procesos DGAC.</t>
  </si>
  <si>
    <t>1.13.03.3.02.06.03.0</t>
  </si>
  <si>
    <t>Chofer</t>
  </si>
  <si>
    <t>Garantizar un servicio eficiente y oportuno de transporte a los usuarios en general</t>
  </si>
  <si>
    <t>Conductor Profesional</t>
  </si>
  <si>
    <t>Chofer Profesional</t>
  </si>
  <si>
    <t>Conducción de vehículos livianos, pesados,     mecánica automotriz, seguridad/educación vial/señalizaciones/lectura de mapas</t>
  </si>
  <si>
    <t>Unidad de servicios institucionales/ técnico de mantenimiento del parque automotor/ Clientes internos y externos.</t>
  </si>
  <si>
    <t>1.13.03.3.02.07.01.0</t>
  </si>
  <si>
    <t xml:space="preserve">Encuadernador </t>
  </si>
  <si>
    <t>Encuadernar a mano o  a máquina libros, revistas, folletos y otras publicaciones.</t>
  </si>
  <si>
    <t>Artes Gráficas</t>
  </si>
  <si>
    <t>Compaginación, encuadernación y empastado.</t>
  </si>
  <si>
    <t>Jefe de Imprenta/ Equipo de trabajo.</t>
  </si>
  <si>
    <t>1.13.03.3.02.07.02.0</t>
  </si>
  <si>
    <t xml:space="preserve">Operador de Artes Gráficas </t>
  </si>
  <si>
    <t>Operar y controlar el funcionamiento de una o varias máquinas automáticas o manuales que sirven para diferentes tipos de impresión.</t>
  </si>
  <si>
    <t>Artes gráficas</t>
  </si>
  <si>
    <t>Manejo de equipos de imprenta como: Lud low, Offset, prensas, planchas de impresión, máquina grabadora.</t>
  </si>
  <si>
    <t>Jefe de Imprenta, Técnico en  Artes Gráficas y Equipo de Trabajo.</t>
  </si>
  <si>
    <t>1.13.03.3.02.07.03.0</t>
  </si>
  <si>
    <t xml:space="preserve">Técnico en Artes Gráficas </t>
  </si>
  <si>
    <t>Ejecutar y supervisar los trabajos técnicos de artes gráficas.</t>
  </si>
  <si>
    <t>Artes gráficas.</t>
  </si>
  <si>
    <t>3 MESES</t>
  </si>
  <si>
    <t>Operación y manipulación de equipos y máquinas de imprenta/Grabación/Impresión/Ampliación y reducción de documentos .</t>
  </si>
  <si>
    <t>Unidad de Comunicación Social/ Unidad de Imprenta</t>
  </si>
  <si>
    <t>1.13.03.3.02.07.12.0</t>
  </si>
  <si>
    <t>Técnico de Tecnologías  de Imprenta</t>
  </si>
  <si>
    <t>Supervisión y ejecución de labores técnicas  de imprenta</t>
  </si>
  <si>
    <t>Informática, Sistemas, Comunicaciones</t>
  </si>
  <si>
    <t>Seguridad Industrial/operación y manipulación de equipos y máquinas de imprenta/grabación/impresión/ampliación y reducción de documentos.</t>
  </si>
  <si>
    <t>1.13.03.3.03.01.01.0</t>
  </si>
  <si>
    <t>Asistente de Tecnologías de la Información</t>
  </si>
  <si>
    <t>Ejecución de actividades de soporte técnico a los usuarios de las tecnologías de la información y comunicaciones en los diferentes procesos de la institución.</t>
  </si>
  <si>
    <t>Informática, Sistemas, Comunicaciones.</t>
  </si>
  <si>
    <t>Sistemas operativos, Antivirus. 
Instalación de software. 
Software de administración de respaldos.  
Mantenimiento preventivo y correctivo de equipos de computación, Manejo de Leguaje de programación y base de datos.</t>
  </si>
  <si>
    <t>Personal de la Institución, Unidades internas, Director o Coordinador de gestión Tecnológica  de la Información.</t>
  </si>
  <si>
    <t>1.13.03.3.03.01.02.1</t>
  </si>
  <si>
    <t>Analista de Tecnologías de la Información 1</t>
  </si>
  <si>
    <t>Ejecutar actividades de soporte técnico y de mantenimiento de equipos informáticos, tecnologías de la información y comunicaciones.</t>
  </si>
  <si>
    <t>Ingeniero en Sistemas / Informática o afines</t>
  </si>
  <si>
    <t>Informática, Sistemas, Comunicaciones, Inglés.</t>
  </si>
  <si>
    <t>"Sistemas operativos, antivirus.
Arquitectura de computadores.
Software de automatización de oficinas.
Administración de redes, sitios Web, servidores y bases de datos.
Desarrollo y manejo de sistemas informáticos, comunicaciones y tecnológicos. Seguridad</t>
  </si>
  <si>
    <t>Personal de la institución, Director o Coordinador de Gestión tecnológica, Unidad Financiera , proveedores de software y hardware.</t>
  </si>
  <si>
    <t>1.13.03.3.03.01.02.2</t>
  </si>
  <si>
    <t>Analista de Tecnologías de la Información 2</t>
  </si>
  <si>
    <t>Ejecutar y supervisar actividades de soporte técnico y de mantenimiento de equipos informáticos, desarrollo de proyectos.</t>
  </si>
  <si>
    <t>Ingeniero en  Sistemas / Informática o afines</t>
  </si>
  <si>
    <t>Sistemas operativos, antivirus. 
Arquitectura de computadoras. 
Software de automatización de oficinas. 
Administración de redes, portales Web, servidores y bases de datos. 
Desarrollo y manejo de sistemas informáticos, comunicaciones y 
tecnológicos."</t>
  </si>
  <si>
    <t>Procesos DGAC, proveedores de software y hardware</t>
  </si>
  <si>
    <t>1.13.03.3.03.01.02.3</t>
  </si>
  <si>
    <t>Analista de Tecnologías de la Información 3</t>
  </si>
  <si>
    <t>Ejecutar y coordinar  actividades de soporte técnico y de mantenimiento de equipos informáticos y desarrollo de proyectos.</t>
  </si>
  <si>
    <t>Informática, Sistemas, Comunicaciones, Inglés, Planificación.</t>
  </si>
  <si>
    <t xml:space="preserve">Sistemas de programación. 
Diseño y manejo de plataformas informáticas, de comunicaciones y tecnológicas. 
Arquitectura de computadores.
Software de automatización de oficinas.
Administración de redes, sitios Web, servidores y bases de datos. Auditoria y </t>
  </si>
  <si>
    <t>Procesos DGAC, proveedores de software y hardware.</t>
  </si>
  <si>
    <t>1.13.03.3.03.01.20.0</t>
  </si>
  <si>
    <t>Director de Tecnologías de la Información y Comunicación</t>
  </si>
  <si>
    <t>Dirigir la ejecución de las actividades de soporte técnico y de mantenimiento de equipos informáticos y proyectos de tecnología.</t>
  </si>
  <si>
    <t>Ingeniero / Post- Grado</t>
  </si>
  <si>
    <t>Informática, Sistemas, Comunicaciones, Administración, Inglés.</t>
  </si>
  <si>
    <t xml:space="preserve">Sistemas de programación.  
Diseño y manejo de plataformas informáticas.
Arquitectura de computadores. Software de automatización de oficinas.
Administración de redes, portales Web, servidores y bases de datos.
Liderazgo y trabajo en equipo.              </t>
  </si>
  <si>
    <t>Directores, Procesos DGAC,  proveedores de software y hardware, clientes externos.</t>
  </si>
  <si>
    <t>1.13.03.3.04.01.20.0</t>
  </si>
  <si>
    <t>Director Financiero</t>
  </si>
  <si>
    <t>Dirigir, supervisar y evaluar la gestión financiera de la Dirección General de Aviación Civil.</t>
  </si>
  <si>
    <t>Economista, Ingeniero en  Administración Empresas, Finanzas o afines</t>
  </si>
  <si>
    <t>Economía, Administración, Finanzas, Contabilidad y Auditoria</t>
  </si>
  <si>
    <t>Sistemas financieros y bancarios.                        
Contratación Pública, leyes y normas financieras, contables y presupuestarias.                                                                                 
Finanzas Públicas, LOAFYC, LOSCCA.</t>
  </si>
  <si>
    <t>Autoridades, personal institucional, Unidad Financiera, Ministerio de Finanzas , Unidades Administrativas, Contraloría General del Estado.</t>
  </si>
  <si>
    <t>1.13.03.3.04.02.02.3</t>
  </si>
  <si>
    <t>Analista de Presupuesto 3</t>
  </si>
  <si>
    <t>Coordinar y evaluar las actividades de análisis y formulación de la proforma presupuestaria de conformidad a las disposiciones legales vigentes, a fin de cumplir con los objetivos y las metas propuestas en los planes, programas y proyectos aeronáuticos de</t>
  </si>
  <si>
    <t>Ingeniero en Administración de Empresas/Financiera/Economista o afines</t>
  </si>
  <si>
    <t>Economía, Ingeniería Comercial, Finanzas</t>
  </si>
  <si>
    <t>Manejo presupuestario.                                         Cédulas presupuestarias.                                                     POA.                                                                                   Normas y políticas presupues</t>
  </si>
  <si>
    <t>Director Financiero DGAC, Procesos DGAC,  Ministerio de Finanzas, Secretaría Nacional de Planificación y  Desarrollo.</t>
  </si>
  <si>
    <t>1.13.03.3.04.03.02.3</t>
  </si>
  <si>
    <t>Contador General</t>
  </si>
  <si>
    <t>Ejecutar y coordinar  actividades contables de conformidad a las disposiciones legales vigentes, a fin de cumplir con los objetivos y las metas propuestas por la institución.</t>
  </si>
  <si>
    <t>Economista, Administración de Empresas, Auditor, Especialista o afines</t>
  </si>
  <si>
    <t>Contabilidad y Auditoria, Ingeniería Comercial, Economía.</t>
  </si>
  <si>
    <t>Contabilidad general y gubernamental. Análisis de los estados financieros.  Análisis de conciliación bancaria. Control interno.  Administración Presupuestaria.</t>
  </si>
  <si>
    <t>Director Financiero, Unidades Internas, Proveedores, Bancos, Ministerio de Economía y Finanzas, director Financiero, Unidades Internas, Bancos, Ministerio de Finanzas, Contraloría General del Estado,  Procuraduría General del Estado, Instituto Ecuatoriano</t>
  </si>
  <si>
    <t>1.13.03.3.04.04.01.0</t>
  </si>
  <si>
    <t xml:space="preserve">Tesorero  </t>
  </si>
  <si>
    <t>Ejecutar actividades de custodia, supervisión y control de los recursos financieros y especies valoradas, y la administración de caja de la institución en las regionales.</t>
  </si>
  <si>
    <t>Economista, Ingeniero en Administración de Empresas, CPA o afines</t>
  </si>
  <si>
    <t>Economía, Finanzas Contabilidad y auditoria, Administración, CPA.</t>
  </si>
  <si>
    <t>Contabilidad General y Gubernamental.   
Tributación, Ley de Contratación Pública, Código Civil                                        
Manejo de registros y formularios del IESS, SRI.</t>
  </si>
  <si>
    <t>Personal de la Institución, Director Financiero, Contador,  Ministerio de Economía y Finanzas, Personal de la Institución, Ministerio de Finanzas, Ministerio de Relaciones Laborales, Servicio de Rentas Internas y proveedores</t>
  </si>
  <si>
    <t>1.13.03.3.04.04.17.0</t>
  </si>
  <si>
    <t>Tesorero General</t>
  </si>
  <si>
    <t>Coordinar y ejecutar actividades de custodia, supervisión y control de los recursos financieros, especies valoradas, y la administración de caja de la institución, control de pagos de ingresos de valores</t>
  </si>
  <si>
    <t>Economista/ Ingeniero en Administración Empresas/ Finanzas / Especialización Administración de Empresas o Finanzas</t>
  </si>
  <si>
    <t>Economía , Finanzas Contabilidad y auditoria, Administración o afines</t>
  </si>
  <si>
    <t>Sistema de Administración Financiera     SAFI
Sistema de Pagos Interbancarios SPI                                                   
Contabilidad General y Gubernamental. 
Tributación.                                         
Manejo de registros y formula</t>
  </si>
  <si>
    <t>Personal de la Institución, Director Financiera, Ministerio de Finanzas, Contraloría General del Estado  y Ministerio de Relaciones Laborales, proveedores</t>
  </si>
  <si>
    <t>1.13.03.3.04.05.01.0</t>
  </si>
  <si>
    <t xml:space="preserve">Recaudador </t>
  </si>
  <si>
    <t>Recaudar valores provenientes de la venta de especies valoradas, impuestos, tasas, multas y otras obligaciones financieras establecidas en la institución.</t>
  </si>
  <si>
    <t>Contador, físico matemático, comercio y administración.</t>
  </si>
  <si>
    <t>Atención al cliente. 
Manejo de procedimientos de arqueos de caja.        
Control Gubernamental</t>
  </si>
  <si>
    <t xml:space="preserve"> Director Financiero, Personal de la Institución, unidades de contabilidad y tesorería, Ministerio de Finanzas, Instituciones Públicas y privadas, clientes.</t>
  </si>
  <si>
    <t>1.13.03.3.04.05.02.0</t>
  </si>
  <si>
    <t>Pagador</t>
  </si>
  <si>
    <t>Ejecutar y controlar las actividades de pagos de valores.</t>
  </si>
  <si>
    <t>Atención al cliente. Manejo de la normativa del SRI e IESS, etc.   Manejo de las normas de  control gubernamental.</t>
  </si>
  <si>
    <t>Personal de la Institución, Director Financiero, Contabilidad, Tesorería, Ministerio de Finanzas, Instituciones Públicas, Proveedores.</t>
  </si>
  <si>
    <t>1.13.03.3.04.06.01.0</t>
  </si>
  <si>
    <t>Asistente Financiero</t>
  </si>
  <si>
    <t>Colabora en la ejecución de actividades contables, presupuestarias y de tesorería.</t>
  </si>
  <si>
    <t>Economía, Administración, Finanzas, Contabilidad y afines</t>
  </si>
  <si>
    <t>Sistemas financieros y bancarios.  Contratación Pública, leyes y normas financieras, contables y presupuestarias.   Públicas, LOAFYC, LOSCCA.</t>
  </si>
  <si>
    <t>Personal de la institución, Ministerio de Finanzas, Director Financiero, clientes internos y externos.</t>
  </si>
  <si>
    <t>1.13.03.3.04.06.02.1</t>
  </si>
  <si>
    <t>Analista Financiero 1</t>
  </si>
  <si>
    <t>Ejecutar  actividades de análisis  presupuestarias, contables y/o tesorería de conformidad a las disposiciones legales vigentes a fin de cumplir con los objetivos y metas propuestas por la institución.</t>
  </si>
  <si>
    <t>Economista, Ingeniero Administración Empresas, Finanzas o afines</t>
  </si>
  <si>
    <t>Sistemas financieros y bancarios.  Contratación Pública, leyes y normas financieras, contables y presupuestarias.  Finanzas Públicas, LOAFYC, LOSCCA.</t>
  </si>
  <si>
    <t>1.13.03.3.04.06.02.2</t>
  </si>
  <si>
    <t>Analista Financiero 2</t>
  </si>
  <si>
    <t>Supervisar actividades de análisis  presupuestarias, contables y/o tesorería de conformidad a las disposiciones legales vigentes a fin de cumplir con los objetivos y metas propuestas por la institución.</t>
  </si>
  <si>
    <t>Economista/ Ingeniero en  Administración Empresas/ Finanzas o afines</t>
  </si>
  <si>
    <t>1.13.03.3.04.06.02.3</t>
  </si>
  <si>
    <t>Analista Financiero 3</t>
  </si>
  <si>
    <t>Coordinar actividades de análisis  presupuestarias, contables y/o tesorería de conformidad a las disposiciones legales vigentes a fin de cumplir con los objetivos y metas propuestas por la institución en las regionales.</t>
  </si>
  <si>
    <t>1.13.03.3.05.01.20.0</t>
  </si>
  <si>
    <t>Director de Secretaría General</t>
  </si>
  <si>
    <t>Dirigir y controlar la ejecución de los procesos de Secretaría General y proporcionar asistencia a cuerpos colegiados en una institución.</t>
  </si>
  <si>
    <t>Doctor/Abogado</t>
  </si>
  <si>
    <t>Derecho Administrativo.  Derecho Laboral.  Derecho Aeronáutico</t>
  </si>
  <si>
    <t>Secretaría de certificación</t>
  </si>
  <si>
    <t>Máxima autoridad, unidades internas, fiscalía, juzgados, clientes internos y externos</t>
  </si>
  <si>
    <t>1.13.03.3.05.02.01.0</t>
  </si>
  <si>
    <t xml:space="preserve">Operador de Central Telefónica </t>
  </si>
  <si>
    <t>Ejecutar labores de atención al público, mediante la recepción y transmisión de llamadas telefónicas.</t>
  </si>
  <si>
    <t>Comercio y Administración, Ciencias  Sociales.</t>
  </si>
  <si>
    <t>Atención al público.</t>
  </si>
  <si>
    <t>Unidades de la institución, servidores de la institución, clientes externos.</t>
  </si>
  <si>
    <t>1.13.03.3.05.02.03.0</t>
  </si>
  <si>
    <t>Oficinista</t>
  </si>
  <si>
    <t>Ejecutar actividades de apoyo administrativo y secretariado.</t>
  </si>
  <si>
    <t>1.13.03.3.05.02.03.1</t>
  </si>
  <si>
    <t>Secretaria</t>
  </si>
  <si>
    <t>Ejecutar actividades de asistencia administrativa y de secretariado dentro de una unidad o proceso institucional.</t>
  </si>
  <si>
    <t>Comercio y Administración, Ciencias Sociales</t>
  </si>
  <si>
    <t>Atención al público.
Manejo de programas de computación.</t>
  </si>
  <si>
    <t>Unidades internas, instituciones públicas, clientes internos y externos.</t>
  </si>
  <si>
    <t>1.13.03.3.05.02.04.2</t>
  </si>
  <si>
    <t>Secretaria Ejecutiva 1</t>
  </si>
  <si>
    <t>Ejecutar labores de secretaria y asistencia administrativa a directores técnicos de las instituciones, entidades, empresas y organismos del sector público.</t>
  </si>
  <si>
    <t>Técnico Superior</t>
  </si>
  <si>
    <t>Secretariado Ejecutivo , Fraseología Aeronáutica</t>
  </si>
  <si>
    <t>Asistencia administrativa a nivel directivo. Atención al  público, Manejo de Programas de computación.</t>
  </si>
  <si>
    <t>Directores Técnicos responsables de unidades de la institución,  instituciones públicas, clientes internos y externos.</t>
  </si>
  <si>
    <t>1.13.03.3.05.02.04.3</t>
  </si>
  <si>
    <t>Secretaria Ejecutiva 2</t>
  </si>
  <si>
    <t>Ejecutar labores de secretaria y asistencia administrativa a subsecretarios, directores o gerentes nacionales y ejecutivos de las instituciones, organismos o empresas públicas.</t>
  </si>
  <si>
    <t>Secretariado Ejecutivo, Fraseología Aeronáutica</t>
  </si>
  <si>
    <t>Asistencia administrativa a nivel directivo. Atención al público. Manejo de Programas de computación.</t>
  </si>
  <si>
    <t>Procesos DGAC,  instituciones públicas, clientes internos y externos.</t>
  </si>
  <si>
    <t>1.13.03.3.05.03.01.0</t>
  </si>
  <si>
    <t>Técnico en Archivo</t>
  </si>
  <si>
    <t>Ejecutar actividades de recepción, despacho y archivo de la documentación que se genera en la institución.</t>
  </si>
  <si>
    <t>NIVEL TÉCNICO</t>
  </si>
  <si>
    <t>Archivología</t>
  </si>
  <si>
    <t>Clasificación de documentación  Atención al cliente  Técnicas de Archivología</t>
  </si>
  <si>
    <t>Procesos DGAC, instituciones públicas, servidores de la institución.</t>
  </si>
  <si>
    <t>1.13.03.3.05.03.14.0</t>
  </si>
  <si>
    <t>Analista Documentación y Archivo 2</t>
  </si>
  <si>
    <t>Supervisa y ejecuta actividades de recepción, despacho y archivo de la documentación que se genera e ingresa a la Institución.</t>
  </si>
  <si>
    <t>Licenciado en Archivología o afines</t>
  </si>
  <si>
    <t>Procedimientos de documentación y certificación, normativas</t>
  </si>
  <si>
    <t>Archivología/Documentación/ Secretariado</t>
  </si>
  <si>
    <t>Procesos DGAC, instituciones públicas,  cliente externo e internos.</t>
  </si>
  <si>
    <t>1.13.03.3.05.04.01.0</t>
  </si>
  <si>
    <t>Bibliotecario 1</t>
  </si>
  <si>
    <t>Ejecutar procesos de administración de bibliotecología a fin de proporcionar a los clientes la documentación que necesita para la consulta y mantenimiento de la biblioteca acorde a las normas pertinentes.</t>
  </si>
  <si>
    <t>TÉCNICO SUPERIOR EN BIBLIOTECOLOGIA o afines</t>
  </si>
  <si>
    <t>Bibliotecología</t>
  </si>
  <si>
    <t>Conocimiento de computación, clasificación de textos, codificación de documentación bibliográfica</t>
  </si>
  <si>
    <t>Procesos DGAC, clientes internos y externos</t>
  </si>
  <si>
    <t>1.13.03.3.06.01.01.0</t>
  </si>
  <si>
    <t>Analista de Comercialización 1</t>
  </si>
  <si>
    <t>Realiza el levantamiento de información par realizar estudios económicos en relación a contratos de derechos de utilización de espacios aeroportuarios e inmuebles</t>
  </si>
  <si>
    <t>Ingeniero Administración de Empresas/Marketing/Economista</t>
  </si>
  <si>
    <t>Marketing, Administración, normativa vigente</t>
  </si>
  <si>
    <t>Comercialización, atención al usuario, levantamiento de información, utilitarios de informática</t>
  </si>
  <si>
    <t>Director regional, Administradores aeroportuarios, procesos DGAC, clientes internos y externos</t>
  </si>
  <si>
    <t>1.13.03.3.06.01.02.1</t>
  </si>
  <si>
    <t>Analista de Comercialización 3</t>
  </si>
  <si>
    <t>Supervisar,  coordinar y ejecutar los contratos de arrendamiento y derechos de utilización de los espacios aeroportuarios e inmuebles de la DGAC y aquellos que estén bajo su responsabilidad, en cumplimiento de la Ley, normas y procedimientos.</t>
  </si>
  <si>
    <t>Ingeniero Marketing, Administración de empresas o afines</t>
  </si>
  <si>
    <t>Marketing, Ley orgánica de Contratación Pública, Administración, Atención al usuario</t>
  </si>
  <si>
    <t>Ley de aviación civil, Marketing, Atención al usuario, Contratación pública</t>
  </si>
  <si>
    <t>Directores regionales, administradores aeroportuarios, procesos DGAC, clientes externos.</t>
  </si>
  <si>
    <t>1.13.03.4.01.01.20.0</t>
  </si>
  <si>
    <t>Director de Inspección y Certificación  Aeronáutica</t>
  </si>
  <si>
    <t>Controlar, certificar y establecer políticas, normas y procedimientos que regulen las actividades de los explotadores de servicios aéreos, trabajos aéreos, aeropuertos y actividades conexas en el país, aplicando las leyes, normas y políticas que regulan l</t>
  </si>
  <si>
    <t>Ingeniero Administración/Especialización Aeronáutica</t>
  </si>
  <si>
    <t>Aeronáutica, Administración, Leyes, normativa OACI, RDAC, SMS/SSP, Planificación y Calidad, Inglés, Computación</t>
  </si>
  <si>
    <t>Aeronáutica, planificación, normativa OACI, elaboración de planes, programas, proyectos aeronáuticos</t>
  </si>
  <si>
    <t>Director General de Aviación Civil, Subdirector General de Aviación Civil, Directores Regionales y de área, operadores aéreos, escuelas de pilotos, Inspección y Certificación aeronáutica</t>
  </si>
  <si>
    <t>1.13.03.4.01.02.01.0</t>
  </si>
  <si>
    <t>Fisioterapista de Atención Institucional</t>
  </si>
  <si>
    <t>Realizar fisioterapias que ayuden al tratamiento médico determinado para el personal de Aviación Civil.</t>
  </si>
  <si>
    <t>Fisioterapista</t>
  </si>
  <si>
    <t>Profesional - Tecnología</t>
  </si>
  <si>
    <t>Fisioterapia</t>
  </si>
  <si>
    <t>Fisioterapia, tratamiento de dolores musculares</t>
  </si>
  <si>
    <t>Médicos especialistas, pacientes, personal DGAC</t>
  </si>
  <si>
    <t>1.13.03.4.01.02.01.1</t>
  </si>
  <si>
    <t>Técnico en Electroencefalograma/Cardiograma</t>
  </si>
  <si>
    <t>Realizar electroencefalogramas y electrocardiogramas como complementos para el diagnóstico del personal aeronáutico</t>
  </si>
  <si>
    <t>Bachiller/Auxiliar Electroencefalografía/Cardiología</t>
  </si>
  <si>
    <t>Electroencefalografía, Exámenes cardiológicos</t>
  </si>
  <si>
    <t>Elaboración de electrocardiogramas y electroencefalogramas</t>
  </si>
  <si>
    <t>Médicos generales y especialistas, pacientes, personal DGAC</t>
  </si>
  <si>
    <t>1.13.03.4.01.02.01.2</t>
  </si>
  <si>
    <t>Asistente de Enfermería de Atención Institucional</t>
  </si>
  <si>
    <t>Apoyar en la atención médica a personal aeronáutico, empleados y particulares en los centros médicos de la aviación civil.</t>
  </si>
  <si>
    <t>Bachiller/Auxiliar de Enfermería</t>
  </si>
  <si>
    <t>Primeros auxilios,  principios de enfermería</t>
  </si>
  <si>
    <t>Primeros auxilios, signos vitales, asistencia a personal de medicina</t>
  </si>
  <si>
    <t>Médicos, pacientes, áreas DGAC</t>
  </si>
  <si>
    <t>1.13.03.4.01.02.02.0</t>
  </si>
  <si>
    <t>Laboratorista de Atención Institucional</t>
  </si>
  <si>
    <t>Realizar  el proceso de análisis de las muestras y entrega de resultados en forma eficiente y oportuna.</t>
  </si>
  <si>
    <t>Licenciado en Ciencias de la Salud Especialización Laboratorio Clínico</t>
  </si>
  <si>
    <t>Laboratorio médico</t>
  </si>
  <si>
    <t>Uso de reactivos, control de resultado, manejo de muestras, especificaciones de RDACs para personal aeronáutico</t>
  </si>
  <si>
    <t>MEDICO ESPECIALISTA, CLIENTES INTERNOS Y EXTERNOS, PERSONAL MEDICO</t>
  </si>
  <si>
    <t>1.13.03.4.01.02.02.1</t>
  </si>
  <si>
    <t>Enfermera de Atención Institucional</t>
  </si>
  <si>
    <t>Ejecutar procedimientos de enfermería en la atención de Medicina Especializada y General a personal aeronáutico, empleados y particulares en los Centros Médicos de la Aviación Civil</t>
  </si>
  <si>
    <t>Licenciada en Enfermería</t>
  </si>
  <si>
    <t>Enfermería</t>
  </si>
  <si>
    <t>Enfermería, atención a pacientes, atención a clientes, documentación y archivo</t>
  </si>
  <si>
    <t>Médicos especialistas, médicos generales, pacientes, áreas DGAC</t>
  </si>
  <si>
    <t>1.13.03.4.01.02.02.2</t>
  </si>
  <si>
    <t>Odontólogo de Atención Institucional</t>
  </si>
  <si>
    <t>Brindar atención odontológica de prevención y recuperación de la salud buco-dental al cliente interno y externo con eficacia, en el área de su competencia acordes con la tecnología actual.</t>
  </si>
  <si>
    <t>Doctor en Odontología</t>
  </si>
  <si>
    <t>Odontología</t>
  </si>
  <si>
    <t>Atención a pacientes, Normativa RDACs para atención a personal aeronáutico</t>
  </si>
  <si>
    <t>Pacientes, Médico Certificador, Médicos Especialistas, Enfermeras, clientes internos y externos</t>
  </si>
  <si>
    <t>1.13.03.4.01.02.02.3</t>
  </si>
  <si>
    <t>Psicólogo Clínico de Atención Institucional</t>
  </si>
  <si>
    <t>Examinar, analizar y diagnosticar  las alteraciones psicológicas, mentales, de comportamiento, conducta y personalidad que se presenten en el personal aeronáutico</t>
  </si>
  <si>
    <t>Doctor en Psicología Clínica</t>
  </si>
  <si>
    <t>Psicología clínica</t>
  </si>
  <si>
    <t>Parámetros de medicina aeronáutica,  manejo de pacientes en la especialidad.</t>
  </si>
  <si>
    <t>Personal aeronáutico, procesos DGAC, Médicos Especialistas</t>
  </si>
  <si>
    <t>1.13.03.4.01.02.03.0</t>
  </si>
  <si>
    <t>Médico General de Atención Institucional</t>
  </si>
  <si>
    <t>Atender médicamente al personal de la Institución, familiares y otros usuarios cuando corresponda, propendiendo al bienestar físico y mental de los mismos.</t>
  </si>
  <si>
    <t>Medico General</t>
  </si>
  <si>
    <t>MEDICINA GENERAL, SEGURIDAD Y SALUD OCUPACIONAL.</t>
  </si>
  <si>
    <t>Medicina General</t>
  </si>
  <si>
    <t>Pacientes, Médico Certificador, Médicos Especialistas, Enfermeras, Administradores Aeroportuarios.</t>
  </si>
  <si>
    <t>1.13.03.4.01.02.03.1</t>
  </si>
  <si>
    <t>Médico Especialista de Atención Institucional</t>
  </si>
  <si>
    <t>Asesorar y ejecutar los exámenes médicos de especialidad para determinar la aptitud psicofísica del personal aeronáutico.</t>
  </si>
  <si>
    <t>Doctor en Cardiología/Oftalmología/Otorrinolaringología/Neurología/Imagenología</t>
  </si>
  <si>
    <t>Especialidades médicas que requiera la Institución.</t>
  </si>
  <si>
    <t>Medicina especializada, atención al cliente, medicina aeronáutica, planificación</t>
  </si>
  <si>
    <t>MEDICO CERTIFICADOR, PERSONAL AERONAUTICO, MEDICOS ESPECIALISTAS, SERVIDORES DE LA DAC, FAMILIARES, OTROS USUARIOS.</t>
  </si>
  <si>
    <t>1.13.03.4.01.02.03.2</t>
  </si>
  <si>
    <t>Médico Certificador</t>
  </si>
  <si>
    <t>Calificar la aptitud psicofísica del personal aeronáutico</t>
  </si>
  <si>
    <t>Médico Especialista/Certificador Médico Aeronáutico</t>
  </si>
  <si>
    <t>MEDICINA AERONAUTICA, PLANIFICACIÓN, ADMINISTRACIÓN, INGLES, COMPUTACION, NORMATIVA NACIONAL E INTERNACIONAL</t>
  </si>
  <si>
    <t>Medicina General, especialidad y medicina aeronáutica, administración</t>
  </si>
  <si>
    <t>Directores Regionales y de Área, Operadores Aéreos, Escuelas de Pilotos, Procesos DGAC, Médicos Especialistas y Organismos externos de aviación.</t>
  </si>
  <si>
    <t>1.13.03.4.01.03.01.1</t>
  </si>
  <si>
    <t>Técnico de Operaciones de Vuelo 1</t>
  </si>
  <si>
    <t>Aplicar las  normas, reglamentos y procedimientos de control, regularidad, seguridad y eficiencia  establecidos a los operadores aéreos incluyendo aeronaves y personal aeronáutico, para contribuir a la seguridad de las operaciones aéreas en los Aeródromos</t>
  </si>
  <si>
    <t>BACHILLER/LICENCIA TECNICO  EN OPERACIONES DE VUELO</t>
  </si>
  <si>
    <t>Operaciones de Vuelo, Inglés</t>
  </si>
  <si>
    <t>Entrenamiento previo al desempeño en el aeropuerto asignado (OJT).</t>
  </si>
  <si>
    <t>Operadores aéreos, personal aeronáutico, Administrador Aeroportuario</t>
  </si>
  <si>
    <t>1.13.03.4.01.03.01.2</t>
  </si>
  <si>
    <t>Técnico de Operaciones de Vuelo 2</t>
  </si>
  <si>
    <t>Aplicar las  normas, reglamentos y procedimientos de control  establecidos a los operadores aéreos incluyendo aeronaves y personal aeronáutico, para contribuir a la seguridad de las operaciones aéreas, en los aeropuertos internacionales.</t>
  </si>
  <si>
    <t>Operaciones de vuelo, inglés, normativa DGAC y OACI</t>
  </si>
  <si>
    <t>Operaciones de vuelo en aeródromos o aeropuertos nacionales.</t>
  </si>
  <si>
    <t>Operadores aéreos nacionales e internacionales, personal aeronáutico, Administrador Aeroportuario, organismos externos.</t>
  </si>
  <si>
    <t>1.13.03.4.01.03.02.0</t>
  </si>
  <si>
    <t>Inspector de Aeródromo</t>
  </si>
  <si>
    <t>Realizar el control del cumplimiento de  normas, regulaciones y procedimientos establecidos por la DGAC y la OACI para operadores aéreos y personal aeronáutico, contribuyendo a la seguridad, regularidad y eficiencia de las operaciones aéreas.</t>
  </si>
  <si>
    <t>BACHILLER/LICENCIA TECNICO EN OPERACIONES DE VUELO/INSPECTOR DE SEGURIDAD OPERACIONAL O INSPECTOR DE AERÓDROMO</t>
  </si>
  <si>
    <t>Operaciones de Vuelo, Inspectoría de Aeródromo, Inglés, normativa DGAC y OACI, Informática básica.</t>
  </si>
  <si>
    <t>Operaciones de vuelo, Manejo y aplicación de normas, regulaciones y procedimientos</t>
  </si>
  <si>
    <t>Personal Proceso de Inspección y Certificación Aeronáutica, Operadores aéreos, Navegación Aérea, personal aeronáutico y organismos externos.</t>
  </si>
  <si>
    <t>1.13.03.4.01.03.03.0</t>
  </si>
  <si>
    <t>Analista  de Operaciones de Vuelo</t>
  </si>
  <si>
    <t>Controlar el cumplimiento de  normas, regulaciones y procedimientos establecidos por la DGAC y la OACI al personal aeronáutico y Operadores Aéreos, para contribuir a la seguridad de las operaciones aéreas.</t>
  </si>
  <si>
    <t>Ingeniero/Economista/Abogado /o afines /Licencia Aeronáutica/Especialización OPS/ Inspector Gubernamental de Seguridad Operacional</t>
  </si>
  <si>
    <t>Operaciones de Vuelo, Inglés, Normativa DGAC y OACI, Seguridad Operacional, Planificación.</t>
  </si>
  <si>
    <t>Operaciones de vuelo en aeropuertos internacionales, Inspectoría de Aeródromo en Aeropuertos Internacionales</t>
  </si>
  <si>
    <t>Personal de Inspección y Certificación Aeronáutica, Directores Regionales, Operadores aéreos nacionales e internacionales, personal aeronáutico, Administrador Aeroportuario, Procesos DGAC.</t>
  </si>
  <si>
    <t>1.13.03.4.01.03.04.0</t>
  </si>
  <si>
    <t>Especialista en Operaciones de Vuelo</t>
  </si>
  <si>
    <t>Gestionar el desarrollo y ejecución de planes, programas y proyectos relacionados con los procesos de Operaciones de Vuelo, para contribuir a la seguridad, regularidad y eficiencia en las operaciones aéreas.</t>
  </si>
  <si>
    <t>Ingeniero/ Economista /Abogado o afines/Especialización Operaciones de Vuelo/ Licencia Aeronáutica OPS /Inspector Gubernamental de Seguridad Operacional</t>
  </si>
  <si>
    <t>Operaciones de Vuelo, Inglés, normativa DGAC y OACI, Seguridad Operacional, Administración, Planificación, Informática.</t>
  </si>
  <si>
    <t>Operaciones de Vuelo en aeropuertos internacionales, Inspección de Operadores Aéreos, Desarrollo de proyectos de mejoras a los procedimientos de inspecciones OPS, Participación en procesos de certificación</t>
  </si>
  <si>
    <t>Director de Inspección y Certificación Aeronáutica, Directores Regionales, Operadores aéreos nacionales e internacionales, personal aeronáutico, Administradores Aeroportuarios,  Procesos DGAC</t>
  </si>
  <si>
    <t>1.13.03.4.01.03.04.1</t>
  </si>
  <si>
    <t>Analista de Licencias Aeronáuticas</t>
  </si>
  <si>
    <t>Gestionar la aplicación de normas y procedimientos para el otorgamiento de la habilitación, renovación y convalidación de Licencias al Personal Aeronáutico.</t>
  </si>
  <si>
    <t>Operaciones de Vuelo, Licencias Aeronáuticas, Inglés, Planificación, Administración, Informática básica, Normativa OACI, FAA y RDAC.</t>
  </si>
  <si>
    <t>Inspección de Operadores Aéreos, Licencias Aeronáuticas.</t>
  </si>
  <si>
    <t>Director de Inspección y Certificación, Personal Aeronáutico, Medicina Aeronáutica, Procesos DGAC, Organismos Externos.</t>
  </si>
  <si>
    <t>1.13.03.4.01.03.04.2</t>
  </si>
  <si>
    <t>Analista en Regulaciones Aeronáuticas</t>
  </si>
  <si>
    <t>Gestionar el desarrollo y actualización de la normativa RDAC enmarcados en los Anexos de la OACI, regulando la prestación de servicios aeronáuticos para contribuir a la seguridad de las operaciones aéreas.</t>
  </si>
  <si>
    <t>Normativa OACI, RDAC, FAR, EASA, Administración, Planificación, Inglés.</t>
  </si>
  <si>
    <t>Proyectos de Regulaciones y enmiendas a la normativa aeronáutica DGAC.</t>
  </si>
  <si>
    <t>Director de Inspección y Certificación Aeronáutica, Procesos Agregadores de Valor DGAC, Proveedores de servicios aeronáuticos y OACI</t>
  </si>
  <si>
    <t>1.13.03.4.01.03.04.3</t>
  </si>
  <si>
    <t>Especialista en Operaciones de Certificación</t>
  </si>
  <si>
    <t>Gestionar la seguridad de las operaciones aéreas a través de la aplicación de normas y procedimientos establecidos por la Autoridad Aeronáutica en materia de certificación de los Operadores Aéreos.</t>
  </si>
  <si>
    <t>Aeronáutica, Normas OACI, RDAC,FAA, Inglés, Planificación, Administración, Procesos, Seguridad Operacional</t>
  </si>
  <si>
    <t>Inspector Principal de Operaciones o Inspector en Procesos de Certificación.</t>
  </si>
  <si>
    <t>Director Inspección y Certificación Aeronáutica, Inspectores y Especialistas de  Inspección y Certificación y Operadores aéreos.</t>
  </si>
  <si>
    <t>1.13.03.4.01.04.01.0</t>
  </si>
  <si>
    <t>Asistente  de Transporte Aéreo</t>
  </si>
  <si>
    <t>Elaborar información estadística relacionada con el movimiento de aeronaves en el aeropuerto e intermediar a fin de propender por un servicio que tienda a la plena satisfacción del usuario.</t>
  </si>
  <si>
    <t>Estadística, Informática, Inglés.</t>
  </si>
  <si>
    <t>Estadística, Atención al cliente</t>
  </si>
  <si>
    <t>Operadores Aéreos, Compañías de Aviación, Pasajeros, Información Aeronáutica, Operaciones  y Transporte aéreo</t>
  </si>
  <si>
    <t>1.13.03.4.01.04.02.0</t>
  </si>
  <si>
    <t>Inspector de Transporte Aéreo</t>
  </si>
  <si>
    <t>Supervisar las actividades y el cumplimiento de regulaciones técnicas de transporte aéreo en los aeropuertos.</t>
  </si>
  <si>
    <t>Estadística, Administración,  Inglés, Regulaciones, Documentos OACI de transporte aéreo, anexos sobre facilitación, Acuerdos.</t>
  </si>
  <si>
    <t>Transporte Aéreo, Atención al cliente.</t>
  </si>
  <si>
    <t>Operadores Aéreos, personal del proceso de transporte aéreo, Administración del Aeropuerto, Concesionarias.</t>
  </si>
  <si>
    <t>1.13.03.4.01.04.03.1</t>
  </si>
  <si>
    <t>Especialista de Transporte Aéreo 1</t>
  </si>
  <si>
    <t>Controlar la adecuada aplicación de las normas y regulaciones del transporte aéreo.</t>
  </si>
  <si>
    <t>Economista/Ingeniero en Administración Empresas/Comercio Exterior o afines</t>
  </si>
  <si>
    <t>Administración, Estadística, Políticas de Transporte Aéreo y Regulaciones DGAC y OACI</t>
  </si>
  <si>
    <t>Inspecciones de Transporte Aéreo y seguimiento de la normativa de Transporte Aéreo.</t>
  </si>
  <si>
    <t>Director de Inspección y Certificación Aeronáutica, Especialistas e Inspectores de Transporte Aéreo, Procesos DGAC, compañías de aviación y servicios aeroportuarios</t>
  </si>
  <si>
    <t>1.13.03.4.01.04.03.2</t>
  </si>
  <si>
    <t>Especialista de Transporte Aéreo 2</t>
  </si>
  <si>
    <t>Gestionar la aplicación de reglamentos, normas y procedimientos del transporte aéreo a nivel nacional, a través del análisis,  seguimiento y medición del desarrollo del transporte aéreo.</t>
  </si>
  <si>
    <t>Economista/Ingeniero en Administración Empresas o afines</t>
  </si>
  <si>
    <t>Administración, Estadística, Facilitación, Políticas de Transporte Aéreo y Regulaciones DGAC y OACI</t>
  </si>
  <si>
    <t>Procesos de seguimiento y medición del Transporte Aéreo</t>
  </si>
  <si>
    <t>Director General de Aviación Civil, Director de Inspección y Certificación Aeronáutica, Compañías de Aviación, Servicios Aeroportuarios, Personal del Proceso de transporte aéreo  y procesos DGAC y organismos externos.</t>
  </si>
  <si>
    <t>1.13.03.4.01.05.01.0</t>
  </si>
  <si>
    <t>Analista de Registro Aeronáutico</t>
  </si>
  <si>
    <t>Inscribir y controlar la actualización del registro aeronáutico de aeronaves del Ecuador, de conformidad con la ley de Aviación Civil, Código Aeronáutico y su reglamentación.</t>
  </si>
  <si>
    <t>Jurisprudencia, informática, Normativa y regulaciones DGAC</t>
  </si>
  <si>
    <t>Aplicación de normas y regulaciones DGAC</t>
  </si>
  <si>
    <t>Registrador Aeronáutico, Operadores Aéreos, clientes internos y externos.</t>
  </si>
  <si>
    <t>1.13.03.4.01.05.02.0</t>
  </si>
  <si>
    <t>Registrador Aeronáutico</t>
  </si>
  <si>
    <t>Otorgar y registrar las matriculas de las aeronaves del país y asesorar al Director de Inspección y Certificación Aeronáutica en aspectos relacionados con el registro aeronáutico.</t>
  </si>
  <si>
    <t>Jurisprudencia, Legislación Aeronáutica, Registro Aeronáutico</t>
  </si>
  <si>
    <t>Aplicación de normativa legal y regulaciones DGAC.</t>
  </si>
  <si>
    <t>Director de Inspección y Certificación Aeronáutica, procesos de Inspección y Certificación, operadores aéreos, clientes internos y externos.</t>
  </si>
  <si>
    <t>1.13.03.4.01.06.01.0</t>
  </si>
  <si>
    <t>Certificador de Aeropuertos</t>
  </si>
  <si>
    <t>Supervisar el cumplimiento de normas y regulaciones en lo relacionado a infraestructura e instalaciones  aeroportuarias, para contribuir a la seguridad de las operaciones aéreas.</t>
  </si>
  <si>
    <t>Ingeniería Civil/Arquitectura/Certificación Aeropuertos</t>
  </si>
  <si>
    <t>Proyectos de infraestructura aeroportuaria, normativas y regulaciones DGAC, Certificación de Aeródromos, Inglés.</t>
  </si>
  <si>
    <t>Proyectos y Fiscalización de infraestructura aeroportuaria</t>
  </si>
  <si>
    <t>Director de Inspección y Certificación Aeronáutica, Especialista en certificación aeropuertos. Concesionarias Aeroportuarias, Compañías de Aviación, Gestión de Información Aeronáutica, Empresas prestadoras de servicios aeroportuarios, Equipo de trabajo ce</t>
  </si>
  <si>
    <t>1.13.03.4.01.06.02.0</t>
  </si>
  <si>
    <t>Especialista Certificador de Aeropuertos</t>
  </si>
  <si>
    <t>Certificar el cumplimiento de normas y regulaciones en lo relacionado a infraestructura e instalaciones aeroportuarias para contribuir a la seguridad de las operaciones aéreas.</t>
  </si>
  <si>
    <t>Ingeniero Civil/Arquitectura/Certificación Aeropuertos</t>
  </si>
  <si>
    <t>Proyectos de Infraestructura y fiscalización aeroportuaria, normativa y regulaciones DGAC y OACI, Seguridad Operacional, Inglés, Certificación de Aeródromos.</t>
  </si>
  <si>
    <t>Proyectos y Fiscalización de infraestructura aeroportuaria, Certificación de Aeródromos.</t>
  </si>
  <si>
    <t>Director de Inspección y Certificación, Concesionarias Aeroportuarias, Compañías de Aviación, Operadores Aéreos, Gestión de Información Aeronáutica, Empresas prestadoras de servicios aeroportuarios, Equipo de trabajo certificación de aeropuertos</t>
  </si>
  <si>
    <t>1.13.03.4.01.07.01.0</t>
  </si>
  <si>
    <t>Inspector de Aeronavegabilidad</t>
  </si>
  <si>
    <t>Controlar la seguridad de las operaciones aéreas mediante inspecciones de certificación y vigilancia de aeronaves, talleres aeronáuticos y compañías aéreas a fin de que cumplan con las Regulaciones Técnicas de Aviación Civil.</t>
  </si>
  <si>
    <t>Bachiller/Licencia Inspector de Aeronavegabilidad</t>
  </si>
  <si>
    <t>Aeronavegabilidad, normas y regulaciones DGAC y OACI, inglés</t>
  </si>
  <si>
    <t>Aeronavegabilidad (OJT), normativa OACI.</t>
  </si>
  <si>
    <t>Especialista de Aeronavegabilidad, Empresas de Aviación y Talleres de mantenimiento, procesos DGAC.</t>
  </si>
  <si>
    <t>1.13.03.4.01.07.02.0</t>
  </si>
  <si>
    <t>Inspector Principal de Mantenimiento (PMI)</t>
  </si>
  <si>
    <t>Supervisar y controlar todas las actividades de mantenimiento y aeronavegabilidad de los operadores de Transporte Aéreo, Estaciones de Reparación y Escuelas de Mantenimiento para verificar el cumplimiento de las Regulaciones aplicables.</t>
  </si>
  <si>
    <t>Mecánico de mantenimiento aeronáutico</t>
  </si>
  <si>
    <t>Mecánica de aviación, aeronavegabilidad, RDAC, normativa OACI.</t>
  </si>
  <si>
    <t>Certificación, Vigilancia de operadores de transporte aéreo y estaciones de repación, manejo de RDAC y normativa OACI.</t>
  </si>
  <si>
    <t>Director de Inspección y Certificación, persnal de aeronavegabilidad, operadores aéreos, personal de mantenimiento de aeronaves.</t>
  </si>
  <si>
    <t>1.13.03.4.01.07.03.0</t>
  </si>
  <si>
    <t>Especialista Aeronáutico</t>
  </si>
  <si>
    <t>Aprobar documentación técnica presentada por los operadores comerciales para realizar alteraciones mayores en las aeronaves apoyando a los inspectores de aeronavegabilidad y homologando STC y TC.</t>
  </si>
  <si>
    <t>Ingeniero Aeronáutico/ Normativa OACI/ Regulaciones DAC, Inglés nivel 4</t>
  </si>
  <si>
    <t>Aeronáutica, Normativa OACI, Regulaciones DAC, Inglés nivel 4</t>
  </si>
  <si>
    <t>Modificaciones y alteraciones mayores en aeronaves.</t>
  </si>
  <si>
    <t>Director de Inspección y Certificación Aeronáutica, Operadores Aéreos, Personal de Inspectores de Aeronavegabilidad.</t>
  </si>
  <si>
    <t>1.13.03.4.01.07.04.0</t>
  </si>
  <si>
    <t>Especialista de Aeronavegabilidad</t>
  </si>
  <si>
    <t>Gestionar que los operadores aéreos cumplan con los estándares de certificación de las aeronaves para precautelar la seguridad de las Operaciones Aéreas.</t>
  </si>
  <si>
    <t>Ingeniero en Administración Empresas o afines/CURSOS ESPECIALIZACION AERONAVEGABILIDAD</t>
  </si>
  <si>
    <t>Aeronavegabilidad, Mecánica de  Aviación, Inglés, Seguridad Operacional, Administración</t>
  </si>
  <si>
    <t>Inspecciones de Aeronavegabilidad, procesos de certificación de aeronaves</t>
  </si>
  <si>
    <t xml:space="preserve"> Director de Inspección y Certificación, Operadores Aéreos, Registro Aeronáutico, Infracciones Aeronáuticas, procesos DGAC.</t>
  </si>
  <si>
    <t>1.13.03.4.01.08.01.0</t>
  </si>
  <si>
    <t>Especialista en Vigilancia Continua</t>
  </si>
  <si>
    <t>Programar y evaluar la vigilancia continua de las operaciones de las compañías aéreas certificadas y personal aeronáutico.</t>
  </si>
  <si>
    <t>Ingeniero/Economista/Abogado o afines/Inspector de Seguridad Operacional</t>
  </si>
  <si>
    <t>Procesos de Certificación y Vigilancia Operacional, normativa OACI, inglés, Administración, Regulaciones DGAC.</t>
  </si>
  <si>
    <t>Procesos de certificación y vigilancia de operadores, aeronaves y personal aeronáutico.</t>
  </si>
  <si>
    <t>Director de Inspección y Certificación, Compañías de Aviación Certificadas, Procesos DGAC, Personal de Inspectores</t>
  </si>
  <si>
    <t>1.13.03.4.01.08.01.1</t>
  </si>
  <si>
    <t>Intendente Inspector Piloto de Control</t>
  </si>
  <si>
    <t>Supervisar  la seguridad de las operaciones aéreas, mediante la aplicación de las normas y procedimientos de certificación y vigilancia continua, programas de entrenamiento, calificación y competencia del personal de pilotos de líneas aéreas.</t>
  </si>
  <si>
    <t>Bachiller/Piloto de línea aérea</t>
  </si>
  <si>
    <t>Pilotaje de Línea Aérea, Normativa OACI, Regulaciones DGAC, Seguridad operacional, Inglés.</t>
  </si>
  <si>
    <t>Piloto de Línea Aérea en Aviación Comercial Mayor y en  Procesos de Certificación y Vigilancia Continua.</t>
  </si>
  <si>
    <t>Personal de Inspección y Certificación Aeronáutica, Inspectores, Operadores Aéreos, Pilotos, Procesos DGAC</t>
  </si>
  <si>
    <t>1.13.03.4.01.08.01.2</t>
  </si>
  <si>
    <t>Intendente Inspector Principal Piloto de Control</t>
  </si>
  <si>
    <t>Controlar la seguridad de las operaciones aéreas, mediante la aplicación de las normas y procedimientos  de certificación y vigilancia continua, programas de entrenamiento, calificación y competencia del personal de pilotos.</t>
  </si>
  <si>
    <t>Bachiller/Piloto Comercial</t>
  </si>
  <si>
    <t>Piloto Comercial en  aviación comercial, normativa OACI, Regulaciones DGAC, Inglés</t>
  </si>
  <si>
    <t>Piloto Comercial y en  Procesos de Certificación y Vigilancia Continua(OJT).</t>
  </si>
  <si>
    <t>Personal de Inspección y Certificación Aeronáutica, Inspectores, Operadores Aéreos, Pilotos Aviación.</t>
  </si>
  <si>
    <t>1.13.03.4.01.08.04.0</t>
  </si>
  <si>
    <t>Inspector Auxiliar de Cabina</t>
  </si>
  <si>
    <t>Inspeccionar y vigilar de manera continua las operaciones aéreas de las compañía ya certificadas al personal de Auxiliares de Cabina.</t>
  </si>
  <si>
    <t>Bachiller/Auxiliar de Cabina</t>
  </si>
  <si>
    <t>Inspección Auxiliar de Cabina, normativa DGAC y OACI, inglés</t>
  </si>
  <si>
    <t>Auxiliar de cabina en Operaciones nacionales e internacionales y procesos de certificación y vigilancia continua</t>
  </si>
  <si>
    <t>Personal de Inspección y Certificación Aeronáutica, Inspectores, Operadores Aéreos, Auxiliares de Cabina.</t>
  </si>
  <si>
    <t>1.13.03.4.01.08.05.0</t>
  </si>
  <si>
    <t>Supervisor de Vuelo</t>
  </si>
  <si>
    <t>Supervisar y ejecutar los procesos de certificación y vigilancia en cumplimiento con las normativa y regulaciones relacionados a la performance de los aviones y programas de entrenamiento, calificación y competencia de Ingenieros de vuelo de los operadore</t>
  </si>
  <si>
    <t>Bachiller/Mecánico Aviación</t>
  </si>
  <si>
    <t>Ingeniería de vuelo, performance de aeronaves, análisis de pista, Inglés</t>
  </si>
  <si>
    <t>Ingeniería de Vuelo en compañías aéreas.</t>
  </si>
  <si>
    <t>Director de Inspección y Certificación Aeronáutica, Empresas de Aviación, procesos DGAC, clientes externos.</t>
  </si>
  <si>
    <t>1.13.03.4.01.09.01.0</t>
  </si>
  <si>
    <t>Inspector de Navegación Aérea  AIS/MAP</t>
  </si>
  <si>
    <t>Calificar, inspeccionar y controlar los procedimientos operacionales de los servicios de información aeronáutica, aplicando normas y procedimientos de inspección AIS/MAP nacionales e internacionales de la OACI</t>
  </si>
  <si>
    <t>Ingeniero en Administración Empresas/Procesos o afines</t>
  </si>
  <si>
    <t>Información Aeronáutica / Cartografía Aeronáutica AIS/MAP, Gestión de Calidad, Seguridad Operacional, Procedimientos de Auditoría de calidad, Inglés</t>
  </si>
  <si>
    <t>Proyectos de Gestión de Calidad, Seguridad Operacional.</t>
  </si>
  <si>
    <t>Director de Certificación e Inspección, Procesos de Navegación Aérea, Gestión de información aeronáutica y cartografía, Procesos DGAC, organismos externos CAR/SAM, OACI, DAC de otros países.</t>
  </si>
  <si>
    <t>1.13.03.4.01.09.01.1</t>
  </si>
  <si>
    <t>Inspector de Navegación Aérea ATS</t>
  </si>
  <si>
    <t>Calificar e inspeccionar los procedimientos operacionales de los servicios de tránsito aéreo, aplicando normas y procedimientos de inspección ATS nacionales e internacionales de la OACI</t>
  </si>
  <si>
    <t>Servicios de Tránsito Aéreo ATS, Gestión de Calidad, Seguridad Operacional, Procedimientos de Auditoría de calidad, Inglés.</t>
  </si>
  <si>
    <t>Director de Certificación e Inspección, Procesos Navegación Aérea, Gestión Tránsito Aéreo, organismos externos CAR/SAM, OACI, DAC de otros países.</t>
  </si>
  <si>
    <t>1.13.03.4.01.09.01.2</t>
  </si>
  <si>
    <t>Inspector de Navegación Aérea MET</t>
  </si>
  <si>
    <t>Calificar, inspeccionar y controlar los procedimientos operacionales de los servicios de meteorología aeronáutica, aplicando normas y procedimientos de inspección MET nacional e  internacionales de la OACI</t>
  </si>
  <si>
    <t>Servicios de Meteorología Aeronáutica, Gestión de Calidad, Seguridad Operacional, Procedimientos de Auditoría de calidad, Inglés.</t>
  </si>
  <si>
    <t>Director de Certificación e Inspección, Procesos de Navegación Aérea, Meteorología, organismos externos CAR/SAM, OACI, DGAC de otros países.</t>
  </si>
  <si>
    <t>1.13.03.4.01.09.01.3</t>
  </si>
  <si>
    <t>Inspector de Navegación Aérea SAR</t>
  </si>
  <si>
    <t>Calificar, inspeccionar y controlar los procedimientos operacionales de los servicios de búsqueda y salvamento aeronáutico, aplicando normas y procedimientos de inspección SAR nacional e  internacionales de la OACI</t>
  </si>
  <si>
    <t>Servicios de Búsqueda y Salvamento, Gestión de Calidad, Seguridad Operacional, Procedimientos de Auditoría de calidad, Inglés</t>
  </si>
  <si>
    <t>Director de Certificación e Inspección, Procesos de  Navegación aérea, Servicios de Búsqueda y Salvamento, organismos externos CAR/SAM, OACI, DAC de otros países.</t>
  </si>
  <si>
    <t>1.13.03.4.01.09.01.4</t>
  </si>
  <si>
    <t>Inspector de Navegación Aérea CNS</t>
  </si>
  <si>
    <t>Calificar, inspeccionar y controlar los procedimientos operacionales de los sistemas para la Navegación Aérea, aplicando normas y procedimientos de inspección CNS nacionales e internacionales de la OACI</t>
  </si>
  <si>
    <t>Ingeniero Electrónico o afines</t>
  </si>
  <si>
    <t>CNS, Gestión de Calidad, Seguridad Operacional, Procedimientos de Auditoría de calidad.</t>
  </si>
  <si>
    <t>Director de Certificación e Inspección, Procesos de Navegación aérea, CNS, organismos externos CAR/SAM, OACI, DAC de otros países.</t>
  </si>
  <si>
    <t>1.13.03.4.01.09.02.0</t>
  </si>
  <si>
    <t>Especialista en Vigilancia Operacional de Navegación Aérea</t>
  </si>
  <si>
    <t>Gestionar el proceso de vigilancia operacional a la navegación aérea enmarcado en las normativas y procedimientos nacionales e internacionales OACI contribuyendo a garantizar que los servicios y sistemas de la navegación aérea cumplan los requisitos opera</t>
  </si>
  <si>
    <t>Seguridad Operacional, Gestión de Calidad, Administración, normativa OACI, Procesos de Navegación Aérea, Inglés.</t>
  </si>
  <si>
    <t>Proyectos de gestión de calidad, seguridad operacional, auditorías de calidad.</t>
  </si>
  <si>
    <t>Director de Inspección y Certificación Aeronáutica, Equipo de Inspectores de Navegación Aérea, procesos DGAC y organismos externos.</t>
  </si>
  <si>
    <t>1.13.03.4.01.10.01.0</t>
  </si>
  <si>
    <t>Técnico de Inspección en Vuelo</t>
  </si>
  <si>
    <t>Aplicar los procedimientos de Inspección en Vuelo en apoyo a las actividades de control y certificación de radio ayudas aeronáuticas.</t>
  </si>
  <si>
    <t>Tecnólogo en Electrónica o afines</t>
  </si>
  <si>
    <t>Amplio conocimiento en Radio ayudas, Aeronáutica, Electrónica y Telecomunicaciones, Inglés.</t>
  </si>
  <si>
    <t>Mantenimiento de radio ayudas aeronáuticas y protección al vuelo.</t>
  </si>
  <si>
    <t>Vigilancia Operacional a la Navegación Aérea, Procesos de Navegación Aérea.</t>
  </si>
  <si>
    <t>1.13.03.4.01.10.02.0</t>
  </si>
  <si>
    <t>Inspector en Vuelo</t>
  </si>
  <si>
    <t>INSPECCIONAR Y CERTIFICAR EN VUELO EL ESTADO OPERACIONAL DE LAS RADIOAYUDAS AERONAUTICAS A NIVEL NACIONAL.</t>
  </si>
  <si>
    <t>NAVEGACION SATELITAL, RADIOAYUDAS, RNAV, REGULACIONES  OACI,DGAC, INGLES.</t>
  </si>
  <si>
    <t>Inspección de Radio ayudas aeronáuticas, mantenimiento de sistemas de inspección en vuelo.</t>
  </si>
  <si>
    <t>Vigilancia Operacional a la Navegación Aérea, Procesos de Navegación Aérea, Personal Inspección en Vuelo.</t>
  </si>
  <si>
    <t>1.13.03.4.01.10.03.0</t>
  </si>
  <si>
    <t>Especialista en Inspección en Vuelo</t>
  </si>
  <si>
    <t>Coordinar  las actividades de vigilancia y certificación de las ayudas a la navegación aérea en vuelo</t>
  </si>
  <si>
    <t>Ingeniero Electrónico / Especialización en Radio ayudas</t>
  </si>
  <si>
    <t>Electrónica Aeronáutica, Radio ayudas, normativa OACI, regulaciones DAC, planificación, administración, Seguridad Operacional, Inglés.</t>
  </si>
  <si>
    <t>Inspecciones y certificaciones de radio ayudas en Vuelo.</t>
  </si>
  <si>
    <t>Vigilancia Operacional a la Navegación Aérea, Procesos de Navegación Aérea DGAC, Director de Inspección y Certificación Aeronáutica, Personal Inspección en Vuelo.</t>
  </si>
  <si>
    <t>1.13.03.4.01.10.04.0</t>
  </si>
  <si>
    <t>Piloto Inspector en Vuelo</t>
  </si>
  <si>
    <t>Ejecutar procedimientos en vuelo para el proceso de homologación, certificación  e inspección de Radio ayudas y procedimientos instrumentales.</t>
  </si>
  <si>
    <t>Piloto comercial, ingles, radio ayudas e inspección en vuelo.</t>
  </si>
  <si>
    <t>2200 horas de vuelo como Piloto Comercial,  practicas en simuladores de vuelo.</t>
  </si>
  <si>
    <t>Director Inspección y Certificación, Vigilancia Operacional Navegación Aérea, Personal Inspección en Vuelo, Procesos de Navegación Aérea.</t>
  </si>
  <si>
    <t>1.13.03.4.01.10.05.0</t>
  </si>
  <si>
    <t>Mecánico de Aviación</t>
  </si>
  <si>
    <t>Mantener la disponibilidad aeronavegable del  avión laboratorio.</t>
  </si>
  <si>
    <t>Bachiller/Mecánico de Aviación</t>
  </si>
  <si>
    <t>Mantenimiento motores de avión,  Control de calidad, Inglés</t>
  </si>
  <si>
    <t>MANTENIMIENTO DE MOTORES DE AVION y FUSELAJE.</t>
  </si>
  <si>
    <t>Inspección en Vuelo, Vigilancia Operacional a la Navegación Aérea</t>
  </si>
  <si>
    <t>1.13.03.4.01.11.01.0</t>
  </si>
  <si>
    <t>Analista Regional de Inspección y Certificación Aeronáutica</t>
  </si>
  <si>
    <t>Coordinar la aplicación de políticas, normas y procedimientos que regulen la actividad de los procesos de Inspección y Certirficación Aeronáutica a nivel regional contribuyendo a garantizar la seguridad operacional</t>
  </si>
  <si>
    <t>Ingeniero Administración o afines/Especialización Aeronáutica</t>
  </si>
  <si>
    <t>Aeronáutica, leyes, normativa OACI, RDAC, Calidad, SSP/SMS, Inglés</t>
  </si>
  <si>
    <t>Aeronáutica, Normativa OACI, elaboración de planes programas y proyectos aeronáuticos</t>
  </si>
  <si>
    <t>Director Regional, Director de Inspección y Certificación Aeronáutica, Procesos Regionales DGAC, Personal de navegación aérea a nivel regional, clientes externos</t>
  </si>
  <si>
    <t>1.13.03.4.02.01.20.0</t>
  </si>
  <si>
    <t>Director de Navegación Aérea</t>
  </si>
  <si>
    <t>Gestionar, coordinar y desarrollar normas, procedimientos y especificaciones técnicas de los sistemas y servicios de navegación aérea garantizando el control eficaz y la seguridad en las operaciones, con elevadas exigencias de calidad en el servicio hacia</t>
  </si>
  <si>
    <t>Ingeniero en  Administración Empresas / Procesos</t>
  </si>
  <si>
    <t>Técnico Aeronáutico (ATS, AIM, COM, MET, Sistemas CNS o Inspección en Vuelo), Administración, Calidad, Inglés, Normas y regulaciones OACI.</t>
  </si>
  <si>
    <t>Director general, Subdirector General, Directores de Área, Gestión de Tránsito Aéreo, Sistemas para la Navegación Aérea, Inspección en vuelo, AIS, Meteorología, Comunicaciones AFS, demás áreas técnicas y administrativas de la DGAC, Organismos externos nac</t>
  </si>
  <si>
    <t>1.13.03.4.02.02.01.0</t>
  </si>
  <si>
    <t>Controlador  de Aeródromo 1</t>
  </si>
  <si>
    <t>Controlar el tránsito de superficie y de aeródromo que se desarrolla en la zona de tránsito de aeródromo, como en el área de maniobras.  Dar información de vuelo y alerta dentro del espacio aéreo de su jurisdicción.</t>
  </si>
  <si>
    <t>Bachiller/Técnico Controlador Aeródromo</t>
  </si>
  <si>
    <t>Tránsito Aéreo - Aeródromo, Inglés.</t>
  </si>
  <si>
    <t>Entrenamiento Control de Tránsito Aéreo - Aeródromo,  idioma ingles.</t>
  </si>
  <si>
    <t>Gestión Tránsito Aéreo, Pilotos, Controladores de la misma dependencia y de otras dependencias de Control, Meteorología, Información aeronáutica,  Seguridad AVSEC, Operaciones, Servicio Contra Incendios,  Administración Aeroportuarias, CNS y otros proceso</t>
  </si>
  <si>
    <t>1.13.03.4.02.02.01.1</t>
  </si>
  <si>
    <t>Controlador  de Aeródromo 2</t>
  </si>
  <si>
    <t>Controlar el tránsito aéreo y  brindar información de vuelo y alerta a las aeronaves en la zona de Tránsito de los Aeródromos controlados en los aeropuertos internacionales.</t>
  </si>
  <si>
    <t>Tránsito Aéreo - Aeródromo, inglés.</t>
  </si>
  <si>
    <t>Gestión Tránsito Aéreo, Pilotos, Controladores de la misma dependencia y de otras dependencias de Control, Meteorología, Información aeronáutica,  Seguridad AVSEC, Operaciones, Servicio Contra Incendios,  Administración Aeroportuarias, Centros de Operació</t>
  </si>
  <si>
    <t>1.13.03.4.02.02.01.2</t>
  </si>
  <si>
    <t>Controlador de Aproximación no Radar</t>
  </si>
  <si>
    <t>Proveer la separación entre vuelo que operan  bajo reglas de vuelo por instrumentos (IFR) y bajo reglas de vuelo visual (VFR) que realiza procedimientos de salida y llegada en el área de control terminal (TMA), sin cobertura radar.</t>
  </si>
  <si>
    <t>Sectorial</t>
  </si>
  <si>
    <t>Bachiller/Curso Aproximación no Radar</t>
  </si>
  <si>
    <t>Tránsito Aéreo - Aeródromo, aproximación no radar, Inglés.</t>
  </si>
  <si>
    <t>Gestión Tránsito Aéreo, Pilotos, Controladores de la misma dependencia y de otras dependencias de Control, Meteorología, Información aeronáutica,  Seguridad AVSEC, Operaciones, Administración Aeroportuarias, Centros de Operación de Emergencia (COE), CNS y</t>
  </si>
  <si>
    <t>1.13.03.4.02.02.02.0</t>
  </si>
  <si>
    <t>Controlador Radar APP</t>
  </si>
  <si>
    <t>Gestionar la utilización del espacio aéreo mediante el sistema radar con el objeto dar seguridad, orden y fluidez al tránsito aéreo que llega, sale y sobrevuela el área de control terminal (TMA).</t>
  </si>
  <si>
    <t>Bachiller/Técnico Aproximación Radar</t>
  </si>
  <si>
    <t>Tránsito Aéreo - Aeródromo, control aproximación no radar, control radar, inglés.</t>
  </si>
  <si>
    <t>Tránsito Aéreo - Aeródromo, control aproximación no radar, inglés.</t>
  </si>
  <si>
    <t>1.13.03.4.02.02.03.0</t>
  </si>
  <si>
    <t>Controlador de Radar ACC</t>
  </si>
  <si>
    <t>Proporcionar separación entre aeronaves mediante el radar con el objeto de dar seguridad, orden y fluidez al tránsito aéreo que llega, sale y sobrevuela el área de control (ACC) FIR / UIR y brindar el servicio de información de vuelo y alerta.</t>
  </si>
  <si>
    <t>Bachiller/Técnico Control Radar ACC</t>
  </si>
  <si>
    <t>Tránsito Aéreo - Aeródromo, control aproximación no radar, control de área, teoría en control radar, inglés.</t>
  </si>
  <si>
    <t>Tránsito Aéreo - Aeródromo, tránsito aproximación no radar, tránsito aproximación radar, inglés.</t>
  </si>
  <si>
    <t>1.13.03.4.02.02.04.1</t>
  </si>
  <si>
    <t>Especialista en Tránsito Aéreo 1</t>
  </si>
  <si>
    <t>Planificar, organizar, estandarizar y optimizar la estructura de los espacios aéreos a nivel nacional, controlando apropiadamente la implementación del programa de Aseguramiento de la Calidad ATS, proponiendo normas y procedimientos aplicables a los servi</t>
  </si>
  <si>
    <t>Ingeniero/Economista/Abogado/Especialización ATS</t>
  </si>
  <si>
    <t xml:space="preserve"> Tránsito Aéreo - Aeródromo, Eficiencia en el Control de Aeródromo, Aproximación No Radar, Radar, idioma Inglés.</t>
  </si>
  <si>
    <t>Control de Aeródromo y Aproximación No Radar, Radar.</t>
  </si>
  <si>
    <t>Pilotos, Controladores de la misma dependencia y de otras dependencias de Control, Procesos DGAC, Organismos externos.</t>
  </si>
  <si>
    <t>1.13.03.4.02.02.04.2</t>
  </si>
  <si>
    <t>Especialista en Tránsito Aéreo 2</t>
  </si>
  <si>
    <t>Gestionar los servicios de Tránsito Aéreo en el Espacio Aéreo Ecuatoriano velando por la seguridad operacional,  cumpliendo con las normas y métodos recomendados emitidos por la Organización de Aviación Civil Internacional (OACI) y los Acuerdos Regionales</t>
  </si>
  <si>
    <t>Ingeniería Administración Empresas / Procesos/Cursos Especialización ATS</t>
  </si>
  <si>
    <t>Control de Aeródromo, Aproximación no radar, Control radar, Administración, Planificación e inglés.</t>
  </si>
  <si>
    <t>Control de Aeródromo, Aproximación no radar, Control radar, Administración.</t>
  </si>
  <si>
    <t>Tránsito Aéreo, Procesos de Navegación Aérea, Director General de Aviación Civil, Subdirector General de Aviación Civil, Procesos Agregadores de Valor  y Habilitantes DGAC y clientes externos.</t>
  </si>
  <si>
    <t>1.13.03.4.02.03.01.0</t>
  </si>
  <si>
    <t>Técnico  en Servicios Aeronáuticos</t>
  </si>
  <si>
    <t>Proporcionar los servicios aeronáuticos que correspondan a meteorología, información aeronáutica y comunicaciones aeronáuticas en los aeropuertos nacionales para contribuir a la seguridad, regularidad y eficiencia de la navegación aérea.</t>
  </si>
  <si>
    <t>Bachiller/ Técnico en Servicios Aeronáuticos</t>
  </si>
  <si>
    <t>Servicios aeronáuticos (MET, AIS y COM), normativas DGAC y OACI, Inglés</t>
  </si>
  <si>
    <t>Entrenamiento en los diferentes aeropuertos del país (OJT).</t>
  </si>
  <si>
    <t>Tripulaciones de Vuelo, Operadores Aéreos, Administradores Aeroportuarios, Procesos de Navegación Aérea.</t>
  </si>
  <si>
    <t>1.13.03.4.02.03.02.1</t>
  </si>
  <si>
    <t>Analista de Meteorología Aeronáutica 1</t>
  </si>
  <si>
    <t>Realizar observaciones meteorológicas aeronáuticas y de ploteo de los datos meteorológicos que sirvan de base para el análisis con fines de pronóstico de tiempo, para contribuir a la seguridad, regularidad y eficiencia de la navegación aérea.</t>
  </si>
  <si>
    <t>Bachiller/Técnico en Servicios Aeronáuticos/Especialización en Meteorología</t>
  </si>
  <si>
    <t>Observación y Ploteo Meteorológico, normativa DGAC y OACI, Inglés, normativas OMM</t>
  </si>
  <si>
    <t>Meteorología aeronáutica.</t>
  </si>
  <si>
    <t>Gestión Meteorología Aeronáutica, Tránsito Aéreo, Tripulaciones de vuelo, Operadores Aéreos, Administradores Aeroportuarios, Personal MET</t>
  </si>
  <si>
    <t>1.13.03.4.02.03.02.2</t>
  </si>
  <si>
    <t>Analista de Meteorología Aeronáutica 2</t>
  </si>
  <si>
    <t>Supervisar y realizar análisis meteorológicos con fines de obtener pronósticos meteorológicos para contribuir a la seguridad, regularidad y eficiencia de la navegación aérea.</t>
  </si>
  <si>
    <t>Bachiller/Especialización en Meteorología Aeronáutica</t>
  </si>
  <si>
    <t>PRONOSTICO AERONAUTICO, INGLES</t>
  </si>
  <si>
    <t>Ploteo de información y datos  meteorológicos.</t>
  </si>
  <si>
    <t>Administradores Aeropuertos, Procesos de Navegación Aérea, Tripulación de Vuelo, Operadores Aéreos, Procesos DGAC, Personal Meteorología Aeronáutica, Clientes externos.</t>
  </si>
  <si>
    <t>1.13.03.4.02.03.03.1</t>
  </si>
  <si>
    <t>Especialista en Meteorología Aeronáutica 1</t>
  </si>
  <si>
    <t>Supervisar  el cumplimiento de las normas y regulaciones referente a meteorología aeronáutica y realizar los pronósticos meteorológicos.</t>
  </si>
  <si>
    <t>Ingeniero/Economista/Abogado</t>
  </si>
  <si>
    <t>Pronóstico Meteorológico,  climatología, planificación, inglés</t>
  </si>
  <si>
    <t>Análisis de información y datos  meteorológicos.</t>
  </si>
  <si>
    <t>Personal de Meteorología, Operadores Aéreos, Tripulaciones, Procesos de Navegación Aérea, INAMHI, INOCAR y otras entidades</t>
  </si>
  <si>
    <t>1.13.03.4.02.03.03.2</t>
  </si>
  <si>
    <t>Especialista en Meteorología Aeronáutica 2</t>
  </si>
  <si>
    <t>Gestionar el servicio meteorológico aeronáutico a nivel nacional de la DGAC, de acuerdo a normas y regulaciones nacionales, así como las emanadas por la OACI y OMM.</t>
  </si>
  <si>
    <t>Ingeniero en Administración Empresas / Procesos</t>
  </si>
  <si>
    <t>Administración, Planificación, Meteorología Aeronáutica, Inglés</t>
  </si>
  <si>
    <t>Pronósticos  y proyectos meteorológicos</t>
  </si>
  <si>
    <t>Director de Navegación Aérea, Procesos de Navegación Aérea, Personal MET, INAMHI, INOCAR, procesos DGAC y organismos externos,</t>
  </si>
  <si>
    <t>1.13.03.4.02.03.04.1</t>
  </si>
  <si>
    <t>Analista en Comunicaciones AFS 1</t>
  </si>
  <si>
    <t>Analizar y Operar terminales básicos del Sistema de conmutación de mensajes aeronáuticas, medios alternos, aplicando normas, procedimientos, códigos y abreviaturas recomendados por la OACI.</t>
  </si>
  <si>
    <t>Bachiller/Técnico en Comunicaciones AFS</t>
  </si>
  <si>
    <t>Comunicaciones aeronáuticas AFS, Normas y procedimientos COM, Inglés</t>
  </si>
  <si>
    <t>Comunicaciones aeronáuticas</t>
  </si>
  <si>
    <t>Administradores Aeroportuarios, Meteorología, Información Aeronáutica, Comunicaciones, Tránsito Aéreo, clientes internos y externos</t>
  </si>
  <si>
    <t>1.13.03.4.02.03.04.2</t>
  </si>
  <si>
    <t>Analista en Comunicaciones AFS 2</t>
  </si>
  <si>
    <t>Supervisar las actividades técnico- operacionales del área de telecomunicaciones AFS en los aeropuertos y regionales del país.</t>
  </si>
  <si>
    <t>Bachiller/Técnico en Comunicaciones AFS/Especialización AFS</t>
  </si>
  <si>
    <t>Sistema Nacional e Internacional, Sistemas alternos AFTN, Manuales Nacionales e Internacionales, Normas y Procedimientos, Inglés .</t>
  </si>
  <si>
    <t>Operación de equipos de comunicación AFS</t>
  </si>
  <si>
    <t>Administradores Aeroportuarios, Procesos de Navegación Aérea y clientes internos y externos.</t>
  </si>
  <si>
    <t>1.13.03.4.02.03.05.1</t>
  </si>
  <si>
    <t>Especialista en Comunicaciones AFS 1</t>
  </si>
  <si>
    <t>Controlar  la aplicación de las políticas del servicio de Comunicaciones Aeronáuticas para el beneficio de las aéreas de la Navegación Aérea.</t>
  </si>
  <si>
    <t>Ingeniero en Informática / Sistemas o afines/Especialización AFS</t>
  </si>
  <si>
    <t>Sistema de Conmutación de mensajes aeronáuticos, Sistemas alternos COM-AFS, Manuales Nacionales e Internacionales, Normativa DGAC y OACI (Normas y Procedimientos), Inglés</t>
  </si>
  <si>
    <t>Supervisión de comunicaciones AFS</t>
  </si>
  <si>
    <t>Personal de la Gestión de Comunicaciones AFS, Procesos de Navegación Aérea, Director de Navegación Aérea, clientes internos y externos.</t>
  </si>
  <si>
    <t>1.13.03.4.02.03.06.1</t>
  </si>
  <si>
    <t>Analista de Información Aeronáutica 1</t>
  </si>
  <si>
    <t>Proporcionar información/datos aeronáuticos procesados a las tripulaciones de vuelo en los aeropuertos para la planificación de vuelo contribuyendo a la seguridad, regularidad y eficiencia de la navegación aérea</t>
  </si>
  <si>
    <t>Bachiller/Técnico en Información Aeronáutica</t>
  </si>
  <si>
    <t>Normativas y regulaciones DGAC y OACI, manual de calidad, procedimientos SGC-AIS, Inglés</t>
  </si>
  <si>
    <t>Información Aeronáutica en Aeródromos</t>
  </si>
  <si>
    <t>Tripulaciones de vuelo, Operadores Aéreos, Administradores Aeroportuarios, Personal AIM, Operaciones, Ingeniería Aeroportuaria, Procesos de Navegación Aérea, clientes internos y externos</t>
  </si>
  <si>
    <t>1.13.03.4.02.03.06.2</t>
  </si>
  <si>
    <t>Analista de Información Aeronáutica 2</t>
  </si>
  <si>
    <t>Supervisar la información aeronáutica proporcionada en los  AIS de aeródromo  y proceso NOTAM a las tripulaciones de vuelo, operadores aéreos y otros clientes, de acuerdo a procedimientos DGAC establecidos y normativa internacional OACI, para contribuir a</t>
  </si>
  <si>
    <t>Bachiller/ Información Aeronáutica/Especialización AIS</t>
  </si>
  <si>
    <t>Aplicación de procedimientos de calidad AIS, AIS aeródromo.</t>
  </si>
  <si>
    <t>Tripulación de vuelo, Procesos de Navegación Aérea, Operaciones, Operadores Aéreos, Personal AIM, Organismos externos</t>
  </si>
  <si>
    <t>1.13.03.4.02.03.07.1</t>
  </si>
  <si>
    <t>Especialista en Información Aeronáutica 1</t>
  </si>
  <si>
    <t>Supervisar el proceso de publicación de datos aeronáuticos a través de la documentación integrada de información aeronáutica, basados en los procedimientos y requisitos  del sistema de gestión de la calidad contribuyendo a la seguridad, regularidad y efic</t>
  </si>
  <si>
    <t>Ingeniero Sistemas, Administración, Geógrafo  o afines</t>
  </si>
  <si>
    <t>AIS Aeródromo, Cartografía o Publicaciones, Inglés, Procedimientos Sistema de Calidad AIM</t>
  </si>
  <si>
    <t>Aplicación de procedimientos de calidad AIS, AIS aeródromo, publicación de documentación integrada de información aeronáutica.</t>
  </si>
  <si>
    <t>Director de Navegación Aérea, Tripulación de vuelo, Procesos de Navegación Aérea, Operadores Aéreos, Personal AIM, Instituto Geográfico Militar, clientes internos y externos.</t>
  </si>
  <si>
    <t>1.13.03.4.02.03.07.2</t>
  </si>
  <si>
    <t>Especialista en Información Aeronáutica  y AFS</t>
  </si>
  <si>
    <t>Coordinar las actividades y procesos de AIS/MAP, en normas y procedimientos relacionados a adelantos tecnológicos, sistemas de gestión de la calidad y otros del ámbito AIM.  / Coordinar las actividades y procesos de COM-AFS y generar las políticas regulat</t>
  </si>
  <si>
    <t>Ingeniería Administración Empresas / Procesos  o afines//Ing. Informática o Sistemas</t>
  </si>
  <si>
    <t>Administración, Inglés, Sistema de Gestión de la Calidad, normativas y regulaciones DGAC y OACI, Información Aeronáutica //Administración, Inglés, Sistema de Gestión de la Calidad, normativas y regulaciones DGAC y OACI, Comunicaciones AFS.</t>
  </si>
  <si>
    <t>Diseño de procedimientos de calidad AIS, AIS aeródromo, publicación de documentación integrada de información aeronáutica, cartografía aeronáutica.//Diseño de procedimientos de calidad COM-AFS, publicación de documentación integrada de COM-AFS.</t>
  </si>
  <si>
    <t>Director de Navegación Aérea, personal de Gestión de  Aeronáutica y personal AFS, Procesos DGAC, clientes  internos y externos./Director de Navegación Aérea, personal de Gestión de  Comunicaciones AFS, Procesos DGAC, clientes  internos y externos.</t>
  </si>
  <si>
    <t>1.13.03.4.02.04.01.0</t>
  </si>
  <si>
    <t>Técnico CNS para la Navegación Aérea</t>
  </si>
  <si>
    <t>Ejecutar el mantenimiento preventivo  de los sistemas de navegación área, a fin de contribuir a la seguridad de las operaciones aéreas.</t>
  </si>
  <si>
    <t>Tecnólogo Electrónico o afines</t>
  </si>
  <si>
    <t>Electrónica y telecomunicaciones, redes de voz y datos, inglés, electromecánica, electricidad.</t>
  </si>
  <si>
    <t>Mantenimiento de equipos electrónicos,  telecomunicaciones, electromecánica, electricidad.</t>
  </si>
  <si>
    <t>Procesos de Navegación aérea, Administrador Aeroportuario.</t>
  </si>
  <si>
    <t>1.13.03.4.02.04.02.1</t>
  </si>
  <si>
    <t>Analista CNS para la Navegación Aérea 1</t>
  </si>
  <si>
    <t>Realizar el mantenimiento preventivo  y correctivo de los sistemas para la navegación aérea, a fin de contribuir a la seguridad de las operaciones aéreas.</t>
  </si>
  <si>
    <t>Tecnólogo Electrónico o afines/Especialización CNS</t>
  </si>
  <si>
    <t>Electrónica y telecomunicaciones, redes de voz y datos, inglés, electromecánica, normativa OACI</t>
  </si>
  <si>
    <t>Mantenimiento de equipos electrónicos,  telecomunicaciones, electromecánica en el campo aeronáutico</t>
  </si>
  <si>
    <t>Procesos de Navegación aérea, Administrador Aeroportuario, clientes internos y externos.</t>
  </si>
  <si>
    <t>1.13.03.4.02.04.02.2</t>
  </si>
  <si>
    <t>Analista CNS para la Navegación Aérea 2</t>
  </si>
  <si>
    <t>Supervisar el mantenimiento preventivo y correctivo de los sistemas de navegación aérea a fin de contribuir a la seguridad de las operaciones aéreas.</t>
  </si>
  <si>
    <t>Ingeniero Electrónica o afines/Especialización CNS</t>
  </si>
  <si>
    <t>Electrónica y telecomunicaciones aeronáuticas, redes de voz y datos, inglés, electromecánica, normativa OACI</t>
  </si>
  <si>
    <t>Control preventivo de operatividad de equipos electrónicos,  telecomunicaciones, electromecánica en el campo aeronáutico</t>
  </si>
  <si>
    <t>1.13.03.4.02.04.03.1</t>
  </si>
  <si>
    <t>Especialista CNS para la Navegación Aérea 1</t>
  </si>
  <si>
    <t>CONTROLAR LA IMPLEMENTACION DE LOS PLANES, PROGRAMAS Y PROYECTOS DE SISTEMA CNS PARA LA NAVEGACIÓN AÉREA, A FIN DE CONTRIBUIR A LA SEGURIDAD DE LAS OPERACIONES AEREAS</t>
  </si>
  <si>
    <t>Ingeniero Electrónico o afines/Especialización CNS</t>
  </si>
  <si>
    <t>Electrónica y telecomunicaciones aeronáuticas, redes de voz y datos, inglés, electromecánica, normativa OACI, Planificación</t>
  </si>
  <si>
    <t>Supervisión de equipos de trabajo CNS, Participación en desarrollo de proyectos CNS</t>
  </si>
  <si>
    <t>Procesos de Navegación aérea, Director Regional, Procesos DGAC, Administradores Aeroportuario, clientes internos y externos.</t>
  </si>
  <si>
    <t>1.13.03.4.02.04.03.2</t>
  </si>
  <si>
    <t>Especialista CNS para la Navegación Aérea 2</t>
  </si>
  <si>
    <t>Gestionar  los Sistemas  para la Navegación aérea de la DGAC a nivel nacional, a fin de contribuir con la seguridad de las operaciones aéreas</t>
  </si>
  <si>
    <t>Electrónica y telecomunicaciones aeronáuticas, redes de voz y datos, inglés, electromecánica, normativa OACI, Planificación y Administración, Ley de Contratación Pública.</t>
  </si>
  <si>
    <t>Desarrollo de proyectos CNS, Supervisión de equipos de trabajo CNS</t>
  </si>
  <si>
    <t>Director de Navegación Aérea, Procesos DGAC, Personal CNS, organismos externos</t>
  </si>
  <si>
    <t>1.13.03.4.02.05.01.1</t>
  </si>
  <si>
    <t>Analista SAR 1</t>
  </si>
  <si>
    <t>Aplicar las normas y procedimientos del servicio de búsqueda y salvamento SAR en coordinación con los organismos participantes del plan nacional SAR y su correspondiente plan operativo.</t>
  </si>
  <si>
    <t>Bachiller/Técnico Aeronáutico</t>
  </si>
  <si>
    <t>Servicio de Búsqueda y Salvamento, Inglés</t>
  </si>
  <si>
    <t>Ejecución en procesos Navegación Aérea.</t>
  </si>
  <si>
    <t>Personal SAR DGAC, Procesos DGAC, Director Navegación Aérea, Organismo SAR externos.</t>
  </si>
  <si>
    <t>1.13.03.4.02.05.01.2</t>
  </si>
  <si>
    <t>Analista SAR 2</t>
  </si>
  <si>
    <t>Controlar el desarrollo de las actividades del servicio de búsqueda y salvamento SAR, aplicando normas y procedimientos que integren a los organismos que conforman el sistema SAR.</t>
  </si>
  <si>
    <t>Bachiller/Especialización SAR</t>
  </si>
  <si>
    <t>Anexo 11 y 12 Servicios de Búsqueda y Salvamento, Manual IAMSAR, Documento 4444 OACI, Administración, Planificación, Inglés.</t>
  </si>
  <si>
    <t>Participación en desarrollo de Planes, Programas y Proyectos, Ejecución y Supervisión de actividades de Búsqueda y Salvamento</t>
  </si>
  <si>
    <t>Director de Navegación Aérea, Procesos DGAC, Organismos de coordinación SAR, Entes Externos</t>
  </si>
  <si>
    <t>1.13.03.4.02.05.02.0</t>
  </si>
  <si>
    <t>Especialista SAR</t>
  </si>
  <si>
    <t xml:space="preserve">Establecer la organización y planificación del servicio de búsqueda y salvamento SAR, desarrollando normas y procedimientos enfocados en el mejoramiento SAR, en aplicación del Anexo 12 y Manual IAMSAR de la OACI incluyendo acuerdos interinstitucionales a </t>
  </si>
  <si>
    <t>Desarrollo de Proyectos y normativa SAR, Ejecución y Supervisión de actividades de Búsqueda y Salvamento</t>
  </si>
  <si>
    <t>1.13.03.4.02.06.01.0</t>
  </si>
  <si>
    <t>Especialista Regional de Navegación Aérea</t>
  </si>
  <si>
    <t>Coordinar la aplicación de normas, procedimientos y especificaciones técnicas de los sistemas y servicios de navegación aérea a nivel regional contribuyendo a garantizar la seguridad operacional</t>
  </si>
  <si>
    <t>Ingeniero Administración o afines / especialidad aeronáutica</t>
  </si>
  <si>
    <t>Normativa OACI, Regulaciones Técnicas DGAC, Aeronáutica, Administración, Planificación, Procesos de Navegación Aérea</t>
  </si>
  <si>
    <t>Elaboración planes, programas o proyectos para procesos de Navegación Aérea, Prestación servicios en procesos de navegación aérea</t>
  </si>
  <si>
    <t>Director Regional, Director de Navegación Aérea, Procesos DGAC Regionales, Personal procesos de navegación aérea regional</t>
  </si>
  <si>
    <t>1.13.03.4.03.01.01.0</t>
  </si>
  <si>
    <t>Asistente de Ingeniería Aeroportuaria</t>
  </si>
  <si>
    <t>Preparar y procesar el levantamiento de información para elaboración de proyectos de infraestructura aeroportuaria.</t>
  </si>
  <si>
    <t>Bachiller/Laboratorista de Suelos/Topógrafo/Dibujante</t>
  </si>
  <si>
    <t>TOPOGRAFIA, LABORATORIO DE SUELOS, PROGRAMAS INFORMÁTICOS PARA ELABORACIÓN DE PLANOS</t>
  </si>
  <si>
    <t>DESARROLLO DE TRABAJOS TOPOGRÁFICOS, ANÁLISIS DE SUELOS Y ELABORACIÓN DE PLANOS</t>
  </si>
  <si>
    <t>Proceso de Ingeniería Aeroportuaria, Administraciones Aeroportuarias</t>
  </si>
  <si>
    <t>1.13.03.4.03.01.02.1</t>
  </si>
  <si>
    <t>Analista de Ingeniería  Aeroportuaria 1</t>
  </si>
  <si>
    <t>Ejecutar el mantenimiento de obras de infraestructura aeroportuaria</t>
  </si>
  <si>
    <t>Ingeniero Civil o Arquitecto</t>
  </si>
  <si>
    <t>Ingeniería Civil,   Arquitectura</t>
  </si>
  <si>
    <t>Participación en desarrollo y ejecución de proyectos de ingeniería civil o arquitectónicos</t>
  </si>
  <si>
    <t>Proceso de Ingeniería Aeroportuaria, Administraciones Aeroportuarias, Procesos DGAC y entes externos</t>
  </si>
  <si>
    <t>1.13.03.4.03.01.02.2</t>
  </si>
  <si>
    <t>Analista de Ingeniería  Aeroportuaria 2</t>
  </si>
  <si>
    <t>Controlar las obras, mantenimiento de infraestructura aeroportuaria y liderar proyectos de infraestructura aeroportuaria.</t>
  </si>
  <si>
    <t>Ingeniero Civil/Arquitecto/Especialidad en Infraestructura Aeroportuaria</t>
  </si>
  <si>
    <t>INGENIERIA, ARQUITECTURA, NORMATIVA DGAC y OACI, INFRAESTRUCTURA AEROPORTUARIA</t>
  </si>
  <si>
    <t>Elaboración de proyectos, ejecución y fiscalización de obras de infraestructura y mantenimiento aeroportuario.</t>
  </si>
  <si>
    <t>1.13.03.4.03.01.03.0</t>
  </si>
  <si>
    <t>Analista en Gestión Ambiental</t>
  </si>
  <si>
    <t>Supervisar el cumplimiento de los lineamientos establecidos para la prevención de daños, afectaciones y riesgos ambientales y el control ambiental de todas las fases de los proyectos, programas y actividades de la DGAC.</t>
  </si>
  <si>
    <t>Ingeniero en Gestión Ambiental/Especialización Aeronáutica</t>
  </si>
  <si>
    <t>Gestión Ambiental, Inglés, Normativa OACI, Regulaciones DGAC, Normativa en Gestión Ambiental</t>
  </si>
  <si>
    <t>Desarrollo de Proyectos en Gestión Ambiental, Ejecución de Procesos Aeronáuticos DGAC</t>
  </si>
  <si>
    <t>Dirección de Ingeniería Aeroportuaria, Entes de Control Ambientales, Procesos DGAC, Administración Aeroportuaria, Organismos Externos.</t>
  </si>
  <si>
    <t>1.13.03.4.03.01.04.0</t>
  </si>
  <si>
    <t>Especialista en Ingeniería Aeroportuaria</t>
  </si>
  <si>
    <t>Coordinar la ejecución, mantenimiento y fiscalización de obras de infraestructura aeroportuaria para contribuir a la seguridad, regularidad y eficiencia de las operaciones aéreas.</t>
  </si>
  <si>
    <t>Ingeniero Civil o Arquitecto/Especialista en Infraestructura Aeroportuaria</t>
  </si>
  <si>
    <t>INGENIERIA O ARQUITECTURA, NORMATIVAS DGAC y OACI,  ADMINISTRACION, INFRAESTRUCTURA AEROPORTUARIA</t>
  </si>
  <si>
    <t>Supervisión de planes, proyectos y obras de infraestructura y mantenimiento aeroportuario.</t>
  </si>
  <si>
    <t>Director de Ingeniería Aeroportuaria, Administraciones Aeroportuarias, Procesos DGAC y entes externos</t>
  </si>
  <si>
    <t>1.13.03.4.03.01.05.0</t>
  </si>
  <si>
    <t>Analista Regional de Ingeniería Aeroportuaria</t>
  </si>
  <si>
    <t>Coordinar la ejecución, mantenimiento y fiscalización de obras de infraestructura aeroporturia a nivel regional, contribuyendo a la seguridad, regularidad y eficiencia de las operaciones aéreas</t>
  </si>
  <si>
    <t>Ingeniero Civil o Arquitecto / Especialista en infraestructura aeroportuaria</t>
  </si>
  <si>
    <t>Ingeniería o Arquitectura, Normativ as OACI y DGAC, Administración, Insfrestructura Aeroportuaria</t>
  </si>
  <si>
    <t>Supervisión de planes, proyectos y obras de infraestructura y mantenimiento aeroportuario</t>
  </si>
  <si>
    <t>Director Regional, Director de Ingeniería Aeroportuaria, Administraciones aeroportuarias, procesos DGAC regionales y entes externos.</t>
  </si>
  <si>
    <t>1.13.03.4.03.01.20.0</t>
  </si>
  <si>
    <t>Director de Ingeniería Aeroportuaria</t>
  </si>
  <si>
    <t>Planificar y Gestionar la infraestructura  aeroportuaria, cumpliendo las Regulaciones Técnicas de Aviación Civil  y las Normas Nacionales e Internacionales contribuyendo a la regularidad, efectividad y eficiencia de la seguridad en las operaciones aéreas.</t>
  </si>
  <si>
    <t>Ingeniero Civil o Arquitecto/Especialización en Infraestructura Aeroportuaria</t>
  </si>
  <si>
    <t>INGENIERIA CIVIL, ARQUITECTURA, INFRAESTRUCTURA AEROPORTUARIA, ADMINISTRACION, NORMATIVAS DGAC, OACI y RELACIONADAS</t>
  </si>
  <si>
    <t>Control de ejecución mantenimiento o fiscalización de proyectos de infraestructura aeroportuaria</t>
  </si>
  <si>
    <t>SUBDIRECTOR DGAC, DIRECTORES REGIONALES, PERSONAL DE INGENIERÍA AEROPORTUARIA, DIRECTORES DE AREA, PROCESOS DGAC, CLIENTES INTERNOS Y EXTERNOS</t>
  </si>
  <si>
    <t>1.13.03.4.04.01.20.0</t>
  </si>
  <si>
    <t>Director de Seguridad y Prevención Aeronáutica</t>
  </si>
  <si>
    <t>Gestionar las políticas, planes, programas y proyectos relacionados con los procesos de seguridad de vuelo, servicio de salvamento y extinción de incendios y seguridad AVSEC, para contribuir a la seguridad de las operaciones aéreas.</t>
  </si>
  <si>
    <t>Ingeniero en Administración Empresas / Procesos o afines/Cursos Especialización Aeronáuticos</t>
  </si>
  <si>
    <t>Administración, Planificación, normativa DGAC y OACI, Inglés, AVSEC, Navegación.</t>
  </si>
  <si>
    <t>Desarrollo de planes, programas o proyectos de Seguridad de Vuelo , Seguridad de la Aviación AVSEC o Servicio de Salvamento y Extinción de Incendios</t>
  </si>
  <si>
    <t>SUBDIRECTOR GENERAL DGAC, DIRECTORES REGIONALES, DIRECTORES PROCESOS DGAC, ADMINISTRACIONES AEROPORTUARIA, PROCESOS SEGURIDAD Y PREVENCIÓN AERONÁUTICA Y ORGANISMOS EXTERNOS</t>
  </si>
  <si>
    <t>1.13.03.4.04.02.01.0</t>
  </si>
  <si>
    <t>Bombero Aeronáutico</t>
  </si>
  <si>
    <t>Proporcionar el servicio de salvamento y extinción de incendios a fin de precautelar  la seguridad de los pasajeros y aeronaves</t>
  </si>
  <si>
    <t>Bachiller/Bombero Aeronáutico</t>
  </si>
  <si>
    <t>SALVAMENTO Y EXTINCION DE INCENDIOS AERONÁUTICO, ATENCION PREHOSPITALARIA, MITIGACION MATERIALES PELIGROSOS</t>
  </si>
  <si>
    <t>ENTRENAMIENTO EN AEROPUERTO SOBRE SALVAMENTO Y EXTINCION DE INCENDIOS</t>
  </si>
  <si>
    <t>PROCESO DE SEGURIDAD Y PREVENCIÓN AERONÁUTICA, ADMINISTRACIONES AEROPORTUARIAS, PROCESOS DGAC, COMPAÑIAS DE AVIACION, INSTITUCIONES EXTERNAS DE APOYO</t>
  </si>
  <si>
    <t>1.13.03.4.04.02.02.0</t>
  </si>
  <si>
    <t>Supervisor en Salvamento y Extinción de Incendios</t>
  </si>
  <si>
    <t>SUPERVISAR QUE SE CUMPLAN LOS PROCEDIMIENTOS PARA SALVAR VIDAS HUMANAS  EN CASO DE INCIDENTES Y ACCIDENTES AEREOS EN EL PERIMETRO AEROPORTUARIO Y EN EL AREA DE SU JURISDICCION</t>
  </si>
  <si>
    <t>Bachiller/Bombero Aeronáutico/Especialización SSEI</t>
  </si>
  <si>
    <t>Plan de emergencia y contingencia contra incendios, Procedimientos de extinción de incendios, Normas Internacionales NFPA, Anexos OACI Y Otras Relacionadas con la Especialidad</t>
  </si>
  <si>
    <t>Ejecución de Servicio de Salvamento y Extinción de Incendios en Aeropuertos</t>
  </si>
  <si>
    <t>ADMINISTRACIÓN  AEROPORTUARIA, SEGURIDAD AEROPORTUARIA, COMPAÑIAS DE AVIACION, ORGANISMOS GUBERNAMENTALES, TRANSITO AEREO, CLIENTES EXTERNOS</t>
  </si>
  <si>
    <t>1.13.03.4.04.02.03.0</t>
  </si>
  <si>
    <t>Especialista en Salvamento y Extinción de Incendios</t>
  </si>
  <si>
    <t>Planificar y coordinar los servicios de salvamento y extinción de incendios a nivel nacional.</t>
  </si>
  <si>
    <t>Ingeniero/Economistas/Abogado/Especialización SSEI</t>
  </si>
  <si>
    <t>Administración, Plan de emergencia y contingencia contra incendios, Procedimientos de extinción de incendios, Normas Nacionales e Internacionales NFPA, Anexos OACI, Procedimientos Administrativos, Inglés, Planificación y otras relacionadas</t>
  </si>
  <si>
    <t>Supervisión del Servicio de Salvamento y Extinción de Incendios en Aeropuertos</t>
  </si>
  <si>
    <t>DIRECTOR DE SEGURIDAD Y PREVENCIÓN AERONÁUTICA, PROCESOS DGAC, ADMINISTRACIÓN  AEROPORTUARIA, COMPAÑIAS DE AVIACION, ORGANISMOS GUBERNAMENTALES Y OTROS ENTES EXTERNOS</t>
  </si>
  <si>
    <t>1.13.03.4.04.03.01.0</t>
  </si>
  <si>
    <t>Técnico del Centro Operaciones de Emergencia</t>
  </si>
  <si>
    <t>Realizar la ejecución de alerta en los aeropuertos en caso de incidentes y  accidentes a fin de precautelar la seguridad tanto operacional como de los usuarios e instalaciones.</t>
  </si>
  <si>
    <t>Bachiller/ Especialización Operación de Emergencia, Manejo de Crisis y Conflicto.</t>
  </si>
  <si>
    <t xml:space="preserve"> OPERACIÓN DE EMERGENCIA, MANEJO DE CRISIS Y CONFLICTOS, PLANES DE EMERGENCIA Y CONTINGENCIA ANEXO 17, LEGISLACION NACIONAL, PROGRAMA NACIONAL, PLAN DE CONTINGENCIA, INSTRUCCIONES TECNICAS 9284, PLAN DE EMERGENCIA</t>
  </si>
  <si>
    <t>OPERACIÓN DE EMERGENCIA, MANEJO DE CRISIS Y CONFLICTOS, PLANES DE EMERGENCIA Y CONTINGENCIA ANEXO 17, LEGISLACION NACIONAL, PROGRAMA NACIONAL, PLAN DE CONTINGENCIA, INSTRUCCIONES TECNICAS 9284, PLAN DE EMERGENCIA</t>
  </si>
  <si>
    <t>ADMINISTRACIÓN AEROPORTUARIA, UNIDADES DEL AEROPUERTO, SEGURIDAD DE VUELO, AUTORIDADES DGAC, POLICIA, FFAA, HOSPITALES, INSTITUTO GEOFISICO, BOMBEROS, GIR, GOE, SAR.</t>
  </si>
  <si>
    <t>1.13.03.4.04.03.01.1</t>
  </si>
  <si>
    <t>Agente de Seguridad de la Aviación</t>
  </si>
  <si>
    <t>Ejecutar y mantener las medidas de seguridad para salvaguardar la integridad de la tripulación, pasajeros, público en general, aeronaves e instalaciones aeroportuarias, contra los actos de interferencia ilícita perpetrados en tierra o en vuelo</t>
  </si>
  <si>
    <t>Bachiller/Técnico en Seguridad de la Aviación</t>
  </si>
  <si>
    <t>Seguridad Aeroportuaria Inicial, Recurrente, Mercancías Peligrosas, Inglés, Atención al Usuario</t>
  </si>
  <si>
    <t>Entrenamiento en Seguridad Aeroportuaria en Aeropuertos</t>
  </si>
  <si>
    <t>PROCESO SEGURIDAD DE LA AVIACIÓN AVSEC, ADMINISTRACION AEROPORTUARIA, COMPAÑIAS DE AVIACION, TRIPULACIÓN, PASAJEROS, ORGANISMOS EXTERNOS DE APOYO</t>
  </si>
  <si>
    <t>1.13.03.4.04.03.02.0</t>
  </si>
  <si>
    <t>Supervisor de Seguridad de la Aviación</t>
  </si>
  <si>
    <t>SUPERVISAR AL PERSONAL DE SEGURIDAD DE LA AVIACIÓN EN AEROPUERTOS Y PREVENIR ACTOS DE INTERFERENCIA ILICITA A LA AVIACION CIVIL NACIONAL, PRECAUTELANDO LA SEGURIDAD DE LOS PASAJEROS, AERONAVES, INSTALACIONES Y PUBLICO EN GENERAL</t>
  </si>
  <si>
    <t>TECNICO EN SEGURIDAD/Supervisor AVSEC</t>
  </si>
  <si>
    <t>SUPERVISIÓN DE SEGURIDAD AEROPORTUARIA, MERCANCIAS PELIGROSAS, ACTOS DE INTERFERENCIA ILÍCITA, MANEJO DE CRISIS EN SEGURIDAD DE LA AVIACION, INGLES</t>
  </si>
  <si>
    <t>EJECUCIÓN DEL SERVICIO DE SEGURIDAD AEROPORTUARIA</t>
  </si>
  <si>
    <t>ADMINISTRACION AEROPORTUARIA, PERSONAL AVSEC, COMPAÑIAS DE AVIACIÓN, CONCESIONARIOS, ENTES EXTERNOS</t>
  </si>
  <si>
    <t>1.13.03.4.04.03.03.0</t>
  </si>
  <si>
    <t>Inspector de Seguridad de la Aviación</t>
  </si>
  <si>
    <t>CONTROLAR LAS ACTIVIDADES DE SEGURIDAD DE LA AVIACIÓN EN AEROPUERTOS NACIONALES E INTERNACIONALES, APLICANDO LA NORMATIVA NACIONAL E INTERNACIONAL</t>
  </si>
  <si>
    <t>INGENIERO EN SEGURIDAD/Inspector AVSEC</t>
  </si>
  <si>
    <t>INSPECCIÓN DE SEGURIDAD DE LA AVIACIÓN, GESTION DE SEGURIDAD, CONTROL DE CALIDAD,SEGURIDAD DE CARGA Y CORREO AEREO, INSTRUCTOR AVSEC.</t>
  </si>
  <si>
    <t>SUPERVISIÓN DE SEGURIDAD AEROPORTUARIA</t>
  </si>
  <si>
    <t xml:space="preserve"> PROCESO AVSEC, ADMINISTRACIONES AEROPORTUARIAS, CONCESIONARIAS, COMPAÑIAS CONEXAS DE VIGILANCIA Y SEGURIDAD, COMPAÑIAS AEREAS, ENTES EXTERNOS</t>
  </si>
  <si>
    <t>1.13.03.4.04.03.04.1</t>
  </si>
  <si>
    <t>Especialista AVSEC 1</t>
  </si>
  <si>
    <t>Liderar las acciones relacionadas con revisión y aprobación de planes, programas y manuales de mercancías peligrosas de todos los aeropuertos y operadores aéreos.</t>
  </si>
  <si>
    <t>Ingeniero en Seguridad/Especialización AVSEC</t>
  </si>
  <si>
    <t>ANEXOS 17 Y 18 OACI,  PROGRAMA NACIONAL DE SEGURIDAD, PROGRAMA NACIONAL CONTROL DE CALIDAD DE LA SEGURIDAD DE LA AVIACION, REGULACIONES DGAC.</t>
  </si>
  <si>
    <t>INSPECTORÍA DE SEGURIDAD DE LA AVIACIÓN AVSEC, PARTICIPACIÓN EN PROGRAMAS DE CONTROL DE CALIDAD AVSEC</t>
  </si>
  <si>
    <t>Administradores Aeroportuarios, Seguridad Aeroportuaria, Organismo Gubernamentales, Director Seguridad y Prevención Aeronáutica, Procesos DGAC y clientes internos/externos.</t>
  </si>
  <si>
    <t>1.13.03.4.04.03.04.2</t>
  </si>
  <si>
    <t>Especialista AVSEC 2</t>
  </si>
  <si>
    <t>Coordinar y gestionar el cumplimiento de los planes y programas en materia de Seguridad de la Aviación  a nivel  nacional</t>
  </si>
  <si>
    <t>ANEXO 17 Y 18 DE OACI,  PROGRAMA NACIONAL DE SEGURIDAD, PROGRAMA NACIONAL CONTROL DE CALIDAD DE LA SEGURIDAD DE LA AVIACION, REGULACIONES DGAC, INGLES, SEGURIDAD OPERACIONAL.</t>
  </si>
  <si>
    <t>DESARROLLO DE PLANES, PROGRAMAS Y PROYECTOS AVSEC</t>
  </si>
  <si>
    <t>Director Seguridad y Prevención Aeronáutica, Administradores Aeroportuarios, Personal AVSEC, Organismo Gubernamentales, Procesos DGAC, Entes externos</t>
  </si>
  <si>
    <t>1.13.03.4.04.04.01.0</t>
  </si>
  <si>
    <t>Inspector en Seguridad de Vuelo</t>
  </si>
  <si>
    <t>EJECUTAR PROGRAMAS DE PREVENCIÓN  E INVESTIGACIÓN DE ACCIDENTES E INCIDENTES, CONTRIBUYENDO A GARANTIZAR LA SEGURIDAD DE LAS OPERACIONES AÉREAS</t>
  </si>
  <si>
    <t>Bachiller/Especialista en Seguridad de Vuelo</t>
  </si>
  <si>
    <t>SEGURIDAD OPERACIONAL, INVESTIGACIÓN Y PREVENCIÓN DE INCIDENTES Y ACCIDENTES, NORMATIVA OACI Y DGAC, INGLES.</t>
  </si>
  <si>
    <t>PARTICIPACIÓN EN EVENTOS DE INVESTIGACIÓN ACCIDENTES E INCIDENTES, DESARROLLO DE PROPUESTAS DE PREVENCIÓN DE INCIDENTES Y ACCIDENTES</t>
  </si>
  <si>
    <t>PROCESOS DGAC, OPERADORES DE AERONAVES, JUNTA INVESTIGADORA DE ACCIDENTES, AUTORIDADES AERONÁUTICAS, FABRICANTES DE AERONAVES Y PARTES, ENTES EXTERNOS</t>
  </si>
  <si>
    <t>1.13.03.4.04.04.02.0</t>
  </si>
  <si>
    <t>Especialista de Seguridad en Vuelo</t>
  </si>
  <si>
    <t>Gestionar el proceso de seguridad de vuelo enfocado en la prevención e investigación de accidentes, contribuyendo a  garantizar la seguridad de las operaciones aéreas.</t>
  </si>
  <si>
    <t>Ingeniero en Administración Empresas o afines/Especialista en Seguridad de Vuelo</t>
  </si>
  <si>
    <t>SEGURIDAD OPERACIONAL,SSP, INVESTIGACIÓN DE ACCIDENTES E INCIDENTES DE AVIACIÓN, CALIDAD, ADMINISTRACIÓN, INGLES.</t>
  </si>
  <si>
    <t>EJECUCIÓN , SUPERVICIÓN DE PROGRAMAS DE PREVENCIÓN E INVESTIGACIÓN DE ACCIDENTES E INCIDENTES.</t>
  </si>
  <si>
    <t>AUTORIDADES DGAC, OPERADORES AEREOS, PROCESOS DGAC,AUTORIDADES CIVILES Y MILITARES DEL ESTADO, CONSEJO DE AVIACIÓN CIVIL, JUNTA INVESTIGADORA DE ACCIDENTES, ENTES EXTERNOS</t>
  </si>
  <si>
    <t>1.13.03.4.04.05.01.0</t>
  </si>
  <si>
    <t>Analista Regional de Seguridad y Prevención Aeronáutica</t>
  </si>
  <si>
    <t>Coordinar la aplicación de políticas, planes, programas y proyectos relacionados con los procesos que conforman Seguridad y Prevención Aeronáutica a nivel regional para contribuir a la seguridad de las operaciones aéreas.</t>
  </si>
  <si>
    <t>Ingeniero Administración o afines / Especialización Aeronáutica</t>
  </si>
  <si>
    <t>Administración, normativa DGAC y OACI, Inglés, procesos de seguridad y prevención</t>
  </si>
  <si>
    <t>Elaboración de planes, programas y proyectos en los procesos que integran Seguridad y Prevención; Ejecución y supervisión en procesos de seguridad y prevención</t>
  </si>
  <si>
    <t>Director Regional, Director de Seguridad y Prevención Aeronáutica, Administraciones Aeroportuarias, procesos de seguridad y prevención regionales y entes externos</t>
  </si>
  <si>
    <t>1.13.03.41.01.01.01.1</t>
  </si>
  <si>
    <t>Administrador Aeroportuario 1</t>
  </si>
  <si>
    <t>Dirigir y Gestionar el desarrollo integral del aeródromo, velando por el cumplimiento de normas, procedimientos y especificaciones operativas y administrativas DGAC / OACI de los aeropuertos tipo D y C</t>
  </si>
  <si>
    <t>Bachiller/Técnico Aeronáutico/Administrador Aeroportuario</t>
  </si>
  <si>
    <t>Administración, normativa DGAC y OACI, Inglés.</t>
  </si>
  <si>
    <t>Ejecución o supervisión de actividades en el ámbito operativo aeronáutico</t>
  </si>
  <si>
    <t>Director Regional, Administradores aeroportuarios, Procesos DGAC, clientes internos y externos</t>
  </si>
  <si>
    <t>1.13.03.41.01.01.01.2</t>
  </si>
  <si>
    <t>Administrador Aeroportuario 2</t>
  </si>
  <si>
    <t>Dirigir y Coordinar la actividad aeroportuaria, velando por el cumplimiento de normas, procedimientos y especificaciones técnico-administrativas del aeropuerto tipo B a su cargo y gestionar el desarrollo integral del aeropuerto a su cargo.</t>
  </si>
  <si>
    <t>Ingeniero en Administración Empresas / Procesos o  afines /Administrador Aeroportuario</t>
  </si>
  <si>
    <t>Administración de empresas, administración aeroportuaria, normativa DGAC y OACI, Inglés.</t>
  </si>
  <si>
    <t>Ejecución o supervisión de actividades en el ámbito aeronáutico, Administrador de Aeropuertos D o C.</t>
  </si>
  <si>
    <t>Director Regional,  Administradores aeroportuarios, Compañías de Aviación, Procesos DGAC, clientes internos y externos</t>
  </si>
  <si>
    <t>1.13.03.41.01.01.01.3</t>
  </si>
  <si>
    <t>Administrador Aeroportuario 3</t>
  </si>
  <si>
    <t>Dirigir y Coordinar la actividad aeroportuaria, velando por el cumplimiento de normas, procedimientos y especificaciones técnico-administrativas del aeropuerto internacional  y gestionar el desarrollo integral del mismo.</t>
  </si>
  <si>
    <t>Ingeniero en Administración Empresas / Procesos o afines/Curso Administrador Aeroportuario</t>
  </si>
  <si>
    <t>Administración aeroportuaria, inglés,  Planificación, Normativa DGAC y OACI</t>
  </si>
  <si>
    <t>Supervisión/Coordinación en cualquier especialidad aeronáutica, Administrador Aeropuertos</t>
  </si>
  <si>
    <t>Director Regional, Administradores aeroportuarios, Directores Procesos DGAC, Personal DGAC Aeropuerto, Compañías de Aviación, clientes internos y externos</t>
  </si>
  <si>
    <t>1.13.03.42.01.01.01.0</t>
  </si>
  <si>
    <t>Cocinero</t>
  </si>
  <si>
    <t>Preparar alimentos y dietas que se van a servir en el día de acuerdo a los requerimientos de alimentación de los párvulos que permanecen en el centro infantil dictaminados por el pediatra</t>
  </si>
  <si>
    <t>Tipos de alimentos, Nutrición infantil básica</t>
  </si>
  <si>
    <t>Preparación de alimentos</t>
  </si>
  <si>
    <t>Coordinadora Centro infantil
Pediatra
Personal de servicio</t>
  </si>
  <si>
    <t>1.13.03.42.01.01.02.0</t>
  </si>
  <si>
    <t>Asistente Centro de Desarrollo Infantil</t>
  </si>
  <si>
    <t>Asistir y atender a los infantes en todas sus actividades, propendiendo al desarrollo de habilidades y destrezas de los párvulos</t>
  </si>
  <si>
    <t>Tecnólogo Parvulario</t>
  </si>
  <si>
    <t>Docencia en párvulos, código de la niñez y adolescencia, Leyes y reglamentos de educación.</t>
  </si>
  <si>
    <t>Atención a infantes, Elaboración de material didáctico</t>
  </si>
  <si>
    <t>Párvulos, Personal Centro Infantil, clientes externos</t>
  </si>
  <si>
    <t>1.13.03.42.01.01.03.0</t>
  </si>
  <si>
    <t>Instructor Centro de Desarrollo Infantil</t>
  </si>
  <si>
    <t>Brindar atención, estimulación y formar a los párvulos para lograr el desarrollo integral de los niños en educación inicial</t>
  </si>
  <si>
    <t>Licenciado en Ciencias de la Educación/ Parvulario</t>
  </si>
  <si>
    <t>Docencia en centro infantil, Participación en proyectos de estimulación de niños</t>
  </si>
  <si>
    <t>Coordinador del Centro de Desarrollo Infantil, Personal de Centro de Desarrollo Infantil, clientes externos</t>
  </si>
  <si>
    <t>1.13.03.42.01.01.19.0</t>
  </si>
  <si>
    <t>Coordinador del Centro de Desarrollo Infantil</t>
  </si>
  <si>
    <t>Coordinar todas las acciones tendientes al funcionamiento adecuado del Centro de Desarrollo Infantil, enmarcado dentro de las leyes y normas pertinentes para el efecto</t>
  </si>
  <si>
    <t>Licenciado en Ciencias de la Educación / Parvulario/ Administración de Centros Infantiles</t>
  </si>
  <si>
    <t>Administración educativa, docencia, parvulario, pedagogía</t>
  </si>
  <si>
    <t>Administración de centros educativos parvularios</t>
  </si>
  <si>
    <t>Autoridades DGAC, Servidores del Centro Infantil, Procesos DGAC, Director ETAC, Ministerio de Inclusión social, Proveedores, clientes externos</t>
  </si>
  <si>
    <t>1.13.03.42.01.02.01.0</t>
  </si>
  <si>
    <t>Instructor COTAC</t>
  </si>
  <si>
    <t>Ejecutar las actividades de control de disciplina y asistencia del alumnado y personal docente del establecimiento.</t>
  </si>
  <si>
    <t>Licenciado en Ciencias de la Educación/ Ingenierías/ Economistas</t>
  </si>
  <si>
    <t>Docencia,  Educación media</t>
  </si>
  <si>
    <t>Supervisión de actividades en centros de educación media</t>
  </si>
  <si>
    <t>Autoridades, alumnado, padres de familia, personal docente y administrativo</t>
  </si>
  <si>
    <t>1.13.03.42.01.02.19.0</t>
  </si>
  <si>
    <t>Rector COTAC</t>
  </si>
  <si>
    <t>Mantener un nivel elevado de educación en el COTAC con calidad que responda a las exigencias del desarrollo del país, propendiendo a la formación de seres humanos creativos, críticos reflexivos y libres</t>
  </si>
  <si>
    <t>Doctor en Ciencias de la Educación o afines</t>
  </si>
  <si>
    <t>Docencia, Pedagogía, Educación Media</t>
  </si>
  <si>
    <t>Administración de Centros educativos medios</t>
  </si>
  <si>
    <t>Director ETAC, Personal COTAC,  Dirección Provincial de Educación, colegios de la ciudad, Procesos DGAC, clientes internos y externos</t>
  </si>
  <si>
    <t>1.13.03.42.01.03.01.0</t>
  </si>
  <si>
    <t>Instructor ISTAC</t>
  </si>
  <si>
    <t>Impartir conocimientos a nivel superior para la formación de Tecnólogos en diferentes ramas.</t>
  </si>
  <si>
    <t>Licenciada en Ciencias de la Educación/ Ingeniero/ Economistas</t>
  </si>
  <si>
    <t>Pedagogía y métodos de enseñanza educación superior, Inglés</t>
  </si>
  <si>
    <t>Docencia educativa a nivel superior</t>
  </si>
  <si>
    <t>Rector ISTAC, Procesos DGAC, clientes internos y externos</t>
  </si>
  <si>
    <t>1.13.03.42.01.03.02.0</t>
  </si>
  <si>
    <t>Psicólogo Educativo</t>
  </si>
  <si>
    <t>Velar por la integridad psicoemocional de los alumnos, controlando problemas de aprendizaje, emocionales, conductuales y de adaptación</t>
  </si>
  <si>
    <t>Psicología educativa,  motivación, terapias conductuales, investigación social</t>
  </si>
  <si>
    <t>Psicología en centros de educación</t>
  </si>
  <si>
    <t>Procesos DGAC, personal ETAC, clientes internos y externos</t>
  </si>
  <si>
    <t>1.13.03.42.01.03.19.0</t>
  </si>
  <si>
    <t>Rector ISTAC</t>
  </si>
  <si>
    <t>Coordinar la ejecución de las carreras a nivel técnico superior y tecnológico observando las normas vigentes de educación superior.</t>
  </si>
  <si>
    <t>Doctor en Ciencias de la Educación/ Ingeniero/ Economista</t>
  </si>
  <si>
    <t>Administración educativa, educación superior, pedagogía.</t>
  </si>
  <si>
    <t>Administración de centros de enseñanza superior.</t>
  </si>
  <si>
    <t>Director ETAC, Procesos DGAC, organismos de educación superior, clientes internos y externos</t>
  </si>
  <si>
    <t>1.13.03.42.01.04.01.0</t>
  </si>
  <si>
    <t>Instructor Técnico de Capacitación Aeronáutica</t>
  </si>
  <si>
    <t>Ejecutar planes y programas de capacitación técnica aeronáutica de formación, actualización y especialización requeridos por la DGAC o la industria aeronáutica, enmarcados en las normas y procedimientos establecidos.</t>
  </si>
  <si>
    <t>Licenciado en Ciencias de la Educación/ Ingeniero/ Economistas/Especialista en Aeronáutica</t>
  </si>
  <si>
    <t>Administración y docencia educativa, normativa OACI y DGAC, Especialidades aeronáuticas, Inglés.</t>
  </si>
  <si>
    <t>Entrenamiento como Instructor de Capacitación Aeronáutica, Participación en desarrollo y ejecución de planes y programas de capacitación aeronáutica</t>
  </si>
  <si>
    <t>Autoridades  ETAC, Procesos DGAC, clientes internos y externos</t>
  </si>
  <si>
    <t>1.13.03.42.01.04.02.0</t>
  </si>
  <si>
    <t>Especialista Técnico de Capacitación Aeronáutica</t>
  </si>
  <si>
    <t>Supervisar la ejecución de  programas de formación, actualización y especialización en el ámbito técnico aeronáutico  a fin de mantener la eficiencia en la prestación de los servicios aeronáuticos y aeroportuarios</t>
  </si>
  <si>
    <t>Licenciado en Ciencias de la Educación/ Ingeniero/ Economistas/Especialista  Aeronáutico</t>
  </si>
  <si>
    <t>Docencia y administración educativa, normativa OACI y DGAC, especialidades aeronáuticas, Inglés</t>
  </si>
  <si>
    <t>Director ETAC, Procesos DGAC, clientes internos y externos</t>
  </si>
  <si>
    <t>1.13.03.42.01.05.20.0</t>
  </si>
  <si>
    <t>Director de la Escuela Técnica de Aviación Civil</t>
  </si>
  <si>
    <t>Gestionar el desarrollo integral de la Escuela Técnica de Aviación Civil, con el fin de mantener y desarrollar las competencias del recurso humano que labora en la Industria Aeronáutica.</t>
  </si>
  <si>
    <t>Licenciado en Ciencias de la Educación/ Ingeniero/ Economistas/Especialista Aeronáutico</t>
  </si>
  <si>
    <t>Relaciones internacionales, Educación, Administración, normativa OACI y DGAC, Inglés.</t>
  </si>
  <si>
    <t>Supervisión de Planes, Programas y Proyectos de Capacitación Aeronáutica, Instructor de Capacitación Aeronáutica</t>
  </si>
  <si>
    <t>Subdirector General de Aviación Civil, Procesos DGAC, Organismos Nacionales e internacionales, clientes internos y externos</t>
  </si>
  <si>
    <t>1.13.03.43.01.01.20.0</t>
  </si>
  <si>
    <t>Director de Empresa DGAC</t>
  </si>
  <si>
    <t>Gestionar, dirigir y mejorar las  líneas de negocio de la Dirección General de Aviación Civil, en post de conseguir su máxima rentabilidad</t>
  </si>
  <si>
    <t>Ingeniero en Gestión Ambiental/ Ingeniero en Administración/Procesos/ Industrial</t>
  </si>
  <si>
    <t>ADMINISTRACIÓN, ECONOMIA,  INGENIERIA INDUSTRIAL, INGLES.</t>
  </si>
  <si>
    <t>Administrador de Empresa, Coordinación de procesos operativos ECUAFUEL</t>
  </si>
  <si>
    <t>Director General de Aviación Civil, Subdirector General de Aviación Civil
Personal ECUAFUEL, Procesos DGAC, Clientes Internos y Externos</t>
  </si>
  <si>
    <t>1.13.03.43.01.02.01.0</t>
  </si>
  <si>
    <t>Técnico en Despacho de Combustible de Aviación</t>
  </si>
  <si>
    <t>Recepción, almacenamiento, operación y despacho de combustible de aviación a las aeronaves.</t>
  </si>
  <si>
    <t>Bachiller/Técnico en mecánica automotriz o eléctrica</t>
  </si>
  <si>
    <t>Manejo de combustibles, control de calidad del combustible, conducción de cisterna de combustible,  uso adecuado del extintor</t>
  </si>
  <si>
    <t>Entrenamiento en recepción y despacho de combustible en los aeropuertos</t>
  </si>
  <si>
    <t>ECUAFUEL, PETROECUADOR, COMPAÑÍAS AÉREAS, CONCESIONARIAS DE AEROPUERTOS</t>
  </si>
  <si>
    <t>1.13.03.43.01.02.02.0</t>
  </si>
  <si>
    <t>Supervisor de Operaciones de Combustible de Aviación</t>
  </si>
  <si>
    <t>Supervisar la recepción, almacenamiento, operación y despacho de combustible de aviación.</t>
  </si>
  <si>
    <t>Tecnólogo eléctrico/electromecánico/mecánico o afines</t>
  </si>
  <si>
    <t>Combustibles de Aviación, normas y regulaciones de combustibles, equipos de medición y valoración de combustible, manejo de personal, informática básica</t>
  </si>
  <si>
    <t>Manejo y despacho de combustible en Aeropuertos</t>
  </si>
  <si>
    <t>ADMINISTRACIONES AEROPORTUARIAS, ECUAFUEL, PETROECUADOR, PROCESOS DGAC, DNH</t>
  </si>
  <si>
    <t>1.13.03.43.01.02.03.0</t>
  </si>
  <si>
    <t>Inspector de Calidad y Ambiental de Combustible de Aviación</t>
  </si>
  <si>
    <t>SUPERVISAR Y CONTROLAR LOS ESTÁNDARES DE CALIDAD Y AMBIENTAL DEL MANEJO DEL COMBUSTIBLE DE AVIACIÓN.</t>
  </si>
  <si>
    <t>Ingeniero en Gestión Ambiental/Procesos/ Industrial</t>
  </si>
  <si>
    <t>Administración, Seguridad industrial, Control de Calidad, Normas y Regulaciones de Combustibles de Aviación, Inglés</t>
  </si>
  <si>
    <t>Control de Calidad de productos, Supervisión manejo y despacho de combustible</t>
  </si>
  <si>
    <t>ADMINISTRACIONES AEROPORTUARIAS, ECUAFUEL, PROCESOS DGAC, PETROECUADOR, COMPAÑÍAS AÉREAS, MUNICIPIOS, CUERPO DE BOMBEROS, SECRETARIA DEL MEDIO AMBIENTE</t>
  </si>
  <si>
    <t>1.13.03.43.01.03.04.0</t>
  </si>
  <si>
    <t>Coordinador de Operaciones de Empresas DGAC</t>
  </si>
  <si>
    <t>Planificar, coordinar, supervisar y controlar los procesos operativos de ECUAFUEL y demás empresas que constituyen líneas de negocio de la DGAC</t>
  </si>
  <si>
    <t>ADMINISTRACIÓN, ECONOMIA,  INGENIERIA INDUSTRIAL, NORMAS Y REGULACIONES DGAC, REGULACIONES INTERNACIONALES DE COMBUSTIBLES AVIACIÓN, INGLES</t>
  </si>
  <si>
    <t>Inspectoría calidad de combustibles de aviación</t>
  </si>
  <si>
    <t>Director de Empresas DGAC, Procesos DGAC, Personal ECUAFUEL, clientes internos y externos</t>
  </si>
  <si>
    <t>id_nivel</t>
  </si>
  <si>
    <t>id_proceso</t>
  </si>
  <si>
    <t>id_unidad</t>
  </si>
  <si>
    <t>id_rol</t>
  </si>
  <si>
    <t>id_ambito</t>
  </si>
  <si>
    <t>id_niv_instruccion</t>
  </si>
  <si>
    <t>id_an_estudio</t>
  </si>
  <si>
    <t>id_an_estudio_post</t>
  </si>
  <si>
    <t>id_especificacion_experiencia</t>
  </si>
  <si>
    <t>id_hab_comunicacion</t>
  </si>
  <si>
    <t>id_con_trabajo</t>
  </si>
  <si>
    <t>id_t_decisiones</t>
  </si>
  <si>
    <t>id_con_resultados</t>
  </si>
  <si>
    <t>AACTIVIDAD12</t>
  </si>
  <si>
    <t>C.O.</t>
  </si>
  <si>
    <t>CM</t>
  </si>
  <si>
    <t xml:space="preserve">INTERFAZ </t>
  </si>
  <si>
    <t>CONOCIMIENTO</t>
  </si>
  <si>
    <t>COMPETENCIA TECNICA</t>
  </si>
  <si>
    <t>RELEVANCIA</t>
  </si>
  <si>
    <t>Evalúa la aplicación de normas y procedimientos operativos y administrativos del aeropuerto</t>
  </si>
  <si>
    <t>Evalúa la aplicación de normas y procedimientos operativos y administrativos del aeropuerto.</t>
  </si>
  <si>
    <t>Operadores aéros, DGAC, Regional</t>
  </si>
  <si>
    <t>Administración aeroportuaria, especialidades aeronáuticas, Inglés, calidad, normativa OACI, RDACs</t>
  </si>
  <si>
    <t>ALTA</t>
  </si>
  <si>
    <t>Analiza exámenes medicos según su especialidad al personal aeronáutico según lo disponen las RDACs</t>
  </si>
  <si>
    <t>Personal aeronáutico</t>
  </si>
  <si>
    <t>MEDICINA ESPECIALIZADA, RDAC PARTE MEDICA,  ATENCION AL CLIENTE</t>
  </si>
  <si>
    <t>Supervisa que se cumplan las normas y procedimientos de operación y seguridad industrial, para asegurar que las operaciones se cumplan con eficiencia y oportunidad.</t>
  </si>
  <si>
    <t>ECUAFUEL</t>
  </si>
  <si>
    <t>Sistemas de gestión de calidad y ambiental, Administración, seguridad industrial.</t>
  </si>
  <si>
    <t>Supervisa el cumplimiento  del abastecimiento  y despacho de combustible y la operatividad del sistema.</t>
  </si>
  <si>
    <t>Supervisa el cumplimiento del abastecimiento de combustible y la operatividad del sistema.</t>
  </si>
  <si>
    <t>Petrocomercial, ECUAFUEL</t>
  </si>
  <si>
    <t>Conocimiento del manejo de combustible, equipos de medición y valoración de combustible, conduccion de cisterna de combustible, uso adecuado del extintor. Administración.</t>
  </si>
  <si>
    <t>Gestiona los procesos agregadores de valor a fin de ofrecer servicios aeronáuticos de calidad</t>
  </si>
  <si>
    <t>Gestiona los procesos agregadores de valor a fin de ofrecer servicios aeronáuticos de calidad.</t>
  </si>
  <si>
    <t>Director General, Directores Regionales y Directores agregadores de valor</t>
  </si>
  <si>
    <t>Planificación Estratégica, Administración, Normativa OACI, Ley de Aviación Civil 
 Normativas OACI, Ley de Aviación Civil</t>
  </si>
  <si>
    <t>Desarrolla el programa de vigilancia operacional a la navegación aérea</t>
  </si>
  <si>
    <t>Desarrolla el programa de vigilancia operacional a la navegación aérea.</t>
  </si>
  <si>
    <t>Gestión de calidad, seguridad operacional, normativa OACI.</t>
  </si>
  <si>
    <t>Dirige que la infraestructura de los aeródromos del país se encuentren en óptimas condiciones de servicio y operación</t>
  </si>
  <si>
    <t>Dirige que la infraestructura de los aeródromos del país se encuentren en óptimas condiciones de servicio y operación.</t>
  </si>
  <si>
    <t>Procesos de Ingeniería Aeroportuaria</t>
  </si>
  <si>
    <t>INGENIERIA CIVIL, ARQUITECTURA, INFRAESTRUCTURA AEROPORTUARIA, ADMINISTRACION, NORMATIVAS RELACIONADAS</t>
  </si>
  <si>
    <t>REALIZA LA SEGURIDAD  OPERACIONAL,  TRIPULACIÓN, PASAJEROS E INSTALACIONES CONTRA ACTOS DE INTERFERENCIA ILÍCITA</t>
  </si>
  <si>
    <t>REALIZA LA INSPECCIÓN DE SEGURIDAD A TRIPULACIÓN, PASAJEROS E INSTALACIONES A FIN DE EVITAR QUE SE COMETAN ACTOS DE INTERFERENCIA ILÍCITA.</t>
  </si>
  <si>
    <t>ADMINISTRADOR AEROPORTUARIO, PROCESOS DE SEGURIDAD Y PREVENCION AERONAUTICA, COMPAÑIAS DE AVIACION.</t>
  </si>
  <si>
    <t>ANEXO 17, MANUAL DE SEGURIDAD, ANEXO 18, TRANSPORTE SIN RIESGO DE MERCANCIAS PELIGROSAS POR VIA AEREA, RDAC 107-108-175</t>
  </si>
  <si>
    <t>MEDIA</t>
  </si>
  <si>
    <t>Administra el aeropuerto realizando la coordinación y fiscalización de todos los servicios que se proporcionan en el mismo</t>
  </si>
  <si>
    <t>Administra el aeropuerto realizando la coordinación y fiscalización de todos los servicios que se proporcionan en el mismo.</t>
  </si>
  <si>
    <t>REALIZA EL CHEQUEO A PASAJEROS, TRIPULANTES, FUNCIONARIOS DE COMPAÑIAS AEREAS PREVIO AL EMBARQUE CON EL SISTEMA DE MAQUINA DE RAYOS X, ARCO DETECTOR DE METALES, DETECTORES MANUALES DE METAL</t>
  </si>
  <si>
    <t>PASAJEROS, TRIPULANTES DE COMPAÑIAS</t>
  </si>
  <si>
    <t>NORMATIVA NACIONAL E INTERNACIONAL DE SEGURIDAD DE LA AVIACION AVSEC</t>
  </si>
  <si>
    <t>Evalúa el cumplimiento de los planes, programas y proyectos del aeródromo de acuerdo a la normativa y regulaciones nacionales e internacionales</t>
  </si>
  <si>
    <t>Evalúa el cumplimiento de los planes, programas y proyectos del aeródromo de acuerdo a la normativa y regulaciones nacionales e internacionales.</t>
  </si>
  <si>
    <t>Diseña acciones de coordinación y control sobre los explotadores aéreos que operan en el aeródromo</t>
  </si>
  <si>
    <t>Diseña acciones de coordinación y control sobre los explotadores aéreos que operan en el aeródromo.</t>
  </si>
  <si>
    <t>Coordina las obras y mantenimiento de pistas e instalaciones con las áreas correspondientes</t>
  </si>
  <si>
    <t>Coordina las obras y mantenimiento de pistas e instalaciones con las áreas correspondientes.</t>
  </si>
  <si>
    <t>Coordina con los operadores aéreos nacionales e internacionales</t>
  </si>
  <si>
    <t>Coordina con los operadores aéreos nacionales e internacionales.</t>
  </si>
  <si>
    <t>Reviza la disponibilidad y confiabilidad de los sistemas para la navegación aérea de la DGAC a nivel Nacional</t>
  </si>
  <si>
    <t>Gestiona la disponibilidad y confiabilidad de los sistemas para la navegación aérea de la DGAC a nivel Nacional.</t>
  </si>
  <si>
    <t>Procesos de Navegación Aérea, Procesos Administrativas de la DGAC, Clientes internos y externos.</t>
  </si>
  <si>
    <t>Aeronáutica, Electrónica y Telecomunicaciones, Administración, Computación</t>
  </si>
  <si>
    <t>Determina normas y procedimientos emitidos por la autoridad DGAC, OACI  y manuales de fabricantes.</t>
  </si>
  <si>
    <t>Implanta normas y procedimientos emitidos por la autoridad DGAC, OACI  y manuales de fabricantes.</t>
  </si>
  <si>
    <t>Procesos de Navegación aérea y Organismos Internacionales</t>
  </si>
  <si>
    <t>Gestiona con la Autoridad Aeronáutica, el desarrollo, ejecución y evaluación de obras de infraestructura aeroportuaria y obras civiles</t>
  </si>
  <si>
    <t>Gestiona con la Autoridad Aeronáutica, el desarrollo, ejecución y evaluación de obras de infraestructura aeroportuaria y obras civiles.</t>
  </si>
  <si>
    <t>Dirección General, Subdirección, Coordinador Administrativo Financiero</t>
  </si>
  <si>
    <t>INSPECCIONA A LAS COMPAÑIAS DE AVIACION EN EL CUMPLIMIENTO DE LOS PROCEDIMIENTOS DE LA SEGURIDAD DE AVIACION</t>
  </si>
  <si>
    <t>COMPAÑIAS CONEXAS DE VIGILANCIA Y SEGURIDAD, COMPAÑIAS AEREAS, SEGURIDAD AEROPORTUARIA, ADMINISTRACION AEROPORTUARIA</t>
  </si>
  <si>
    <t>ANEXO 17 Y 18 DE OACI,  PROGRAMA NACIONAL DE SEGURIDAD, PROGRAMA NACIONAL CONTROL DE CALIDAD DE LA SEGURIDAD DE LA AVIACION, RDAC 107,108, 175, LEY DE AVIACION CIVIL.</t>
  </si>
  <si>
    <t>Administra los aeropuertos, aeródromos, pistas y demás dependencias de la regional a su cargo con el fin de gestionar recursos y mantenerlos en óptimas condiciones</t>
  </si>
  <si>
    <t>Director General, Subdirector General, Coordiandor Administrativo Nacional, Administradores aeroportuarios, procesos agregadores de valor y habilitantes DGAC</t>
  </si>
  <si>
    <t>Administración, Aeronáutica, Calidad</t>
  </si>
  <si>
    <t>Califica los certificados médicos de aptitud del personal aeronáutico</t>
  </si>
  <si>
    <t>Califica los exámenes médicos del personal aeronáutico y emite el certificado médico respectivo</t>
  </si>
  <si>
    <t>Personal aeronáutico, medicos especialistas</t>
  </si>
  <si>
    <t>Medicina General y especializada</t>
  </si>
  <si>
    <t>Dirige la gestión de los directores regionales a fin de cumplir con lo establecido en los planes, programas y proyectos estratégicos, tácticos y operativos</t>
  </si>
  <si>
    <t>Dirige la gestión de los directores regionales a fin de cumplir con lo establecido en los planes, programas y proyectos estratégicos, tácticos y operativos.</t>
  </si>
  <si>
    <t>Directores Regionales y Directores agregadores de valor</t>
  </si>
  <si>
    <t>Administración y Aeronáutica
 Aeronáutica</t>
  </si>
  <si>
    <t>Asesora en el ambito de la materia del AVSEC</t>
  </si>
  <si>
    <t>Asesora en materia AVSEC</t>
  </si>
  <si>
    <t>Director de Seguridad y Prevención Aeronáutica, Personal AVSEC y personal compañías</t>
  </si>
  <si>
    <t>Organiza la planificación del programa nacional de seguridad de la aviación.</t>
  </si>
  <si>
    <t>Organiza la planificación del programa nacional de seguridad de la aviación</t>
  </si>
  <si>
    <t>Administradores Aeroportuarios, Seguridad Aeroportuaria, Organismo Gubernamentales, Director Seguridad y Prevención Aeronáutica</t>
  </si>
  <si>
    <t>Anexo 17 y 18 de OACI,  Programa Nacional de Seguridad de la Aviación, PROGRAMA NACIONAL CONTROL DE CALIDAD DE LA SEGURIDAD DE LA AVIACION, RDAC 107,108, 175, LEY DE AVIACION CIVIL.</t>
  </si>
  <si>
    <t>Fomenta la cultura aeronáutica de calidad y seguridad operacional</t>
  </si>
  <si>
    <t>Fomenta la cultura aeronáutica de calidad y seguridad operacional.</t>
  </si>
  <si>
    <t>TODOS LOS PROCESOS DGAC, CLIENTES EXTERNOS, ENTIDADES NACIONALES E INTERNACIONALES.</t>
  </si>
  <si>
    <t>Gestión de Calidad y Gestión de Seguridad Operacional</t>
  </si>
  <si>
    <t>Supervisa que las instalaciones, refuelers y tanqueros sean operados adecuadamente.</t>
  </si>
  <si>
    <t>Supervisa que las instalaciones y equipos cumplan con las normas de calidad, seguridad y ambiental</t>
  </si>
  <si>
    <t>Ejerce las atribuciones y obligaciones establecidas en la Ley de Aviación Civil</t>
  </si>
  <si>
    <t>TODOS LOS PROCESOS DE LA DGAC</t>
  </si>
  <si>
    <t xml:space="preserve"> Planificación, Administración, Procesos, Normativa Institucional, RDAC, Normas OACI.</t>
  </si>
  <si>
    <t>Desarrolla mecanismos de control para el cumplimiento de los planes, programas y proyectos de ecuafuel y demás empresas que son línea de negocios de la DGAC.</t>
  </si>
  <si>
    <t>Implementa mecanismos de control para el cumplimiento de los planes, programas y proyectos de Ecuafuel y demás empresas que son línea de negocios de la DGAC.</t>
  </si>
  <si>
    <t>DIRECCION EMPRESAS, ECUAFUEL Y DEMAS EMPRESAS</t>
  </si>
  <si>
    <t>Administración de empresas, Sistemas de gestión de calidad y ambiental, seguridad industrial, manejo de recursos humanos.</t>
  </si>
  <si>
    <t>SUPERVISA LA APLICACIÓN DE PROCEDIMIENTOS EN MERCANCIAS PELIGROSAS Y CONTROLES DE AEROPUERTOS Y DE FRONTERA</t>
  </si>
  <si>
    <t>SUPERVISA LA APLICACIÓN DE PROCEDIMIENTOS DE SEGURIDAD AEROPORTUARIA  Y MERCANCIAS PELIGROSAS EN CONTROLES DE AEROPUERTOS Y DE FRONTERA</t>
  </si>
  <si>
    <t>Planifica y organiza las operaciones realizadas por ECUAFUEL y demás empresas de la DGAC</t>
  </si>
  <si>
    <t>Planifica y organiza las operaciones realizadas por ECUAFUEL y demás empresas de la DGAC.</t>
  </si>
  <si>
    <t>Administración</t>
  </si>
  <si>
    <t>Determina las necesidades de recursos y gestiona la provisión de los mismos para asegurar la adecuada operación de ECUAFUEL y demás empresas DGAC</t>
  </si>
  <si>
    <t>Determina las necesidades de recursos y gestiona la provisión de los mismos para asegurar la adecuada operación de ECUAFUEL y demás empresas DGAC.</t>
  </si>
  <si>
    <t>Administración, análisis situacional ECUAFUEL y demás empresas DGAC</t>
  </si>
  <si>
    <t>SUPERVISA EL CUMPLIMIENTO DEL PROGRAMA NACIONAL DE SEGURIDAD, PROGRAMA DE SEGURIDAD DEL AEROPUERTO Y PLAN DE EMERGENCIAS</t>
  </si>
  <si>
    <t>ADMINISTRACION AEROPORTUARIA, COE, DIFERENTES UNIDADES DEL AEROPUERTO,  COMPAÑIAS DE AVIACIÓN, CONCESIONARIOS, ORGANIASMOS EXTERNOS DE APOYO</t>
  </si>
  <si>
    <t>ANEXO 17, MANUAL DE SEGURIDAD, ANEXO 18, TRANSPORTE SIN RIESGO DE MERCANCIAS PELIGROSAS POR VIA AEREA, SUPERVISORES AVSEC 123</t>
  </si>
  <si>
    <t>SUPERVISA LA APLICACIÓN DE CONOCIMIENTOS DEL PERSONAL A SU CARGO</t>
  </si>
  <si>
    <t>PERSONAL DEL AEREA</t>
  </si>
  <si>
    <t>Supervisa y controla el cumplimiento de los estándares de calidad y ambiental del manejo del combustible de aviación.</t>
  </si>
  <si>
    <t>Dirige, organiza, coordina, controla la gestión de la DGAC y cuidar la estricta aplicación de las leyes, normas y reglamentos relacionados con la actividad aeronáutica en la aviación civil</t>
  </si>
  <si>
    <t>Dirige, organiza, coordina, controla la gestión de la DGAC y cuidar la estricta aplicación de las leyes, normas y reglamentos relacionados con la actividad aeronáutica en la aviación civil.</t>
  </si>
  <si>
    <t>Administración, Planificación Estratégica, Normativa OACI, Ley de Aviación Civil</t>
  </si>
  <si>
    <t>Proporciona el servicio de control de aproximación radar de los vuelo IFR y separa a los mismos de los vuelos VFR, en el espacio aéreo de su responsabilidad</t>
  </si>
  <si>
    <t>Proporciona el servicio de control de aproximación radar (GYE a) de los vuelo IFR  y separa a los mismos de los vuelos VFR (GYE IFR), en el espacio aéreo de su responsabilidad.</t>
  </si>
  <si>
    <t>Documento 4444 OACI, anexos 2 y 11 OACI, fraseología aeronáutica, publicaciones de información aeronáutica, regulaciones técnicas DGAC y procedimientos operativos ATS.</t>
  </si>
  <si>
    <t>Proporciona el servicio de área radar de los vuelos IFR mediante la utilización del radar y proporciona el servicio de información de vuelo y alerta en el espacio aéreo de su responsabilidad.</t>
  </si>
  <si>
    <t>Proporciona el servicio de área radar de (GYE a) los vuelos IFR (GYE y VFR) mediante la utilización del radar y proporciona el servicio de información de vuelo y alerta en el espacio aéreo de su responsabilidad.</t>
  </si>
  <si>
    <t>Documento 4444, anexo 2 y 11 OACI, publicaciones información aeronáutica, fraseologia aeronáutica, procedimientos operativos ACC radar, regulaciones técnicas DGAC.</t>
  </si>
  <si>
    <t>Representa a la Alta autoridad DGAC como miembro Honorable Consejo Directivo del INAMHI u otras organizaciones gubernamentales</t>
  </si>
  <si>
    <t>Representa a la Alta autoridad DGAC como miembro Honorable Consejo Directivo del INAMHI u otras organizaciones gubernamentales e internacionales.</t>
  </si>
  <si>
    <t>Director de Navegación Aérea, Procesos de Navegación Aérea, Personal MET, INAMHI, INOCAR, y organismos externos</t>
  </si>
  <si>
    <t>Meteorología Aeronáutica, Administración, RDAC, Normas OACI, Computación, Manejo de Equipos Meteorológicos</t>
  </si>
  <si>
    <t>Establece medidas preventivas y correctivas para el normal desenvolvimiento de las actividades meteorológicas aeronáuticas de la DGAC</t>
  </si>
  <si>
    <t>Establece medidas preventivas y correctivas para el normal desenvolvimiento de las actividades meteorológicas aeronáuticas de la DGAC.</t>
  </si>
  <si>
    <t>Director de Navegación Aérea, Procesos de Navegación Aérea, Personal MET, INAMHI, INOCAR, procesos habilitantes de apoyo y asesoría DGAC y organismos externos</t>
  </si>
  <si>
    <t>Regula la actividad Meteorológica Aeronáutica en el país</t>
  </si>
  <si>
    <t>Regula la actividad Meteorológica Aeronáutica en el país.</t>
  </si>
  <si>
    <t>Revisa el cumplimiento de requisitos operacionales establecidos para el servicio SAR para la navegación aérea de acuerdo al anexos OACI y requisitos de seguridad operacional y calidad establecidos</t>
  </si>
  <si>
    <t>Revisa el cumplimiento de requisitos operacionales establecidos para el servicio SAR para la navegación aérea de acuerdo al anexos OACI y requisitos de seguridad operacional y calidad establecidos.</t>
  </si>
  <si>
    <t>Personal SAR, Director Inspección y Certificación Aeronáutica, otro personal involucrado en el servcio de búsqueda y salvamento</t>
  </si>
  <si>
    <t>Procedimientos operacionales SAR, normativa OACI, Manual del Inspector SAR</t>
  </si>
  <si>
    <t>Controla el cumplimiento de requisitos operacionales establecidos para el sistemas CNS para la navegación aérea de acuerdo al anexos OACI y requisitos de seguridad operacional y calidad establecidos</t>
  </si>
  <si>
    <t>Controla el cumplimiento de requisitos operacionales establecidos para el sistemas CNS para la navegación aérea de acuerdo al anexos OACI y requisitos de seguridad operacional y calidad establecidos.</t>
  </si>
  <si>
    <t>Personal CNS, Director Inspección y Certificación Aeronáutica, Organismos Externos CAR/SAM OACI</t>
  </si>
  <si>
    <t>Procedimientos operacionales CNS, normativa OACI, Manual del Inspector CNS</t>
  </si>
  <si>
    <t>Organiza las necesidades de equipamiento, infraestructura, capacitación y renovación del recurso humano de los sistemas para la navegación aérea a nivel nacional</t>
  </si>
  <si>
    <t>Gestiona las necesidades de equipamiento, infraestructura, capacitación y renovación del recurso humano de los sistemas</t>
  </si>
  <si>
    <t>Procesos de Navegación Aérea y Procesos Administrativos de la DGAC y Organismos Nacionales e Internacionales</t>
  </si>
  <si>
    <t>Elabora documentación para las tripulaciones referente al Plan de vuelo con la información/datos aeronáuticos</t>
  </si>
  <si>
    <t>(AIS y MET) Elabora documentación para las tripulaciones referente al prevuelo / Plan de vuelo con la información/datos aeronáuticos. (COM) codifica el plan de vuelo mediante normas OACI previo al ingreso del sistema aeronáutico.</t>
  </si>
  <si>
    <t>Tripulaciones de vuelo, Compañías de Aviación</t>
  </si>
  <si>
    <t>Información Aeronáutica en MET-AIS-COM, Normas y Regulaciones OACI, Computación Básica, Inglés, Atención al Cliente</t>
  </si>
  <si>
    <t>Controla el cumplimiento de los objetivos y el posicionamiento en el mercado de las empresas DGAC</t>
  </si>
  <si>
    <t>Planifica, ejecuta y controla el cumplimiento de los planes, programas y proyectos de Ecuafuel  y demás empresas de la DGAC</t>
  </si>
  <si>
    <t>Administración y Economía</t>
  </si>
  <si>
    <t>Dispone el cumplimiento de lo establecido en los procedimientos de los diferentes procesos de la navegación aérea a nivel nacional.</t>
  </si>
  <si>
    <t>Procesos de Navegación Aérea</t>
  </si>
  <si>
    <t>Técnico Aronáutico, Administración, Calidad, Procesos, Inglés, Normas y regulaciones OACI.</t>
  </si>
  <si>
    <t>Asesora a la autoridad nominadora en materia de infraestructura, los servicios ,y equipos y sistemas para la navegación aérea</t>
  </si>
  <si>
    <t>Asesora a la autoridad nominadora en materia de infraestructura, los servicios ,y equipos y sistemas para la navegación aérea.</t>
  </si>
  <si>
    <t>Director General, Procesos de Navegación Aérea</t>
  </si>
  <si>
    <t>Proporciona el servicio de control de aeródromo, control de superficie y el servicio de información de vuelo y alerta, con el objeto de lograr el movimiento seguro, ordenado y rápido del trásito de aerodrómo.</t>
  </si>
  <si>
    <t>Procedimientos operativos ATS, documento 4444, anexo 2 y 11 OACI, fraseología aeronáutica, flujo de tránsito aéreo.</t>
  </si>
  <si>
    <t>Proporciona el servicio de control de aeródromo, superficie y el servicio de información de vuelo y alerta</t>
  </si>
  <si>
    <t>Anexos 2 y 11 - OACI, cumento 4444, fraseología aeronáutica, procedimientos operativos ATS</t>
  </si>
  <si>
    <t>Implanta acciones correctivas sobre la aplicación de normas y/o procedimientos relacionados con la certificación de operadores aéreos</t>
  </si>
  <si>
    <t>Director de Inspeccion y Certificacion Aeronautica, Operadores Aereos</t>
  </si>
  <si>
    <t>Manual del Inspector de Operaciones, Regulaciones Técnicas de Aviación Civil, Normativa OACI, Inglés nivel 4</t>
  </si>
  <si>
    <t>Coordina con los miembros de los equipos de certificación sobre los procedimientos que se deberán efectuar para cumplir con los procesos de certificación.</t>
  </si>
  <si>
    <t>Director de Inspeccion y Certificacion, Inspectores de Inspeccion y Certificacion, Operadores Aereos</t>
  </si>
  <si>
    <t>Manual del Inspector de Operaciones, Regulaciones Técnicas de Aviación Civil, Normativa OACI</t>
  </si>
  <si>
    <t>Proporciona el servicio de control no radar de los vuelo IFR separando de los vuelo VFR y proporciona los servicio de vuelo y alerta en el espacio aéreo de su responsabilidad.</t>
  </si>
  <si>
    <t>Documento 4444 OACI, anexos 2 y 11 OACI, regulaciones técnicas DGAC, fraseología aeronáutica, procedimientos operativos APP no radar.</t>
  </si>
  <si>
    <t>EJECUTA ACTIVIDADES PARA MANTENER LA EFICIENCIA DE LOS SISTEMAS Y EQUIPOS</t>
  </si>
  <si>
    <t>EJECUTA ACTIVIDADES PARA MANTENER LA EFICIENCIA DE LOS SISTEMAS Y EQUIPOS.</t>
  </si>
  <si>
    <t>Procesos de Navegación aérea, areas técnicas de la DGAC y Usuarios externos.</t>
  </si>
  <si>
    <t>Aeronáutica, Electrónica y telecomunicaciones, redes de voz y datos, inglés, electromecánica</t>
  </si>
  <si>
    <t>Gestiona el desarrollo integral del aeropuerto logrando la sustentabilidad del mismo</t>
  </si>
  <si>
    <t>Gestiona el desarrollo integral del aeropuerto logrando la sustentabilidad del mismo.</t>
  </si>
  <si>
    <t>Propone nuevas tecnologías en el ámbito de los sistemas para la navegación aérea.</t>
  </si>
  <si>
    <t>Usuarios internos y externos</t>
  </si>
  <si>
    <t>Aeronáutica, Electrónica y telecomunicaciones, planificación, administración, informática, redes de voz y datos.</t>
  </si>
  <si>
    <t>Revisa normas y procedimientos para la gestión de los sistemas para la navegación aérea a nivel nacional</t>
  </si>
  <si>
    <t>Verifica el cumplimiento de normas y procedimientos para la gestión de los sistemas para la navegación aérea.</t>
  </si>
  <si>
    <t>Procesos de Navegación aérea</t>
  </si>
  <si>
    <t>Propone planes programas y proyectos de los sistemas para la navegación aérea a nivel nacional</t>
  </si>
  <si>
    <t>Propone planes programas y proyectos de los sistemas para la navegación aérea a nivel nacional.</t>
  </si>
  <si>
    <t>REALIZA ACCIONES PERTINENTES TENDIENTES A SOLUCIONAR LOS PROBLEMAS Y FALLAS EN LOS SISTEMAS Y EQUIPOS</t>
  </si>
  <si>
    <t>REALIZA ACCIONES PARA SOLUCIONAR LOS PROBLEMAS Y FALLAS EN LOS SISTEMAS Y EQUIPOS.</t>
  </si>
  <si>
    <t>Procesos de Navegación aérea, areas técnicas de la DGAC y usuarios externos.</t>
  </si>
  <si>
    <t>Electrónica y telecomunicaciones, informática, redes de voz y datos, manejo de equipo laboratorio.</t>
  </si>
  <si>
    <t>PROPONE ACTIVIDADES PARA MANTENER LA EFICIENCIA DE LOS SISTEMAS Y EQUIPOS</t>
  </si>
  <si>
    <t>PROPONE ACCIONES PARA MEJORAR EL MANTENIMIENTO Y EFICIENCIA DE LOS SISTEMAS Y EQUIPOS.</t>
  </si>
  <si>
    <t>Aeronáutica, Electrónica y Telecomunicaciones, Redes de Voz y Datos, Electromecánica, Computación</t>
  </si>
  <si>
    <t>Asesora a las autoridades correspondientes en materia relacionada a los servicios de tránsito aéreo.</t>
  </si>
  <si>
    <t>Doc 4444, anexo 11 OACI, normativa internacional OACI, regulaciones técnicas DGAC, procedimientos operacionales ATS</t>
  </si>
  <si>
    <t>REALIZA ACCIONES TENDIENTES A SOLUCIONAR LOS PROBLEMAS Y FALLAS EN LOS SISTEMAS Y EQUIPOS.</t>
  </si>
  <si>
    <t>Realiza el plan de vuelo presentado por las tripulaciones y asesorar en la planificación de vuelo</t>
  </si>
  <si>
    <t>Examina el plan de vuelo presentado por las tripulaciones y guia en la planificación de vuelo.</t>
  </si>
  <si>
    <t>Tripulaciones de vuelo, Operadores Aéreos, Administradores Aeroportuarios, Personal AIM, Operaciones, Ingeniería Aeroportuaria, Procesos de Navegación Aérea, Procesos AIM, FAE, Ejército y otros entes externos</t>
  </si>
  <si>
    <t>Sistemas de Información Aeronáutica, Manual de Pistas, NOTAM, PRENOTAM y Procedimientos SGC AIM, RDAC, Normas OACI, Computación.</t>
  </si>
  <si>
    <t>EXAMINA CONTINUAMENTE EL FUNCIONAMIENTO DE LOS EQUIPOS</t>
  </si>
  <si>
    <t>EXAMINA CONTINUAMENTE EL FUNCIONAMIENTO DE LOS EQUIPOS.</t>
  </si>
  <si>
    <t>Planifica propuestas de alianzas estratégicas a fin de posicionar e incrementar la  rentabilidad de las empresas de la DGAC</t>
  </si>
  <si>
    <t>Planifica propuestas de alianzas estratégicas a fin de posicionar e incrementar la  rentabilidad de las empresas de la DGAC.</t>
  </si>
  <si>
    <t>Administración estratégica y marketing</t>
  </si>
  <si>
    <t>Coordina actualización y análisis de la información aeronáutica AIS</t>
  </si>
  <si>
    <t>Coordina la actualización y análisis de  la  Gestión de Información aeronáutica AIM y AFS.//Coordina la actualización y análisis de  la  Gestión de COM-AFS.</t>
  </si>
  <si>
    <t>Procesos habilitantes y agregadores de valor DGAC, Administradores Aeroportuarios, Dirección General de Aviación Civil, Subdirección General de Aviación Civil, usuarios internos y externos.</t>
  </si>
  <si>
    <t>AIM Especial, Administración, Sistema de Gestión de la Calidad, Computación</t>
  </si>
  <si>
    <t>Controla la permanente actualización de la Base de Datos AIM (AIS/MAP) y datos cartográficos</t>
  </si>
  <si>
    <t>Controla la permanente actualización de la Base de Datos AIXM (AIS/NOTAM/MAP).</t>
  </si>
  <si>
    <t>Director de Navegación Aérea, Especialistas en Gestión de Información Aeronáutica, Tripulación de vuelo, Procesos de Navegación Aérea, Operadores Aéreos, Personal AIM, IGM y otros Organismos externos</t>
  </si>
  <si>
    <t>AIM, Elaboración de NOTAM, PRENOTAM, AIS Aeródromo, Inglés, SGC AIM, cartografía, Computación</t>
  </si>
  <si>
    <t>Dispone el cumplimiento de normas y procedimientos de ECUAFUEL y demás empresas DGAC</t>
  </si>
  <si>
    <t>Administración, normas, regulaciones y procedimientos ECUAFUEL y demás empresas DGAC</t>
  </si>
  <si>
    <t>Controla los ingresos que generen las empresas de la Dirección General de Aviación Civil</t>
  </si>
  <si>
    <t>Coordina las actividades y procesos operativos de ecuafuel y demás empresas a fin de gestionar y proveer sus recursos de manera ágil y oportuna.</t>
  </si>
  <si>
    <t>Planifica y coordina las actividades y procesos operativos de ecuafuel y demás empresas a fin de gestionar y proveer sus recursos de manera ágil y oportuna.</t>
  </si>
  <si>
    <t>VERIFICA CONTINUAMENTE EL FUNCIONAMIENTO DE LOS EQUIPOS</t>
  </si>
  <si>
    <t>VERIFICA CONTINUAMENTE EL FUNCIONAMIENTO DE LOS EQUIPOS.</t>
  </si>
  <si>
    <t>Ejecuta sus actividades observando las normativas, regulaciones y procedimientos DGAC a los operadores aéreos y personal aeronáutico</t>
  </si>
  <si>
    <t>Ejecuta sus actividades observando las normativas, regulaciones y procedimientos DGAC a los operadores aéreos y personal aeronáutico.</t>
  </si>
  <si>
    <t>Operadores aéreos, personal aeronáutico,</t>
  </si>
  <si>
    <t>Anexo 6 OACI, habilitaciones de aeronaves y procedimientos sobre operaciones de aeronaves.</t>
  </si>
  <si>
    <t>Supervisar  y controlar el cumplimiento de la normativa DGAC y OACI a los operadores aereos nacionales e internacionales y personal aeronáutico de los aeródromos y aeropuertos del país</t>
  </si>
  <si>
    <t>Supervisa el cumplimiento de la normativa DGAC y OACI a los operadores aereos nacionales e internacionales y personal aeronáutico.</t>
  </si>
  <si>
    <t>Directores Regionales, Especialista OPS de Vuelo, Operadores aéreos nacionales e internacionales, personal aeronáutico, Administrador Aeroportuario, Procesos DGAC</t>
  </si>
  <si>
    <t>Regulaciones de Operaciones de VueloInglés nivel 3, SMS/SSP</t>
  </si>
  <si>
    <t>Supervisa el cumplimiento de la normativa DGAC y OACI a los operadores aéreos nacionales e internacionales y personal aeronáutico</t>
  </si>
  <si>
    <t>Examina el cumplimiento de la normativa DGAC a los operadores aéreos nacionales e internacionales y personal aeronáutico.</t>
  </si>
  <si>
    <t>Director de Inspección y Certificación, Operadores aéreos, personal aeronáutico, Administrador Aeroportuario</t>
  </si>
  <si>
    <t>Anexo 6 OACI, habilitaciones de aeronaves, regulaciones técnicas y procedimientos de control DGAC sobre operaciones de aeronaves.</t>
  </si>
  <si>
    <t>Coordina el seguimiento y evaluación planes, programas, objetivos, metas y actividades de los procesos de inspección y certificación aeronáutico a nivel regional</t>
  </si>
  <si>
    <t>Ley de aviación civil, código aeronáutico, RDAC, normativa OACI, aeronáutica, administración</t>
  </si>
  <si>
    <t>Elabora autorizaciones y transmite información a las aeronaves bajo su control a fin de evitar coliciones entre éstas.</t>
  </si>
  <si>
    <t xml:space="preserve"> Pilotos, Controladores de la misma Dependencia y de otras Dependencias de control, Operaciones</t>
  </si>
  <si>
    <t>Anexo 11 OACI, regulaciones técnicas DGAC, fraseología aeronáutica, documento 4444</t>
  </si>
  <si>
    <t>Recolecta información periodística en los medios de circulación nacional y dependencias oficiales relacionadas con la aeronáutica civil.</t>
  </si>
  <si>
    <t>Ubicación de las fuentes directas de información, manejo de equipos de video, audio.</t>
  </si>
  <si>
    <t>Evalua el desarrollo y ejecución de planes, programas y proyectos del proceso de Operaciones de Vuelo</t>
  </si>
  <si>
    <t>Evalua el desarrollo y ejecución de planes, programas y proyectos del proceso de Operaciones de Vuelo.</t>
  </si>
  <si>
    <t>Director de Inspección y Certificación Aeronáutica, Directores Regionales, Administradores Aeroportuarios</t>
  </si>
  <si>
    <t>Regulaciones en Operaciones de Vuelo,Administración, Inglés nivel 4, SMS/SSP</t>
  </si>
  <si>
    <t>Elabora procedimientos, registros e indicadores de gestión y calidad.</t>
  </si>
  <si>
    <t>Conocimientos de gestión de calidad</t>
  </si>
  <si>
    <t>Revisa, selecciona, graba y archiva noticias e informaciones transmitidas  y publicadas por los medios de comunicación social relacionados con quehacer aeronáutico.</t>
  </si>
  <si>
    <t>Técnicas de archivo en materia de comunicación social.</t>
  </si>
  <si>
    <t>Realiza examenes medicos al personal aeronáutico, empleados y familiares</t>
  </si>
  <si>
    <t>Realiza examenes medicos clientes internos y externos</t>
  </si>
  <si>
    <t>Cliente interno y externo, Enfermeras</t>
  </si>
  <si>
    <t>Procedimiento de atencion medica a clientes internos y externos</t>
  </si>
  <si>
    <t>Formula, viabiliza y optimiza la gestión de los procesos habilitantes de apoyo de la institución</t>
  </si>
  <si>
    <t>Formula, viabiliza y optimiza la gestión de los procesos habilitantes de apoyo de la institución.</t>
  </si>
  <si>
    <t>Director General, Directores de área procesos de apoyo, organismos externos</t>
  </si>
  <si>
    <t>Administración, Finanzas, Legislación Pública</t>
  </si>
  <si>
    <t>Verificar y elaborar documentación técnica y autorizaciones de operaciones aéreas nacionales e internacionales</t>
  </si>
  <si>
    <t>Verifica documentación técnica y autorizaciones de operaciones aéreas nacionales e internacionales.</t>
  </si>
  <si>
    <t>Director de Inspección y Certificación Aeronáutica, Directores Regionales, Especialista OPS de Vuelo, Operadores aéreos nacionales e internacionales, Procesos DGAC</t>
  </si>
  <si>
    <t>Normas RDAC y OACI, Inspecciones, Inglés.</t>
  </si>
  <si>
    <t>Identifica la atencion emergente a clientes internos y externos</t>
  </si>
  <si>
    <t>Cliente interno y externo</t>
  </si>
  <si>
    <t>Procedimiento de atencion de emergencias a clientes internos y externos</t>
  </si>
  <si>
    <t>Emite autorizaciones y transmite información a las aeronaves bajo su control a fin de evitar colisiones entre aeronaves, entre éstas y el terreno.</t>
  </si>
  <si>
    <t>Controladores de la misma dependencia y de otras dependencias de Control, Meteorología, Información de Vuelo, Seguridad, Operaciones DAC.</t>
  </si>
  <si>
    <t>Procedimientos operativo APP no radar</t>
  </si>
  <si>
    <t>Elabora autorizaciones y transmite información a las aeronaves bajo su control, a fin de evitar colisiones entre éstas o con obstáculos que se hallen en el área de movimiento.</t>
  </si>
  <si>
    <t>Elabora (GYE emite) autorizaciones y transmite información a las aeronaves bajo su control, a fin de evitar colisiones entre éstas o con obstáculos que se hallen en el área de movimiento.</t>
  </si>
  <si>
    <t>Pilotos, Controladores de la misma Dependencia y de otras Dependencias de control, Operaciones</t>
  </si>
  <si>
    <t>Documento 4444 OACI, anexo 2 y 11 OACI, regulaciones técnicas DGAC, cartas de acuerdo operacional</t>
  </si>
  <si>
    <t>Evalua el cumplimiento de los requisitos establecidos en las RDAC 61 y/o 63 para la certificación de personal de tripulación de vuelo.</t>
  </si>
  <si>
    <t>Evalua el cumplimiento de los requisitos establecidos en las RDAC 61,63 y 65 para la certificación de personal aeronáutico.</t>
  </si>
  <si>
    <t>Director de Inspección y Certificación, Médicina Aeronáutica,Tripulación de vuelo</t>
  </si>
  <si>
    <t>Procedimientos para la emision de Licencias Aeronauticas, Regulaciones Técnicas de Aviacion Civil, Normativas OACI, Manual del Inspector de Licencias.</t>
  </si>
  <si>
    <t>Califica el cumplimiento de los requisitos establecidos en las RDAC 65 para la certificación de Personal Aeronáutico que no son miembros de la tripulación de vuelo</t>
  </si>
  <si>
    <t>Director de Inspección y Certificación, Médicina Aeronáutica, Controladores de tránsito Aéreo, Despachadores de aeronaves y mecánicos</t>
  </si>
  <si>
    <t>Regulaciones Técnicas de Aviación Civil, Documentos OACI y Manual del Inspector de Licencias.</t>
  </si>
  <si>
    <t>Programa la integración de informacion nacional e internacional que constituyen base para la elaboración de normas técnicas.</t>
  </si>
  <si>
    <t>Director de Inspección y Certificación Aeronáutica, Procesos Agregadores de Valor, OACI</t>
  </si>
  <si>
    <t>Normativa OACI, RDAC, Convenios internacionales de aviación, Regulaciones Latinoamericanas</t>
  </si>
  <si>
    <t>Realiza el seguimiento de procesos y procedimientos enfocados en los indicadores de gestión y de calidad.</t>
  </si>
  <si>
    <t>Conocimientos de procesos</t>
  </si>
  <si>
    <t>INSPECCIONA LOS PROGRAMAS DE VIGILANCIA CONTINUA AVSEC, MERCANCIAS PELIGROSAS Y MANEJO DE CRISIS DE SEGURIDAD DE AVIACIÓN</t>
  </si>
  <si>
    <t>Supervisa la operación del sistema de Inspección en Vuelo a personal de su área</t>
  </si>
  <si>
    <t>Supervisa la operación del sistema de Inspección en Vuelo del Avión Laboratorio al personal de su área.</t>
  </si>
  <si>
    <t>Personal Inspección en Vuelo</t>
  </si>
  <si>
    <t xml:space="preserve"> Navegación Satelital, Mantenimiento de Sistemas de Inspección En Vuelo, Radioayudas, RNAV,</t>
  </si>
  <si>
    <t>Gestiona la ejecución de obras de infraestructura aeroportuaria y obras civiles a nivel nacional</t>
  </si>
  <si>
    <t>Gestiona la ejecución de obras de infraestructura aeroportuaria y obras civiles a nivel nacional.</t>
  </si>
  <si>
    <t>Clientes Internos y Externos</t>
  </si>
  <si>
    <t>SUPERVISA LA RESPUESTA INICIAL EN LAS EMERGENCIAS DE SEGURIDAD EN LA AVIACIÓN</t>
  </si>
  <si>
    <t>CONTROLA  EL INGRESO DE TRIPULACION, PASAJEROS, PERSONAS EN GENERAL Y VEHICULOS QUE INGRESAN A LAS AREAS RESTRINGIDAS</t>
  </si>
  <si>
    <t>PASAJEROS, TRIPULACIONES, PERSONAL DE COMPAÑIAS Y CONCESIONARIOS</t>
  </si>
  <si>
    <t>ANEXO 17, MANUAL DE SEGURIDAD, ANEXO 18, TRANSPORTE SIN RIESGO DE MERCANCIAS PELIGROSAS POR VIA AEREA</t>
  </si>
  <si>
    <t>Revisa informes técnicos de resultados obtenidos</t>
  </si>
  <si>
    <t>Revisa informes técnicos de resultados obtenidos.</t>
  </si>
  <si>
    <t>Personal Inspección en Vuelo, Vigilancia Operacional a la Navegación Aérea, Navegación Aérea</t>
  </si>
  <si>
    <t xml:space="preserve"> Navegación Satelital, Radioayudas, RNAV, Mantenimiento Sistemas de Inspección En Vuelo</t>
  </si>
  <si>
    <t>Supervisa la proeficiencia o competencia para instructores o chequeadores ingenieros de vuelo.</t>
  </si>
  <si>
    <t>Operadores Aéreos, Ingeniería de Vuelo</t>
  </si>
  <si>
    <t>Regulaciones Técnicas de Aviación Civil, Manual del Inspector de Operaciones, documentos OACI, Fundamentos del Ingeniero de Vuelo</t>
  </si>
  <si>
    <t>Coordina y mantiene contactos permanentes con los organismos correspondientes a fin de cumplir y hacer cumplir las recomendaciones y normativas establecidas por estas entidades.</t>
  </si>
  <si>
    <t>Coordina y mantiene contactos permanentes con los organismos, clientes internos y externos correspondientes a fin de cumplir y hacer cumplir las recomendaciones y normativas establecidas por estas entidades.</t>
  </si>
  <si>
    <t>ECUAFUEL, MUNICIPIOS, CUERPOS DE BOMBEROS.</t>
  </si>
  <si>
    <t>Realiza el mantenimiento preventivo, correctivo y no programado al avión laboratorio</t>
  </si>
  <si>
    <t>Realiza el mantenimiento programado, no programado, preventivo, correctivo al avión laboratorio.</t>
  </si>
  <si>
    <t>Inspección en vuelo, vigilancia operacional a la Navegación Aérea.</t>
  </si>
  <si>
    <t>Motores de avión, Control de calidad</t>
  </si>
  <si>
    <t>Califica los procesos de certificación efectuados por los equipos de certificación previa la aprobación final y emisión del Certificado de Operador Aéreo.</t>
  </si>
  <si>
    <t>Inspectores de Inspeccion y Certificacion, Operadores Aereos</t>
  </si>
  <si>
    <t>Inspecciona la aplicación de procedimientos operacionales en el servicio SAR para la navegación aérea</t>
  </si>
  <si>
    <t>Inspecciona la aplicación de procedimientos operacionales en el servicio SAR para la navegación aérea.</t>
  </si>
  <si>
    <t>Controla y mejora los procedimientos, instrucciones técnicas y otros documentos del Sistema de Gestión de la Calidad AIM</t>
  </si>
  <si>
    <t>AIM, Elaboración de NOTAM, PRENOTAM, AIS Aeródromo, Inglés, SGC AIM, Computación</t>
  </si>
  <si>
    <t>Supervisa las investigaciones de accidentes e incidentes aéreos</t>
  </si>
  <si>
    <t>Director Regional y Operadores de Aeronaves</t>
  </si>
  <si>
    <t>Investigación de accidentes e incidentes , Anexo 13 OACI, Regulaciones RDAC</t>
  </si>
  <si>
    <t>Supervisa  especializados de investigación de accidentes / incidentes, situación peligrosa y conflictos de tránsito aéreo</t>
  </si>
  <si>
    <t>Supervisa la investigación de situaciones de peligro y conflictos de tránsito aéreo.</t>
  </si>
  <si>
    <t>Procesos Agregadores de Valor, Operadores de aeronaves, Organismos Internacionales de investigaciòn de accidentes, Autoridades aeronáuticas , Junta Investigadora de Accidentes, Fabricantes de aeronaves y partes</t>
  </si>
  <si>
    <t>Investigación de Accidentes e Incidentes aéreos, Anexo 13 OACI,Regulaciones RDAC</t>
  </si>
  <si>
    <t>Regula conjuntamente con el Director General de Aviación el otorgamiento de pasavantes aeronáuticos, certificados de matrícula, así como cancelaciones de operaciones</t>
  </si>
  <si>
    <t xml:space="preserve"> Suscribe conjuntamente con el Director General de Aviación los pasavantes aeronáuticos, certificados de matrícula y cancelaciones.</t>
  </si>
  <si>
    <t>Director General de Aviación Civil, Director de Inspección y Certificación Aeronáutico, Operadores aéreos</t>
  </si>
  <si>
    <t>Legislación Aeronáutica, Registro Aeronaútico</t>
  </si>
  <si>
    <t>REVISA Y ACTUALIZA LOS PROCEDIMIENTOS DE CONTROL DE CALIDAD EN LA SEGURIDAD DE LA AVIACIÓN</t>
  </si>
  <si>
    <t>REVISA LOS PROCEDIMIENTOS DE CONTROL DE CALIDAD EN LA SEGURIDAD DE LA AVIACIÓN</t>
  </si>
  <si>
    <t>ANEXO 17 Y 18 DE OACI,  PROGRAMA NACIONAL DE SEGURIDAD, CONTROL DE CALIDAD AVSEC, RDAC 107,108, 175, LEY DE AVIACION CIVIL.</t>
  </si>
  <si>
    <t>Emite políticas de gestión y estratégicas, a fin de fortalecer el desarrollo institucional</t>
  </si>
  <si>
    <t>Emite políticas de gestión y estratégicas, a fin de fortalecer el desarrollo institucional.</t>
  </si>
  <si>
    <t>Gestión Administrativa y Estratégica</t>
  </si>
  <si>
    <t>Ejecuta actividades para mantener la eficiencia de los sistemas y equipos de consola del avión laboratorio.</t>
  </si>
  <si>
    <t>Ejecuta actividades para mantener la eficiencia de los sistemas de Inspección en Vuelo del Avión Laboratorio.</t>
  </si>
  <si>
    <t>Vigilancia Operacional a la Navegación Aérea, Navegación Aérea</t>
  </si>
  <si>
    <t>RADIOAYUDAS, Aeronáutica, Electrónica y telecomunicaciones, inglés, normativa AOCI.</t>
  </si>
  <si>
    <t>Colabora en cálculos de datos topográficos de obras de infraestructura.</t>
  </si>
  <si>
    <t>Procesos de Ingeniería Aeroportuaria y Areas Técnicas</t>
  </si>
  <si>
    <t>Topografía, Infraestructura de Obras</t>
  </si>
  <si>
    <t>BAJA</t>
  </si>
  <si>
    <t>Controla el proceso de certificación y homologación de las condiciones técnico operativas de las radioayudas anivel nacional</t>
  </si>
  <si>
    <t>Controla el proceso de certificación y homologación de las condiciones técnico operativas de las radioayudas a nivel nacional</t>
  </si>
  <si>
    <t>Personal de Inspección en Vuelo, Vigilancia Operacional a la Navegación Aérea</t>
  </si>
  <si>
    <t xml:space="preserve"> Navegación Satelital, Mantenimiento de Sistemas de Inspección En Vuelo, RNAV, radioayudas</t>
  </si>
  <si>
    <t>Emite informes relacionados con los procesos de inspección y certificación aeronáutica a nivel regional</t>
  </si>
  <si>
    <t>Evalúa los avances relacionados con los planes y proyectos de los procesos de su compentencia y emite los informes correspondientes</t>
  </si>
  <si>
    <t>Planes, proyectos de inspección y certificación aeronáutical, ley de aviación civil, RDAC</t>
  </si>
  <si>
    <t>Implanta las políticas estratégicas relacionadas con los procesos de inspección y certificación aeronáutica</t>
  </si>
  <si>
    <t>Determina y programa las acciones a tomarse, en base a resultados, de los aspectos relacionados a los procesos de inspección y certiuficación aeronáutica</t>
  </si>
  <si>
    <t>Aeronáutica, SSP/SMS, Calidad, RDAC</t>
  </si>
  <si>
    <t>Regula los procesos de certificación y/o enmienda de Especificaciones Operacionales a ser efectuados por los aspirantes a obtener un Certificado de Operador Aéreo.</t>
  </si>
  <si>
    <t>Regula los procesos de certificación y/o enmienda de Especificaciones Operacionales a ser efectuados por los aspirantes a obtener un Certificado de Operador Aéreo o Certificado de Operación</t>
  </si>
  <si>
    <t>Aspirantes, Director de Inspeccion y Certificacion, Inspectores de Certificacion</t>
  </si>
  <si>
    <t xml:space="preserve"> Regulaciones Técnicas de Aviación Civil, Documentos OACI</t>
  </si>
  <si>
    <t>Inspecciona la aplicación de procedimientos operacionales en el sistemas CNS para la navegación aérea</t>
  </si>
  <si>
    <t>Inspecciona la aplicación de procedimientos operacionales en el sistemas CNS para la navegación aérea.</t>
  </si>
  <si>
    <t>Personal de Inspectores Navegación Aérea, Áreas CNS</t>
  </si>
  <si>
    <t>Verifica los mecanismos necesarios para eliminar las deficiencias determinadas  en las inspectorías de vigilancia operacional al servicio SAR</t>
  </si>
  <si>
    <t>Verifica los mecanismos necesarios para eliminar las deficiencias determinadas  en las inspectorías de vigilancia operacional al servicio SAR.</t>
  </si>
  <si>
    <t>Personal de Inspectores Navegación Aérea, SAR, Director Inspección y Certificación Aeronáutica, Subdirector General de Aviación Civil</t>
  </si>
  <si>
    <t>Procedimientos de inspección SAR</t>
  </si>
  <si>
    <t>Suscribe y establece normas, procedimientos y regulaciones que estén acorde con el desarrollo de nuestro país, tomando en consideración los métodos recomendados por Organismos Internacionales</t>
  </si>
  <si>
    <t>Procesos de ngeniería Aeroportuaria, Clientes Externos</t>
  </si>
  <si>
    <t>Determina y programa las acciones a tomarse, en base a resultados, de los aspectos relacionados a los procesos de navegación aérea</t>
  </si>
  <si>
    <t>Normas OACI, Procedimientos Operacionales ANS, SMS</t>
  </si>
  <si>
    <t>Establece propuestas de creación o modificación de las Regulaciones Técnicas de acuerdo a la normativa internacional</t>
  </si>
  <si>
    <t>Establece propuestas de creación o modificación de las Regulaciones Técnicas de acuerdo a la normativa OACI y Organismos Internacionales</t>
  </si>
  <si>
    <t>Director de Inspección y Certificación Aeronáutica,</t>
  </si>
  <si>
    <t>RDAC, Convenios Internacionales de aviación, Regulaciones CAR-SAM</t>
  </si>
  <si>
    <t>Revisa  y actualiza las cartas aeronáuticas de vuelo visual, según los requisitos de calidad establecidos</t>
  </si>
  <si>
    <t>Revisa  y actualiza las cartas aeronáuticas, según los requisitos de calidad establecidos</t>
  </si>
  <si>
    <t>Realiza informes del cumplimiento de normativas y procedimientos establecidos.</t>
  </si>
  <si>
    <t>ECUAFUEL, DIRECTOR DE ÁREA</t>
  </si>
  <si>
    <t>Desarrolla planes de emergencia y contingencia de los servicios de salvamento y extinción de incendios.</t>
  </si>
  <si>
    <t>Desarrolla planes, programas, proyectos de emergencia y contingencia de los servicios de salvamento y extinción de incendios y la normativa correspondiente</t>
  </si>
  <si>
    <t>ADMINISTRACIÓN  AEROPORTUARIA, SEGURIDAD AEROPORTUARIA, AEREOINSPECCION Y SEGURIDAD AEROPORTUARIA,</t>
  </si>
  <si>
    <t>Procedimientos de extinción de incendios, Normas Internacionales NFPA , Anexos OACI</t>
  </si>
  <si>
    <t>Propone normas y procedimientos aplicables a los servicios ATS dentro del programa de Aseguramiento de la Calidad ATS</t>
  </si>
  <si>
    <t>Implementa el sistema de gestión de calidad y ambiental de Ecuafuel y coordina con el proceso de gestión de calidad institucional para su mantenimiento y mejoramiento.</t>
  </si>
  <si>
    <t>ECUAFUEL, DIRECTOR DE ÁREA, USUARIOS EXTERNOS.</t>
  </si>
  <si>
    <t>Dirige la fiscalización de las obras de infraestructura que se encuentran en ejecución, asegurando el cumplimiento de los diseños y especificaciones técnicas de las mismas</t>
  </si>
  <si>
    <t>Dirige la fiscalización de las obras de infraestructura que se encuentran en ejecución, asegurando el cumplimiento de los diseños y especificaciones técnicas de las mismas.</t>
  </si>
  <si>
    <t>Procesos de Ingeniería Aeroportuaria, Subdirección General</t>
  </si>
  <si>
    <t>Dirige a la comisión de investigación de accidentes aéreos o designar sus delegados</t>
  </si>
  <si>
    <t>Dirige a la comisión de investigación de accidentes aéreos o designar sus delegados.</t>
  </si>
  <si>
    <t>Autoridad DGAC, Admistración Aeroportuaria, Seguridad aeroportuaria, seguridad de vuelo, servicio de salvamento y extinciòn de incendios, comité de operaciones de emergencia, Instituciones y Empresas Externas</t>
  </si>
  <si>
    <t>Seguridad y Prevención Aeronáutica (Servicio de Salvamento y Extinción de Incendios, Seguridad de Vuelo o Seguridad de la Aviación), Administración</t>
  </si>
  <si>
    <t>Verifica manuales de performance / vuelo de las aeronaves y sus revisiones.</t>
  </si>
  <si>
    <t>Operadores Aéreos</t>
  </si>
  <si>
    <t>Regulaciones Técnicas de Aviación Civil, Manual del Inspector de Operaciones, Documentos OACI, Fundamentos del Ingeniero de Vuelo</t>
  </si>
  <si>
    <t>Revisa la competencia de los ingenieros de vuelo para el otorgamiento de licencia, proeficiencia o competencia de los ingenieros de vuelo.</t>
  </si>
  <si>
    <t>Organiza los planes, programas y proyectos relacionados con seguridad de la aviación</t>
  </si>
  <si>
    <t>Personal Seguridad de la Aviación, Director Seguridad y Prevención Aeronáutica</t>
  </si>
  <si>
    <t>Realiza acciones pertinentes a solucionar los problemas y fallas en los sistemas y equipos de consola de inspección del avión laboratorio
.</t>
  </si>
  <si>
    <t>Realiza acciones pertinentes a solucionar los problemas y fallas en los sistemas de Inspección  en Vuelo del Avión Laboratorio.</t>
  </si>
  <si>
    <t>Personal de Inspección en Vuelo</t>
  </si>
  <si>
    <t>RADIOAYUDAS, Aeronáutica, Electrónica y telecomunicaciones, inglés, normativa OACI.</t>
  </si>
  <si>
    <t>Verifica los análisis de pista (airport analysis) de las aeronaves comerciales.</t>
  </si>
  <si>
    <t>Supervisa el mantenimiento, preventivo, correctivo, operación y calibraciones específicas  de la consola de comprobación (De acuerdo a manuales técnicos)</t>
  </si>
  <si>
    <t>Supervisa el mantenimiento, preventivo, correctivo, operación y calibraciones específicas  de la consola de comprobación del Avión Laboratorio.</t>
  </si>
  <si>
    <t>Personal Inspección en vuelo</t>
  </si>
  <si>
    <t xml:space="preserve"> Navegación Satelital, Mantenimiento de Sistemas de Inspección En Vuelo, Radioayudas, RNAV</t>
  </si>
  <si>
    <t>Verifica la operatividad de Aeropuertos</t>
  </si>
  <si>
    <t>Especialista en Certificación Aeropuertos, Áreas de los Aeropuertos DGAC, Compañías de Aviación, Concesionarias, Empresas Prestadoras de Servicio aeroportuario</t>
  </si>
  <si>
    <t>Aeródromos, Aeronáutica, Normas y recomendaciones OACI</t>
  </si>
  <si>
    <t>Elabora informes de infracciones aeronáuticas.</t>
  </si>
  <si>
    <t>Operadores aéreos y personal aeronáutico, Administrador Aeroportuario</t>
  </si>
  <si>
    <t>Regulaciones técnicas DGAC, Ley de Aviación Civil</t>
  </si>
  <si>
    <t>Regula las actividades desarrolladas por el proceso de Ingeniería Aeroportuaria a nivel regional</t>
  </si>
  <si>
    <t>Determina acciones a tomarse en la fiscalización y ejecución de obras de infraestructura</t>
  </si>
  <si>
    <t>Ingeniería o arquitectura, infraestructura aeroportuaria, normas OACI</t>
  </si>
  <si>
    <t>ELABORA EL MANTENIMIENTO PREVENTIVO Y CORRECTIVO DE EQUIPOS Y SISTEMAS</t>
  </si>
  <si>
    <t>EJECUTA EL MANTENIMIENTO PREVENTIVO Y CORRECTIVO DE EQUIPOS Y SISTEMAS.</t>
  </si>
  <si>
    <t>Evalúa las obras de mantenimiento de infraestructura aeronáutica</t>
  </si>
  <si>
    <t>Normativas OACI y DGAC, infraestructura aeroportuaria</t>
  </si>
  <si>
    <t>Supervisa el funcionamiento de los sistemas de los aviones en el ámbito de su competencia</t>
  </si>
  <si>
    <t>Coordina la operatividad de Aeropuertos</t>
  </si>
  <si>
    <t>Coordina la operatividad de Aeropuertos.</t>
  </si>
  <si>
    <t>Director de Inspección y Certificación, Procesos DGAC, compañías de aviación, operadores concesionarias, empresas prestadoras de servicio aeroportuario</t>
  </si>
  <si>
    <t>Aeródromos, Aeronáutica, Normas y recomendaciones OACI, Certificación Aeródromos, Curso SMS</t>
  </si>
  <si>
    <t>Coordina el desarrollo y aplicación de documentación técnica nacional en el ámbito de su competencia</t>
  </si>
  <si>
    <t>Coordina el desarrollo y aplicación de documentación técnica nacional en el ámbito de su competencia.</t>
  </si>
  <si>
    <t>Director de Inspección y Certificación Aeronáutica, Directores Regionales</t>
  </si>
  <si>
    <t>Inglés nivel 4, Planificación</t>
  </si>
  <si>
    <t>Realiza los mantenimientos preventivo y correctivo de la consola de inspección del avión laboratorio.</t>
  </si>
  <si>
    <t>Realiza los mantenimientos preventivo y correctivo de los sistemas de Inspección en Vuelo del Avión Laboratorio.</t>
  </si>
  <si>
    <t>Vigilancia Operacional a la Navegación Aérea, Personal de Inspección en Vuelo</t>
  </si>
  <si>
    <t>RADIOAYUDAS, Aeronáutica, Electrónica y telecomunicaciones, inglés.</t>
  </si>
  <si>
    <t>Coordina los programas de capacitación en el ámbito de su competencia.</t>
  </si>
  <si>
    <t>CONTROLA EL MANTENIMIENTO PREVENTIVO Y CORRECTIVO DE EQUIPOS Y SISTEMAS</t>
  </si>
  <si>
    <t>CONTROLA EL MANTENIMIENTO PREVENTIVO Y CORRECTIVO DE EQUIPOS Y SISTEMAS.</t>
  </si>
  <si>
    <t>SUPERVISA LAS INSTALACIONES DE EQUIPOS Y SISTEMAS</t>
  </si>
  <si>
    <t>SUPERVISA LAS INSTALACIONES DE EQUIPOS Y SISTEMAS.</t>
  </si>
  <si>
    <t>COLABORA EN LAS INSTALACIONES DE EQUIPOS Y SISTEMAS</t>
  </si>
  <si>
    <t>REALIZA INSTALACIONES DE EQUIPOS Y SISTEMAS.</t>
  </si>
  <si>
    <t>Emite informes relacionados con los procesos de navegación aérea a nivel regional</t>
  </si>
  <si>
    <t>Normativa OACI, RDAC, Procedimientos Operacionales ANS, Calidad</t>
  </si>
  <si>
    <t>Determina la creación de normas, procedimientos y circulares de asesoramiento con el propósito de apoyar la gestión de certificación de operadores aéreos.</t>
  </si>
  <si>
    <t>Consensua la creación de normas, procedimientos y circulares de asesoramiento con el propósito de apoyar la gestión de Certificación de Operadores Aéreos.</t>
  </si>
  <si>
    <t>Operadores Aereos, Director de Inspeccion y Certificacion</t>
  </si>
  <si>
    <t>Valora las excenciones a las Regulaciones Técnicas</t>
  </si>
  <si>
    <t>Consensua en los procesos para el otorgamiento para las excenciones y reconsideraciones</t>
  </si>
  <si>
    <t>OACI, Procesos Agregadores de Valor</t>
  </si>
  <si>
    <t>RDAC, Regulaciones CAR-SAM</t>
  </si>
  <si>
    <t>Determina las acciones correctivas y preventivas para la adecuada aplicación de los procedimientos SAR</t>
  </si>
  <si>
    <t>Determina las acciones correctivas y preventivas para la adecuada aplicación de los procedimientos SAR.</t>
  </si>
  <si>
    <t>Procedimientos SAR/IAMSAR</t>
  </si>
  <si>
    <t>Determina la aplicabilidad y observancia de las normas y procedimientos relativos a la infraestructura, servicios, equipos y sistemas a los servicios y sistemas para la navegación aérea adoptados por los organismos internacionales</t>
  </si>
  <si>
    <t>Determina la aplicabilidad y observancia de las normas y procedimientos relativos a la infraestructura, servicios, equipos y sistemas a los servicios y sistemas para la navegación aérea adoptados por los organismos 
internacionales.</t>
  </si>
  <si>
    <t>Director General, Procesos de Navegación Aérea, clientes internos y externos</t>
  </si>
  <si>
    <t>Establece procedimientos operacionales para los servicios de tránsito aéreo.</t>
  </si>
  <si>
    <t>Administración, procedimientos operacionales ATS, regulaciones técnicas DGAC y normativa internacional OACI.</t>
  </si>
  <si>
    <t>Determina los lineamientos para la elaboración de planes, programas, proyectos, procesos, procedimientos e indicadores</t>
  </si>
  <si>
    <t>sistema de gestión de calidad, proyectos, planificación estratégica.</t>
  </si>
  <si>
    <t>Desarrolla proyectos relacionados al mejoramiento en la prestación de los servicios de tránsito aéreo.</t>
  </si>
  <si>
    <t>Desarrolla planes, programas y proyectos relacionados al mejoramiento en la prestación de los servicios de tránsito aéreo.</t>
  </si>
  <si>
    <t>Personal ATS, Procesos de Navegación Aérea</t>
  </si>
  <si>
    <t>Controla procedimientos de inspección y control operacional aplicable al servcicio SAR para la navegación aérea</t>
  </si>
  <si>
    <t>Controla procedimientos de inspección y control operacional aplicable al servcicio SAR para la navegación aérea.</t>
  </si>
  <si>
    <t>Personal de Inspectores de Navegación Aérea</t>
  </si>
  <si>
    <t>Manual del Inspector SAR, Anexos OACI, Procedimientos SAR establecidos</t>
  </si>
  <si>
    <t>SALVA VIDAS HUMANAS  Y BIENES MATERIALES EN CASO DE INCIDENTES Y ACCIDENTES AEREOS EN EL PERIMETRO AEROPORTUARIO</t>
  </si>
  <si>
    <t>SALVA VIDAS HUMANAS EN CASOS DE INCIDENTES Y/O ACCIDENTES EN EL PERIMETRO AEROPORTUARIO Y EN EL AREA DE SU JURISDICCION</t>
  </si>
  <si>
    <t>UNIDAD SSEI, ESPECIALISTAS CONTRA INCENDIOS, ADMINISTRADOR AEROPUERTUARIO, SEGURIDAD AEROPORTUARIA, COMPAÑIAS DE AVIACION, INSTITUCIONES EXTERNAS DE APOYO (POLICIA, DEFENSA CIVIL,CRUZ ROJA , EJERCITO)</t>
  </si>
  <si>
    <t>SALVAMENTO Y EXTINCION DE INCENDIOS</t>
  </si>
  <si>
    <t>APLICA EL PLAN DE EMERGENCIA DEL AEROPUERTO</t>
  </si>
  <si>
    <t>APLICA EL PLAN DE EMERGENCIA DEL AEROPUERTO EN EL AMBITO DE SU COMPETENCIA</t>
  </si>
  <si>
    <t>PLAN DE EMERGENCIA Y CONTINGENCIA</t>
  </si>
  <si>
    <t>Aprueba planes, estratégicos y operativos para la gestión educativa acorde a la política institucional DGAC.</t>
  </si>
  <si>
    <t>Aprueba planes estratégicos y operativos para la gestión educativa acorde a la política institucional DGAC.</t>
  </si>
  <si>
    <t>DGAC, OACI, Ministerio de Educación</t>
  </si>
  <si>
    <t>Planificación, administración educativa</t>
  </si>
  <si>
    <t>Gestiona el desarrollo de planes, programas y proyectos de capacitación para el personal DGAC en la Escuela Técnica de Aviación Civil.</t>
  </si>
  <si>
    <t>Recursos Humanos DGAC</t>
  </si>
  <si>
    <t>Planificación, evaluación</t>
  </si>
  <si>
    <t>Propone el desarrollo de los planes, programas y proyectos para la formación actualización y especialización de los técnicos aeronáuticos.</t>
  </si>
  <si>
    <t>Administración, Planificación, RDAC, Anexos y documentos OACI, Leyes, Políticas, Normas, Resoluciones Institucionales</t>
  </si>
  <si>
    <t>Planifica objetivos y políticas acorde al desarrollo del ámbito educativo a nivel nacional e internacional.</t>
  </si>
  <si>
    <t>Establece objetivos y políticas de capacitación aeronáutica acorde al ámbito educativo a nivel nacional e internacional.</t>
  </si>
  <si>
    <t>Organismos de control educativo, DGAc</t>
  </si>
  <si>
    <t>Administración educativa, normativa legal vigente</t>
  </si>
  <si>
    <t>Dirije la elaboración y actualización del Plan de Navegación Aérea CAR/SAM y Nacional</t>
  </si>
  <si>
    <t>Dirije la elaboración y actualización del Plan de Navegación Aérea CAR/SAM y Nacional.</t>
  </si>
  <si>
    <t>Director General de Aviación Civil, Areas técnicas de la DGAC</t>
  </si>
  <si>
    <t>Elaboración de Planes Técnico Aronáutico, Administración, Calidad, Procesos, Inglés, Normas y regulaciones OACI.</t>
  </si>
  <si>
    <t>Proporciona vigilancia radar a las operaciones aéreas que se realizan en el espacio aéreo delegado por la autoridad competente  (FIR / UIR).</t>
  </si>
  <si>
    <t>Procedimientos operativos ACC radar, fraseologia aeronáutica.</t>
  </si>
  <si>
    <t>Supervisa la aplicación de normas, métodos y procedimientos pertinentes para telecomunicaciones AFTN</t>
  </si>
  <si>
    <t>Supervisa la aplicación de normas, métodos y procedimientos pertinentes para el servicio de comunicaciones AFS</t>
  </si>
  <si>
    <t>Personal Comunicaciones, Procesos Navegación Aérea, Director Navegación Aérea</t>
  </si>
  <si>
    <t>Sistema Nacional e Internacional, Sistemas alternos AFTN, Manuales Nacionales e Internacionales, Normas y Procedimientos, Anexo 10 Vol. II OACI, Administración.</t>
  </si>
  <si>
    <t>Emite directrices para el manejo de presupuesto, contabilidad y tesorería.</t>
  </si>
  <si>
    <t>Análisis de sistemas financieros y bancarios. Contratación pública, leyes y normas financieras y contables.</t>
  </si>
  <si>
    <t>Asesora en la elaboración de planes, programas, proyectos, procedimientos, registros e indicadores.</t>
  </si>
  <si>
    <t>Técnicas de investigación y presupuesto.</t>
  </si>
  <si>
    <t>Certifica los permisos de operación aeronáuticos.</t>
  </si>
  <si>
    <t>Gestiona los permisos de operación aeronáuticos que emite la DGAC.</t>
  </si>
  <si>
    <t>Derecho Aeronáutico, Derecho Administrativo, Leyes y Reglamentos.</t>
  </si>
  <si>
    <t>Asesora a la autoridad nominadora aspectos de su competencia.</t>
  </si>
  <si>
    <t>Coordina la provisión de los servicios de Tránsito Aéreo a nivel nacional.</t>
  </si>
  <si>
    <t>Realiza la recaudación de dinero por venta de especies valoradas, pago de impuestos, tasas, permisos de funcionamiento,  u otros.</t>
  </si>
  <si>
    <t>Manejo de dinero y atención al cliente</t>
  </si>
  <si>
    <t>Administra mecanismos de seguridades en los sistemas automatizados, accesos, bases de datos, redes y comunicaciones.</t>
  </si>
  <si>
    <t>Seguridad informática y tecnológica</t>
  </si>
  <si>
    <t>Controla las diferentes actividades relacionadas a la medición y segumiento de los procesos y procedimientos DGAC.</t>
  </si>
  <si>
    <t>Conocimiento de la estructura organizacional y proyectos en ejecución.</t>
  </si>
  <si>
    <t>Emite autorizaciones y proporciona guia vectorial a las aeronaves bajo su control a fin de evitar colisiones entre aeronaves y entre éstas y el terreno.</t>
  </si>
  <si>
    <t>Documento 4444, publicaciones información aeronáutica, procedimientos operativos ACC radar, fraseologia aeronáutica, regulaciones técnicas DGAC.</t>
  </si>
  <si>
    <t>Inspecciona el área de movimiento para el normal desarrollo de las operaciones</t>
  </si>
  <si>
    <t>Inspecciona el área de movimiento para el normal desarrollo de las operaciones.</t>
  </si>
  <si>
    <t>Servicio de Salvamento y extinción de incendios, Tránsito Aéreo del Aeródromo</t>
  </si>
  <si>
    <t>tipo de aeronaves y  del área de movimiento del aeropuerto.</t>
  </si>
  <si>
    <t>Realiza la coordinación con las dependencia de control pertinentes, los niveles de vuelo, rutas, estimados y sobrevuelo de aeronaves.</t>
  </si>
  <si>
    <t>Documento 4444, publicaciones información aeronáutica, procedimientos operativos ACC radar, acuerdo operacionales, fraseologia aeronáutica, regulaciones técnicas DGAC.</t>
  </si>
  <si>
    <t>Verifica la documentación técnica y autorizaciones de operaciones aéreas nacionales e internacionales</t>
  </si>
  <si>
    <t>Verifica la documentación técnica y autorizaciones de operaciones aéreas y personal aeronáutico</t>
  </si>
  <si>
    <t>Operadores aéreos, personal aeronáutico, técnicos de operaciones</t>
  </si>
  <si>
    <t>Operaciones de vuelo, regulaciones técnicas DGAC.</t>
  </si>
  <si>
    <t>Realiza chequeos y rechequeos a las tripulaciones de vuelo pilotos en simulador, avión y ruta - Aviación menor</t>
  </si>
  <si>
    <t>Inspeciona a la tripulación de vuelo en simulador y/o avión para emitir el respectivo informe.</t>
  </si>
  <si>
    <t xml:space="preserve"> Operadores Aéreos, Tripulaciones</t>
  </si>
  <si>
    <t>Inpector de Seguridad Operacional, Manuales técnicos de la aeronave (POH) Pilot Operation Handbook, Regulaciones DGAC y OACI, Manual de Estándares de chequeo práctico y pilotaje, SMS/SSP</t>
  </si>
  <si>
    <t>Inspecciona en ruta para verificación de la proeficiencia de los pilotos- Aviación menor</t>
  </si>
  <si>
    <t>Inspecciona en ruta para verificar la proeficiencia de los pilotos de Aviación.</t>
  </si>
  <si>
    <t>Especialista Certificación, Operadores Aéreos, Tripulaciones</t>
  </si>
  <si>
    <t>Inpector de Seguridad Operacional, Manuales técnicos de la aeronave (POH) Pilot Operation Handbook, Regualciones DGAC y OACI, Manual de Estándares de chequeo práctico y pilotaje, SMS/SSP</t>
  </si>
  <si>
    <t>Emite autorizaciones a las operaciones aéreas que se realizan fuera del espacio aéreo, delegado por la autoridad competente.</t>
  </si>
  <si>
    <t>Procedimientos operativos APP no radar, anexo 11 OACI, regulaciones técnicas DGAC.</t>
  </si>
  <si>
    <t>REALIZA COORDINACIONES CON OPERADORES DE CENTROS INTERNACIONALES DE LIMA, BOGOTA, Y CARACAS DIRECTAMENTE EN EL TRATAMIENTO DE LOS MENSAJES AERONAUTICOS CON EL RESTO DE LA RED MUNDIAL</t>
  </si>
  <si>
    <t>Realiza coordinaciones con operadores de centros internacionales de LIMA, BOGOTA Y MAYQUETIA directamente en el tratamiento de  los mensajes aeronáuticos con el resto de la red mundial.</t>
  </si>
  <si>
    <t>Clientes internos y externos</t>
  </si>
  <si>
    <t>Operación de Estaciones de Telecomunicaciones,Cifrar y descifrar documentos  RDAC, Normas OACI, Manejo de Equipos de Comunicación, Inglés Técnico Nivel 2</t>
  </si>
  <si>
    <t>Supervisa las inspecciones correspondientes de certificación y vigilancia contínua y evaluar la proeficiencia en ruta de las tripulaciones de vuelo de operadores 121 y 135.</t>
  </si>
  <si>
    <t>Inspecciona las instalaciones, adecuaciones, archivos y documentación técnica previa a la certificación y vigilancia contínua.</t>
  </si>
  <si>
    <t>Inspectores pilotos y operadores aéreos</t>
  </si>
  <si>
    <t>Plan Nacional de Vigilancia Work Programy Manual del Inspector de Operaciones y Regulaciones Técnicas de Aviación Civil, Planificación</t>
  </si>
  <si>
    <t>Emite directrices para el manejo contable, presupuestario y de tesorería</t>
  </si>
  <si>
    <t>Emite directrices para el manejo contable, presupuestario y de tesorería.</t>
  </si>
  <si>
    <t>Análisis de sistemas financieros</t>
  </si>
  <si>
    <t>Propone procedimientos relacionados con la identificación y mitigación de los peligros y riesgos operacionales ATS.</t>
  </si>
  <si>
    <t>"Doc 4444 , anexo 11 OACI, documento 9859 OACI, cartas de acuerdo operacional, sistema de gestión de seguridad operacional.</t>
  </si>
  <si>
    <t>Realiza  evaluaciones al cliente interno y externo en la especialidad de electroencefalograma y electrocardiograma previo al tratamiento</t>
  </si>
  <si>
    <t>Realiza  evaluaciones al cliente interno y externo en la especialidad de electroencefalograma y electrocardiograma previo al tratamiento.</t>
  </si>
  <si>
    <t>Director de Inspección y Certificación, Coordinador CEMAC, cliente interno y externo</t>
  </si>
  <si>
    <t>Metodologia en atencion de electroencefalograma y electrocardiograma</t>
  </si>
  <si>
    <t>Aplica los procedimientos de inspección en vuelo de radioayudas.</t>
  </si>
  <si>
    <t>Emite autorizaciones y proporciona guia vectorial a la aeronaves bajo su control, a fin de evitar colisiones entre aeronaves y entre éstas y el terreno.</t>
  </si>
  <si>
    <t>Documento 4444 OACI, procedimientos operativos APP radar, publicaciones de información aeronáutica, fraseología aeronáutica, regulaciones técnicas DGAC y procedimientos operativos ATS.</t>
  </si>
  <si>
    <t>Coordina la elaboración de providencias y decisiones administrativas.</t>
  </si>
  <si>
    <t>Coordina la elaboración de demandas, contestaciones, alegatos, recursos y demás actos y contratos administrativos</t>
  </si>
  <si>
    <t>Leyes de aplicación institucional y general.</t>
  </si>
  <si>
    <t>Autoriza la aplicación de procedimientos de inspección de operaciones de vuelo a nivel nacional</t>
  </si>
  <si>
    <t>Autoriza la aplicación de procedimientos de inspección de operaciones de vuelo a nivel nacional.</t>
  </si>
  <si>
    <t>Director de Inspección y Certificación Aeronáutica</t>
  </si>
  <si>
    <t>RDAC y Normativas OACI, Inglés nivel 4</t>
  </si>
  <si>
    <t>Controla las actividades de Inspección en Vuelo</t>
  </si>
  <si>
    <t>Coordina las actividades de Inspección en Vuelo</t>
  </si>
  <si>
    <t>Director de Inspección y Certificación Aeronáutica, Vigilancia Operacional a la Navegación Áerea, Navegación Aérea, Personal Inspección en Vuelo</t>
  </si>
  <si>
    <t>Conocimientos Electrónicos, RDAC, Normas OACI  y Planificación, Administración, inglés</t>
  </si>
  <si>
    <t>Elabora los productos de AIS, MET, COM para información de las tripulaciones de vuelo</t>
  </si>
  <si>
    <t>Elabora los productos de AIS, MET, COM para información de las tripulaciones de vuelo.</t>
  </si>
  <si>
    <t>Tripulaciones de vuelo, Compañías de Aviación, procesos internos institucionales</t>
  </si>
  <si>
    <t>Emite autorizaciones que se realizan fuera del espacio aéreo, delegado por la autoridad competente conjuntamente en coordinación con el control de aproximación.</t>
  </si>
  <si>
    <t>Procedimientos operativos ATS, fraseología aeronáutica, anexo 11 OACI</t>
  </si>
  <si>
    <t>Proporciona vigilancia radar a las operaciones aéreas que se realizan fuera del espacio aéreo, delegado por la autoridad competente.</t>
  </si>
  <si>
    <t>Documento 4444 OACI, publicaciones de información aeronáutica, plan de emergencia, fraseología aeronáutica, procedimientos operativos APP radar, regulaciones técnicas DGAC y procedimientos operativos ATS.</t>
  </si>
  <si>
    <t>Realiza coordinaciones con las dependencias de control pertinentes (APP, ACC), sobre los niveles de vuelo, estimados, rutas, procedimientos instrumentales de salida, llegada, sobrevuelos.</t>
  </si>
  <si>
    <t>Cartas de acuerdo operacional, procedimientos operacionales ATS, documento 4444 OACI</t>
  </si>
  <si>
    <t>Analiza y controla la documentación producto de las transferencias efectuadas a través del Sistema de Pagos Interbancarios.</t>
  </si>
  <si>
    <t>Reglamentos de Control Interno</t>
  </si>
  <si>
    <t>ASESORA EN EL ÁMBITO DE SU COMPETENCIA AL DIRECTOR DE INSPECCIÓN Y CERTIFICACIÓN E INSPECTORES DE VIGILANCIA OPERACIONAL</t>
  </si>
  <si>
    <t>Asesora en el ámbito de su competencia al Director de Inspección y Certificación e Inspectores de Vigilancia Operacional</t>
  </si>
  <si>
    <t>Director de Inspección y Certificación Aeronáutica, Inspectores de Navegación Aérea</t>
  </si>
  <si>
    <t xml:space="preserve"> Piloto comercial, 2200 horas de vuelo, simuladores de vuelo, ingles, radioayudas.</t>
  </si>
  <si>
    <t>Emite autorizaciones a las operaciones aéreas que se realizan fuera del espacio aéreo delegado por la autoridad competente, previa coordinación con las dependencias de control correspondientes.</t>
  </si>
  <si>
    <t>Emite autorizaciones para las operaciones aéreas que se realizan dentro del espacio aéreo y transmite información a las aeronaves en el área de movimiento.</t>
  </si>
  <si>
    <t>Documento 4444 OACI, Anexo 2 y 11 OACI, Regulaciones técnias DGAC, fraseología aeronáutica y procedimientos operativos ATS</t>
  </si>
  <si>
    <t>Coordina la gestión de los Directores de los procesos habilitantes de apoyo</t>
  </si>
  <si>
    <t>Coordina la gestión de los Directores de los procesos habilitantes de apoyo.</t>
  </si>
  <si>
    <t>Directores de área procesos de apoyo</t>
  </si>
  <si>
    <t>Administración, Planificación, Legislación Pública</t>
  </si>
  <si>
    <t>Custodia  recursos económicos y financieros, especies valoradas, y demás documentación negociable.</t>
  </si>
  <si>
    <t>Normas de control interno.  Manejo de documentos contables, Leyes Especiales</t>
  </si>
  <si>
    <t>Coordina las acciones a tomarse en la certificación de radio ayudas a la navegación aérea</t>
  </si>
  <si>
    <t>Conocimientos Electrónicos, RDAC ANEXO 2, 12,13  y planifiación, administración, inglés nivel 3</t>
  </si>
  <si>
    <t>Realiza la coordinación con el control de aeródromo, centro del control de área y otras dependencia ATS sobre niveles de vuelo, estimados, rutas, procedimientos de salida, llegada y sobrevuelo.</t>
  </si>
  <si>
    <t>Procedimientos operativos APP no radar, regulaciones técnicas DGAC, Anexo 2 y 11 OACI y documento 4444</t>
  </si>
  <si>
    <t>Analiza el movimiento de las cuentas contables.</t>
  </si>
  <si>
    <t>Conocimiento sobre contabilidad gubernamental.</t>
  </si>
  <si>
    <t>Realiza reportes diarios de las constataciones físicas de las especies valoradas.</t>
  </si>
  <si>
    <t>Procedimientos contables</t>
  </si>
  <si>
    <t>Audita el sistema de la gestión de la calidad DGAC.</t>
  </si>
  <si>
    <t>Elaboración de diagnóstico estratégico, planificación estratégica y plan operativo anual.</t>
  </si>
  <si>
    <t>Realiza coordinaciones con las dependencias de control pertinenentes sobre los niveles de vuelo, estimados, rutas, procedimientos instrumentales de salida, llegada.</t>
  </si>
  <si>
    <t>Procedimientos operacioneales ATS , cartas acuerdo operacional, anexo 11, documentos 4444</t>
  </si>
  <si>
    <t>Supervisa los pronósticos de aterrizaje de tipo tendencia, despegue y de aeródromo</t>
  </si>
  <si>
    <t>Supervisa los pronósticos de aterrizaje, de tipo tendencia, despegue, en ruta y de aeródromo.</t>
  </si>
  <si>
    <t>Personal de Meteorología, Operadores Aéreos, Tripulaciones, Procesos de Navegación Aérea, INAMHI, INOCAR, FAE, Policia y otras entidades</t>
  </si>
  <si>
    <t>Meteorología, Pronósticos Aeronáuticos, RDAC, Normas OACI, Computación, Inglés</t>
  </si>
  <si>
    <t>Efectúa el control del movimiento económico y financiero de ingresos, egresos, transferencias, pagos de obligaciones, fondos rotativos.</t>
  </si>
  <si>
    <t>Análisis financiero</t>
  </si>
  <si>
    <t>Prepara y presenta informes de actividades</t>
  </si>
  <si>
    <t>Prepara y presenta informes de actividades desarrolladas de sus labores.</t>
  </si>
  <si>
    <t>Procedimientos operativos de control aproximación no radar, documento 4444 OACI, regulaciones técnicas DGAC.</t>
  </si>
  <si>
    <t>Controla el ingreso de información contable.</t>
  </si>
  <si>
    <t>Manejo del sistema contable.</t>
  </si>
  <si>
    <t>Custodia los valores y documentos que respaldan los pagos.</t>
  </si>
  <si>
    <t>Ejecuta diagramas termodinámicos, cartas meteorológicas de superficie y altura</t>
  </si>
  <si>
    <t>Ejecuta diagramas termodinámicos, cartas meteorológicas de superficie y altura.</t>
  </si>
  <si>
    <t>Especialistas en Meteorología Aeronáutica</t>
  </si>
  <si>
    <t>Meteorología, Diagramación, Computación Básica, Inglés</t>
  </si>
  <si>
    <t>Elabora reporte diarios de los movimientos económicos.</t>
  </si>
  <si>
    <t>Normas de control interno</t>
  </si>
  <si>
    <t>Realiza los registros de los pagos efectuados a terceros.</t>
  </si>
  <si>
    <t>Actualiza evaluaciones al cliente interno y externo en la especialidad de fisioterapia previo al tratamiento</t>
  </si>
  <si>
    <t>Actualiza evaluaciones al cliente interno y externo en la especialidad de fisioterapia previo al tratamiento.</t>
  </si>
  <si>
    <t>Metodologia de atencion de dolencias que requieren fisioterapia</t>
  </si>
  <si>
    <t>Asesora a funcionarios y directivos de la Institución en aplicación de la norma en la actividad aeronáutica.</t>
  </si>
  <si>
    <t>Dominio del ámbito legal, en lo concerniente a la gestión institucional.</t>
  </si>
  <si>
    <t>Supervisa los mecanismos necesarios para eliminar las deficiencias determinadas  en las inspectorías de vigilancia operacional al servicio CNS</t>
  </si>
  <si>
    <t>Supervisa los mecanismos necesarios para eliminar las deficiencias determinadas  en las inspectorías de vigilancia operacional al servicio CNS.</t>
  </si>
  <si>
    <t>Personal de Inspectores Navegación Aérea, Áreas CNS, Director Inspección y Certificación Aeronáutica, Organismos externos CAR/SAM OACI</t>
  </si>
  <si>
    <t>Procedimientos de inspección CNS</t>
  </si>
  <si>
    <t>SUPERVISA EL CHEQUEO DEL VEHICULO Y SISTEMAS DE AUTOBOMBA</t>
  </si>
  <si>
    <t>UNIDAD DE SERVICIOS CONTRA INCENDIOS</t>
  </si>
  <si>
    <t>Mecánica, Sistemas Hidráulicos, Manual de Operación y Mantenimiento, manejo de equipos especiales.</t>
  </si>
  <si>
    <t>Supervisa y ejecuta los planes y programas de trabajos de auditoria de gestión institucional.</t>
  </si>
  <si>
    <t>Verifica las cuentas contables, actividades, indicadores de gestión, procesos administrativos, legales y operativos.</t>
  </si>
  <si>
    <t>Estructura de planes, programas, proyectos relacionados con Auditoria.</t>
  </si>
  <si>
    <t>IDENTIFICA EL USO DE LA CREDENCIAL DE CIRCULACION EN LAS DIFERENTES AREAS RESTRINGIDAS  Y PERMISOS DE INGRESO A PLATAFORMA Y PISTA ACTIVA DE VEHICULOS</t>
  </si>
  <si>
    <t>DIFERENTES AREAS AEROPORTUARIAS, COMPAÑIAS DE AVIACION.</t>
  </si>
  <si>
    <t>MANUAL DE CIRCULACIÓN INTERNA DENTRO DEL PERIMETRO AEROPORTUARIO</t>
  </si>
  <si>
    <t>EJECUTA LA CUSTODIA EL INGRESO DE PERSONAS Y VEHICULOS NO AUTORIZADOS A LAS INSTALACIONES,PISTAS Y PLATAFORMAS DE VUELO</t>
  </si>
  <si>
    <t>EJECUTA LA CUSTODIA DEL INGRESO DE PERSONAS Y VEHICULOS NO AUTORIZADOS A LAS INSTALACIONES,PISTAS Y PLATAFORMAS DE VUELO</t>
  </si>
  <si>
    <t>ADMINISTRACION AEROPORTUARIA, INSPECCION Y SEGURIDAD AEROPORTUARIA, COMPAÑIAS DE AVIACION.</t>
  </si>
  <si>
    <t>PROCEDIMIENTOS DE SEGURIDAD, ANEXO 17, MANUAL DE SEGURIDAD, ANEXO 18, TRANSPORTE SIN RIESGO DE MERCANCIAS PELIGROSAS POR VIA AEREA</t>
  </si>
  <si>
    <t>Autoriza los planes de readecuación de oficinas con los responsables de cada unidad interna y personal de mantenimiento.</t>
  </si>
  <si>
    <t>Dirige y autoriza las adecuaciones de oficinas con los responsables de cada unidad interna y personal de mantenimiento</t>
  </si>
  <si>
    <t>Estudio de espacios y movimientos para la gestión institucional.</t>
  </si>
  <si>
    <t>Dirige y controla las reparaciones o reinstalaciones necesarias para el normal funcionamiento de los edificios  y la gestión Institucional.</t>
  </si>
  <si>
    <t>Dirige y autoriza las reparaciones o reinstalaciones necesarios para el normal funcionamiento de las edificaciones  y la gestión Institucional</t>
  </si>
  <si>
    <t>elaboración de instructivos y manuales de mantenimiento y reparación, kardex, sistemas de control de activos</t>
  </si>
  <si>
    <t>Actualiza los kardex correspondientes al movimiento de mercaderías y otros insumos propios de esta actividad.</t>
  </si>
  <si>
    <t>Actualiza las exitencias fisicas correspondientes al movimiento de mercaderías y otros insumos propios de esta actividad.</t>
  </si>
  <si>
    <t>Kardex, custodia, existencia y preservación de bienes y materiales</t>
  </si>
  <si>
    <t>Asesora a la Autoridad Aeronáutica sobre  los procesos de seguridad y prevención aeronáutica</t>
  </si>
  <si>
    <t>Asesora a la Autoridad Aeronáutica sobre  los procesos de seguridad y prevención aeronáutica.</t>
  </si>
  <si>
    <t>Coordina los trámites para la audiencia pre procesal</t>
  </si>
  <si>
    <t>Derecho, Derecho aeronáutico, Ley de Aviación Civil, RDAC</t>
  </si>
  <si>
    <t>Realiza la verificación de  documentación técnica (peso y balance) y autorizaciones de los mismos.</t>
  </si>
  <si>
    <t>Realiza la verificación de  documentación técnica y autorizaciones de los mismos.</t>
  </si>
  <si>
    <t>Operadores aéreos</t>
  </si>
  <si>
    <t>Operaciones de vuelo, regulaciones técnicas DGAC, normativas</t>
  </si>
  <si>
    <t>Determina la factibilidad de las denuncias o informes de infracciones para iniciar los trámites correspondientes</t>
  </si>
  <si>
    <t>Califica las denuncias o informes de infracciones para iniciar los trámites correspondientes</t>
  </si>
  <si>
    <t>Cumple y hace cumplir las actividades  del cronograma establecido  en el plan maestro ambiental  de los  Municipios.</t>
  </si>
  <si>
    <t>Supervisa que se realicen los controles de calidad del combustible.</t>
  </si>
  <si>
    <t>ECUAFUEL, CUERPO DE BOMBEROS</t>
  </si>
  <si>
    <t>Conocimiento del manejo de combustible, equipos de medición y valoración de combustible, conduccion de cisterna de combustible, uso adecuado del extintor.Administración.</t>
  </si>
  <si>
    <t>Revisa y evalúa la solidez, razonabilidad y aplicación de los controles internos financieros y administrativos.</t>
  </si>
  <si>
    <t>Revisa el sistema de control interno de la entidad, proceso o actividad sujeta a examen.</t>
  </si>
  <si>
    <t>Disposiciones legales, técnicas y prácticas que regulan la administración de los recursos del estado.</t>
  </si>
  <si>
    <t>Apoya en el mantenimiento del combustible en optimo estado.</t>
  </si>
  <si>
    <t>Despacho de combustible a las aeronaves.</t>
  </si>
  <si>
    <t>Conocimiento del manejo de combustible, equipos de medición y valoración de combustible, conduccion de cisterna de combustible, uso adecuado del extintor.</t>
  </si>
  <si>
    <t>REALIZA ACCIONES PERTINENTES TENDIENTES A COLABORAR EN LA SOLUCIÓN DE LOS PROBLEMAS Y FALLAS EN LOS SISTEMAS Y EQUIPOS</t>
  </si>
  <si>
    <t>COLABORA EN LA SOLUCIÓN DE LOS PROBLEMAS Y FALLAS EN LOS SISTEMAS Y EQUIPOS.</t>
  </si>
  <si>
    <t>Procesos de Navegación aérea, areas técnicas de la DGAC, Usuarios externos</t>
  </si>
  <si>
    <t>Electrónica y telecomunicaciones, inglés, informática, redes de voz y datos, manejo de equipo laboratorio.</t>
  </si>
  <si>
    <t>Evalua la aplicación y resultados del plan de medidas correctivas y preventivas a los servicios de navegación área.</t>
  </si>
  <si>
    <t>Documentos y anexos OACI, regulaciones técnicas, normativas y procedimientos de inspección a la navegación aérea.</t>
  </si>
  <si>
    <t>Diagnostica problemas de conducta, emocionales y de aprendizaje.</t>
  </si>
  <si>
    <t>alumnos</t>
  </si>
  <si>
    <t>Psicología educativa</t>
  </si>
  <si>
    <t>REALIZA EL CHEQUEO DEL VEHICULO Y SISTEMAS DE AUTOBOMBAS</t>
  </si>
  <si>
    <t>REALIZA EL CHEQUEO Y MANTENIMIENTO PREVENTIVO DE LAS AUTOBOMBAS Y EQUIPOS</t>
  </si>
  <si>
    <t>EQUIPOS Y SISTEMAS DE MOTOBOMBAS E IMPLEMENTOS DE TRABAJO</t>
  </si>
  <si>
    <t>Determina en coordinación con el equipo de Inspectores las acciones correctivas, preventivas y predictivas a tomar en los procesos de navegación aérea.</t>
  </si>
  <si>
    <t>Herramientas de gestión de calidad y medición de riesgo operacional, normativa OACI de seguridad operacional</t>
  </si>
  <si>
    <t>Controla y supervisa el uso correcto del equipo y ropa de trabajo del personal de operadores de combustible.</t>
  </si>
  <si>
    <t>Coordina con  el área de Seguridad de Vuelo</t>
  </si>
  <si>
    <t>Procesos de Seguridad y Prevención Aeronáutica</t>
  </si>
  <si>
    <t>Conocimientos Técnicos, RDAC ANEXOS OACI  y administrativos</t>
  </si>
  <si>
    <t>Asesora a las autoridades aeronáuticas en aspectos concernientes a la gestión ambiental</t>
  </si>
  <si>
    <t>Normativas, Acuerdo de Gestión Ambiental, Proyectos, Normativa OACI.</t>
  </si>
  <si>
    <t>Asesora a las autoridades y servidores  de la institución en la gestión del desarrollo institucional y recursos humanos.</t>
  </si>
  <si>
    <t>Planificación estratégica, producto, servicios, procesos, recursos humanos y clientes organizacionales.</t>
  </si>
  <si>
    <t>Analiza documentos legales, jurisprudenciales y doctrinales, con el fin de entregar fundamentos jurídicos en las decisiones de la institución.</t>
  </si>
  <si>
    <t>Absuelve consultas de carácter legal y administrativo, con el fin de entregar fundamentos jurídicos en las decisiones de la institución.</t>
  </si>
  <si>
    <t>Conocimiento de procesos administrativos, juridicos y judiciales.</t>
  </si>
  <si>
    <t>Ejecuta atención médica especializada al personal aeronáutico, servidores  DGAC y  familiares  de los mismos.</t>
  </si>
  <si>
    <t>Ejecuta atención médica especializada al personal aeronáutico, servidores  DGAC y otros usuarios</t>
  </si>
  <si>
    <t>Medicina Especializada, Atencion al Cliente</t>
  </si>
  <si>
    <t>Asesora a las compañías y autoridades aeronáuticas en lo relacionado a prevención de accidentes aeronáuticos</t>
  </si>
  <si>
    <t>Administradores Aeroportuarios y Concesionarios</t>
  </si>
  <si>
    <t>Prevención aeronáutica , Anexo 13 OACI</t>
  </si>
  <si>
    <t>Elabora la documentación legal y jurídica necesaria dentro del término legal para la ejecución de la defensa.</t>
  </si>
  <si>
    <t>Estudia y elabora la documentación legal y administrativa necesarias dentro de los términos y plazos para la ejecución y  defensa institucional; asi como la legalización de los demás actos y contratos administrativos.</t>
  </si>
  <si>
    <t>Normas legales nacionales e internacionales vigentes, Doctrina y jurisprudencia.</t>
  </si>
  <si>
    <t>CONTROLA LA APLICACIÓN DE NORMAS Y PROCEDIMIENTOS ESTABLECIDOS PARA CERTIFICACIÓN DE RADIOAYUDAS Y AEROVÍAS EN VUELO</t>
  </si>
  <si>
    <t>Piloto comercial, 2200 horas de vuelo</t>
  </si>
  <si>
    <t>Evalúa los informes  de reparaciones del edificio, reproducción de documentos, mantenimiento y limpieza de bienes muebles, inmuebles y equipos informáticos.</t>
  </si>
  <si>
    <t>Evalúa los informes  de reparaciones de las edificaciones, reproducción de documentos, mantenimiento y limpieza de bienes muebles, inmuebles, equipos informáticos y parque automotor.</t>
  </si>
  <si>
    <t>Técnicas de rutinas de mantenimiento /Instalación de equipos, maquinaria o programas que cumplan con las especificaciones requeridas.</t>
  </si>
  <si>
    <t>Coordina las acciones a tomarse en la investigación de accidentes</t>
  </si>
  <si>
    <t>Procesos de Seguridad y Prevención Aeronáutica, Explotadores, Entidades y autoridades aeronauticas del exterior, fabricantes de aeronaves, Entidades médicas, Jurídico</t>
  </si>
  <si>
    <t>Conocimientos Técnicos, RDAC ANEXOS OACI y administrativos</t>
  </si>
  <si>
    <t>REALIZA LA CONDUCCIÓN Y OPERACIÓN DE LA AUTOBOMBA</t>
  </si>
  <si>
    <t>ESPECIALISTAS CONTRA INCENDIO</t>
  </si>
  <si>
    <t>Controla actos procesales ejecutoriados en la institución debiendo ser presentados para ser resueltos y aprobados por el responsable del proceso.</t>
  </si>
  <si>
    <t>Dominio de expedientes legales.</t>
  </si>
  <si>
    <t>Asesora a las autoridades y al personal de la institución en lo concerniente a leyes, reglamentos, y demás normas jurídicas aplicadas a la actividad aeronáutica civil.
 La aeronáutica.</t>
  </si>
  <si>
    <t>Asesora y labora la documentación legal y administrativa necesarias dentro de los términos y plazos para la ejecución y  defensa institucional; asi como la legalización de los demás actos y contratos administrativos.</t>
  </si>
  <si>
    <t>Leyes, Normas, reglamentos, resoluciones y más disposiciones legales vigentes.</t>
  </si>
  <si>
    <t>Participa en el proceso de analisis de muestras</t>
  </si>
  <si>
    <t>Analiza las muestras de (sangre, orina, heces)</t>
  </si>
  <si>
    <t>Clientes internos y externos, medicos.</t>
  </si>
  <si>
    <t>Metodologías y tecnologías de laboratorio</t>
  </si>
  <si>
    <t>Obtiene la toma de muestras a pacientes</t>
  </si>
  <si>
    <t>Ejecuta la toma de muestras a pacientes</t>
  </si>
  <si>
    <t>Procedimiento de toma de muestras</t>
  </si>
  <si>
    <t>Asesora a funcionarios y directivos de la Institución en temas de aplicación de la norma dentro de la actividad aeronáutica.</t>
  </si>
  <si>
    <t>Asesora a funcionarios y directivos de la Institución en temas de aplicación de la norma dentro de las actividades institucionales</t>
  </si>
  <si>
    <t>Examina odontológicamente  a personal aeronáutico, empleados y familiares</t>
  </si>
  <si>
    <t>Procedimiento de atencion a clientes internos y externos</t>
  </si>
  <si>
    <t>INSPECCIONA EL PROGRAMA NACIONAL DE SEGURIDAD DEL AEROPUERTO</t>
  </si>
  <si>
    <t>INSPECCIONA EL PROGRAMA DE SEGURIDAD DEL AEROPUERTO Y DE LOS OPERADORES AEREOS</t>
  </si>
  <si>
    <t>SEGURIDAD AEROPORTUARIA, ADMINISTRACION AEROPORTUARIA</t>
  </si>
  <si>
    <t>SUPERVISA LAS  POLITICAS Y PROCEDIMIENTOS EN EL AREA DE SEGURIDAD DE LA AVIACIÓN</t>
  </si>
  <si>
    <t>ANEXO 17 Y 18 DE OACI,  PROGRAMA NACIONAL DE SEGURIDAD, CONTROL DE CALIDAD AVSEC</t>
  </si>
  <si>
    <t>Aplica instrumentos técnicos del  Sistema Integrado de Desarrollo de Recursos Humanos.</t>
  </si>
  <si>
    <t>Políticas, normas, procedimientos e instrumentos de gestión de recursos humanos.</t>
  </si>
  <si>
    <t>Tramita los reclamos  por   indemnizacion  de los siniestros por parte de la  compania de seguros  o por causante del siniestro</t>
  </si>
  <si>
    <t>Tramita los reclamos de los siniestros de las polizas de seguros contradas por la DGAC.</t>
  </si>
  <si>
    <t>Aseguradoras</t>
  </si>
  <si>
    <t>Ley de Bancos y Seguros, tramite administrivo con Aseguradoras</t>
  </si>
  <si>
    <t>Despacho de combustible a las aeronaves y comercializadoras.</t>
  </si>
  <si>
    <t>Recibe y verifica el combustible en planta.</t>
  </si>
  <si>
    <t>CIAS AEREAS Y OTRAS COMERCIALIZADORAS</t>
  </si>
  <si>
    <t>Elabora procesos pedagógicos y lúdicos que logren el desarrollo integral de los niños</t>
  </si>
  <si>
    <t>Elabora procesos pedagógicos y lúdicos que logren el desarrollo integral de los niños.</t>
  </si>
  <si>
    <t>Educación de parvulos, pedagogía</t>
  </si>
  <si>
    <t>Analiza los efectos medio ambientales provocados por la ejecución de proyectos aeroportuarios.</t>
  </si>
  <si>
    <t>Anexo 14 OACI, Normativa Gestión Ambiental OACI.</t>
  </si>
  <si>
    <t>Examina los documentos que respaldan las transacciones registradas determinando su veracidad, corrección y legalidad en la gestión financiera institucional.</t>
  </si>
  <si>
    <t>Ejecuta el seguimiento del cumplimiento de recomendaciones de los exámenes de auditoria.</t>
  </si>
  <si>
    <t>Disposiciones legales, normas, políticas, métodos de auditoria</t>
  </si>
  <si>
    <t>Supervisa el correcto manejo de las planillas y facturas de pago de obras y mantenimiento.</t>
  </si>
  <si>
    <t>Procesos de Ingeniería Aeroportuaria y Procesos administrativos</t>
  </si>
  <si>
    <t>INGENIERIA, ARQUITECTURA, NORMATIVA Y ADMINISTRACION, INFRAESTRUCTURA AEROPORTUARIA</t>
  </si>
  <si>
    <t>Revisa el normal funcionamiento de los sistemas de búsqueda y salvamento con todos los organismos SAR.</t>
  </si>
  <si>
    <t>Manual IAMSAR.</t>
  </si>
  <si>
    <t>Efectúa depósitos o retiros bancarios; pago al Seguro Social, servicios básicos y otros.</t>
  </si>
  <si>
    <t>Ubicación geográfica de la zona bancaria. Horarios de atención de estas entidades.</t>
  </si>
  <si>
    <t>Organiza y supervisa las labores de la Secretaría General  de la institución.</t>
  </si>
  <si>
    <t>Procesos internos de la unidad de secretaría general</t>
  </si>
  <si>
    <t>Conduce vehículos para el transporte de personas.</t>
  </si>
  <si>
    <t>Ley y Reglamentos de tránsito y transporte terrestre.</t>
  </si>
  <si>
    <t>Recibe y verifica el combustible.</t>
  </si>
  <si>
    <t>Realiza el control de calidad del combustible.</t>
  </si>
  <si>
    <t>Conocimiento del manejo de combustible, equipos de medición y valoración de combustible</t>
  </si>
  <si>
    <t>Revisa y verifica diariamente las condiciones de funcionamiento y limpieza del vehículo.</t>
  </si>
  <si>
    <t>Catálogos e instructivos de mecánica. Registros de control.</t>
  </si>
  <si>
    <t>Controla que la base de datos, destinado al procesamiento electrónico de las cartas aeronáuticas, en base a la disponibilidad de módulos de sistema de información geográfica (GIS), módulos de modelos digitales de terreno y obstáculos (TDM o ODM) y geodési</t>
  </si>
  <si>
    <t>Controla el proceso de publicación de información/datos aeronauticos de la documentación integrada de información aeronáutica.</t>
  </si>
  <si>
    <t>Procedimientos de planificación y gestión de calidad DGAC, herramientas estadísticas y de gestión.</t>
  </si>
  <si>
    <t>Asegura que en la prestación de los servicios de información y cartografía aeronáutica, se apliquen estrictamente las normas, reglamentos y procedimientos  que lo regulan</t>
  </si>
  <si>
    <t>Supervisa la ejecución de actividades de registro, actualización, analisis y preparación de la información y datos aeronáuticos</t>
  </si>
  <si>
    <t>Navegación 
aérea,Tripulación de vuelo, 
Operaciones, Operadores aéreos</t>
  </si>
  <si>
    <t>Anexo 4 y15 de la OACI, documento 8126</t>
  </si>
  <si>
    <t>Garantiza en cada uno de los componentes del AIP un servicio eficaz y seguro a  la navegación aérea</t>
  </si>
  <si>
    <t>Propone a las tripulaciones de vuelo en la aplicación de cada uno de los componentes del AIP y cartas aeronáuticas.</t>
  </si>
  <si>
    <t>Gestión de Información aeronáutica</t>
  </si>
  <si>
    <t>Documento 8126, Procedimiento de publicaciones aeronáuticas, requisitos de calidad en SGC</t>
  </si>
  <si>
    <t>Supervisa la ejecución de actividades de registro, actualización, análisis, preparación y difusión de informacion/datos aeronáuticos.</t>
  </si>
  <si>
    <t>Formación AIM, Especialista NOTAM, AIS Aeródromo</t>
  </si>
  <si>
    <t>Ejecutar actividades de acuerdo a las normas de odontología vigentes.</t>
  </si>
  <si>
    <t>Ejecuta actividades de acuerdo a las normas de odontología vigentes.</t>
  </si>
  <si>
    <t>Autoriza los datos aeronáuticos de la información contenida en los elementos de la documentación integrada</t>
  </si>
  <si>
    <t>Coordina la aplicación de los datos aeronáuticos contenidos en los elementos de la documentación integrada.//Coordina la planificación del servicio de comunicaciones AFS.</t>
  </si>
  <si>
    <t>Organiza la información de actualidad e interés público e institucional a fin de escribir, estructurar, publicar y difundir boletines, crónicas, reportes y comentarios en periódicos, revistas, radio, televisión y otros medios de comunicación relacionado c</t>
  </si>
  <si>
    <t>Dominio del lenguaje oral y escrito / Técnicas de comunicación escrita, oral y gráfica.</t>
  </si>
  <si>
    <t>Califica el cumplimiento de requisitos operacionales y de calidad de los servicios y sistemas de la navegación aérea</t>
  </si>
  <si>
    <t>Califica el cumplimiento de requisitos operacionales y de calidad de los servicios y sistemas de la navegación aérea.</t>
  </si>
  <si>
    <t>Herramientas de gestión de calidad y medición de riesgo operacional, normativa OACI de seguridad operacional, manual de vigilancia operacional a la navegación aérea.</t>
  </si>
  <si>
    <t>Elabora cuestionarios de evaluación de control interno; así como las hojas de hallazgos para la formulación del borrador del informe.</t>
  </si>
  <si>
    <t>Elabora cuestionarios de evaluación de control interno.</t>
  </si>
  <si>
    <t>Disposiciones legales, normas, políticas, métodos de auditoria y prácticas de auditoria</t>
  </si>
  <si>
    <t>Establece contactos con la prensa, radio y televisión para la difusión de actividades relacionadas con la aeronáutica civil.</t>
  </si>
  <si>
    <t>Manejo del directorio y contactos de  diferentes medios de comunicación social.</t>
  </si>
  <si>
    <t>EJECUTA ACTIVIDADES PARA COLABORAR EN MANTENER LA EFICIENCIA DE LOS SISTEMAS Y EQUIPOS</t>
  </si>
  <si>
    <t>COLABORA EN EL MANTENIMIENTO DE LA EFICIENCIA DE LOS SISTEMAS Y EQUIPOS.</t>
  </si>
  <si>
    <t>Ejecuta sus actividades conforme lo establecido en la normativa DGAC y OACI a los operadores aéreos nacionales e internacionales y personal aeronáutico</t>
  </si>
  <si>
    <t>Ejecuta  las actividades de control a los operadores aéreos y personal aeronáutico conforme lo establecido en la normativa DGAC y OACI.</t>
  </si>
  <si>
    <t>Anexo 6 OACI, habilitaciones de aeronaves, regulaciones técnicas sobre operaciones de aeronaves.</t>
  </si>
  <si>
    <t>Realiza verificaciones de la documentación técnica y autorizaciones de operaciones aéreas nacionales e internacionales</t>
  </si>
  <si>
    <t>Operadores aéreos, personal aeronáutico</t>
  </si>
  <si>
    <t>Realiza planillas y facturas de pago para obras y mantenimientos.</t>
  </si>
  <si>
    <t>Procesos de Ingeniería Aeroportuaria, Procesos Administrativos</t>
  </si>
  <si>
    <t>INGENIERIA, ARQUITECTURA, NORMATIVA, INFRAESTRUCTURA AEROPORTUARIA</t>
  </si>
  <si>
    <t>Prepara y actualiza material de apoyo para la instrucción.</t>
  </si>
  <si>
    <t>Docentes y alumnos</t>
  </si>
  <si>
    <t>Pedagogía y métodos de enseñanza aprendizaje</t>
  </si>
  <si>
    <t>Elabora la asistencia del personal docente e informa diariamente al rector las novedades que se presenten.</t>
  </si>
  <si>
    <t>Autoridades, padres de familia alumnos</t>
  </si>
  <si>
    <t>Educación Media, Supervisión, Control de alumnos</t>
  </si>
  <si>
    <t>Lidera métodos para la concienciación del alumnado y docentes en aspectos relacionados a la disciplina.</t>
  </si>
  <si>
    <t>Lidera métodos para la concientización del alumnado y docentes en aspectos relacionados a la disciplina.</t>
  </si>
  <si>
    <t>Asiste en el levantamiento topográfico de planteo y nivelaciones.</t>
  </si>
  <si>
    <t>Asiste en el levantamiento topográfico de replanteo y nivelaciones.</t>
  </si>
  <si>
    <t>Define un vínculo  emocional y de equilibrio entre el niño, padre de familia y el centro de desarrollo infantil</t>
  </si>
  <si>
    <t>Define un vínculo  emocional y de equilibrio entre el niño, padre de familia y el centro de desarrollo infantil.</t>
  </si>
  <si>
    <t>Educación de parvulos</t>
  </si>
  <si>
    <t>Distribuye y remite oportunamente para su publicación  los boletines y circulares de carácter interno y externo relacionadas con la aeronáutica civil.</t>
  </si>
  <si>
    <t>Distribuye y remite oportunamente para su publicación  los boletines y circulares de carácter interno y externo relacionadas con la aeronáutica civil</t>
  </si>
  <si>
    <t>Conocimiento de procedimientos en trámites y distribución de documentación.</t>
  </si>
  <si>
    <t>Controla la estabilidad emocional, fisica y psiquica de los parvulos</t>
  </si>
  <si>
    <t>Controla la estabilidad emocional, fisica y psiquica de los parvulos.</t>
  </si>
  <si>
    <t>Personal centro infantil, padres de familia, parvulos</t>
  </si>
  <si>
    <t>Administración centros educativos</t>
  </si>
  <si>
    <t>Coordina permanentemente en la gestión del Director de Empresas y  es el nexo entre él y la parte operativa de ECUAFUEL  y demás empresas.</t>
  </si>
  <si>
    <t>Coordina permanentemente con la gestión del Director de Empresas y  es el nexo entre él Director y la parte operativa de ECUAFUEL  y demás empresas.</t>
  </si>
  <si>
    <t>Coordina la vigilancia continua a los operadores aéreos</t>
  </si>
  <si>
    <t>Coordina la vigilancia continua a los operadores aéreos.</t>
  </si>
  <si>
    <t>Director de Inspección y Certificación, Inspectores, Operadores Aéreos</t>
  </si>
  <si>
    <t>Plan nacional de Vigilancia Continua (work program), organización de equipos</t>
  </si>
  <si>
    <t>Certifica  actas, acuerdos, resoluciones y providencias de reconocimiento judicial.</t>
  </si>
  <si>
    <t>Registro y control de actos administrativos</t>
  </si>
  <si>
    <t>Levantamiento de información de la comercializacion de espacios en los aeropuertos e inmuebles</t>
  </si>
  <si>
    <t>Levantamiento de información de la comercializacion de espacios en los aeropuertos e inmuebles.</t>
  </si>
  <si>
    <t>Marketing, costos referenciales de espacios aeroportuarios e inmuebles por zona</t>
  </si>
  <si>
    <t>Supervisa el uso de materiales y equipos medicos</t>
  </si>
  <si>
    <t>Examina el uso de materiales y equipos medicos</t>
  </si>
  <si>
    <t>Enfermeras</t>
  </si>
  <si>
    <t>Control de stock y uso de materiales y equipos medicos</t>
  </si>
  <si>
    <t>Elabora minutas, contratos, contestación de escritos y proyectos de reformas a las leyes y otros.</t>
  </si>
  <si>
    <t>Elabora y/o revisa minutas, contratos, contestación de escritos, proyectos de reformas a las leyes y otros.</t>
  </si>
  <si>
    <t>Modelos de instrumentos jurídicos.</t>
  </si>
  <si>
    <t>Evalua el desarrollo y actualización de los bancos de preguntas utilizados para la evaluación teórica de los postulantes a los diferentes tipos de licencias</t>
  </si>
  <si>
    <t>Evalua el desarrollo y actualización de los bancos de preguntas utilizados para la evaluación teórica de los postulantes a los diferentes tipos de licencias.</t>
  </si>
  <si>
    <t>Personal de Inspectores OPS, Director de Inspeccion y Certificacion, Especialistas Operaciones de Vuelo</t>
  </si>
  <si>
    <t>Manual del Inspector de Licencias.</t>
  </si>
  <si>
    <t>Coordina con las áreas técnicas los registros de aeronavegabilidad, licencias, concesión, permisos y cancelaciones de operaciones</t>
  </si>
  <si>
    <t>Coordina con las áreas técnicas los registros de aeronavegabilidad, licencias, concesión, permisos y cancelaciones de operaciones.</t>
  </si>
  <si>
    <t>Director Inspección y Certificación, Areas de Control Aeronáutico y Operadores Aéreos</t>
  </si>
  <si>
    <t>Analiza la documentación legal relacionada con las aeronaves</t>
  </si>
  <si>
    <t>Analiza la documentación legal relacionada con las aeronaves.</t>
  </si>
  <si>
    <t>Director de Inspección y Certificación, Registrador Aeronáutico, Operadores Aéreos</t>
  </si>
  <si>
    <t>Derecho Aeronáutico, Ley de Aviación Civil, Código Aeronáutico, Regulaciones de Aviación Civil, RDAC y Leyes Relacionadas</t>
  </si>
  <si>
    <t>MOTIVA INFORMES SOBRE OPERATIVIDAD DE EQUIPOS Y SISTEMAS DE NAVEGACIÓN AÉREA</t>
  </si>
  <si>
    <t>Motiva informes sobre operatividad de equipos y sistemas de navegación aérea</t>
  </si>
  <si>
    <t>Piloto comercial, 2200 horas de vuelo, simuladores de vuelo, ingles, radioayudas.</t>
  </si>
  <si>
    <t>Coordina la elaboración informes de cumplimiento de rutas y frecuencias, y resúmenes de variables estadísticas a nivel nacional</t>
  </si>
  <si>
    <t>Coordina la elaboración informes de cumplimiento de rutas y frecuencias y resúmenes de variables estadísticas a nivel nacional</t>
  </si>
  <si>
    <t>Director de Inspeccion y Certificacion, Compañías de Aviación, Especialistas en transporte aéreo 1</t>
  </si>
  <si>
    <t>Plan General de Rutas, Resoluciones de Transporte aéreo, Regulaciones técnicas de trasnporte aéreo</t>
  </si>
  <si>
    <t>Establece informes relacionados a la factibilidad aerocomercial y económico de operación y renovación de compañías de aviación a nivel nacional</t>
  </si>
  <si>
    <t>Establece informes relacionados a la factibilidad aerocomercial y económico de operación y renovación de compañías de aviación a nivel nacional.</t>
  </si>
  <si>
    <t>Plan General de Rutas, boletines estadísticos anuales, resoluciones de transporte aéreo</t>
  </si>
  <si>
    <t>Cumple y hace cumplir las recomendaciones realizadas en el informe de inspecciones del cuerpo de bomberos</t>
  </si>
  <si>
    <t>Cumple y hace cumplir las recomendaciones realizadas en el informe de inspecciones.</t>
  </si>
  <si>
    <t>ECUAFUEL, MUNICIPIOS</t>
  </si>
  <si>
    <t>Diseña, desarrolla y optimiza la estructura de los espacios aéreos a nivel nacional</t>
  </si>
  <si>
    <t>Conforma, desarrolla y optimiza la estructura de los espacios aéreos a nivel nacional</t>
  </si>
  <si>
    <t>"Doc 4444 , anexo 11 OACI, procedimientos para diseño y elaboración de espacios aéreos, aerovias y procedimientos instrumentales y visuales PANS- OPS, Procedimientos operacionales ATS.</t>
  </si>
  <si>
    <t>Asiste en el calculo de volumen de obras.</t>
  </si>
  <si>
    <t>Topografía</t>
  </si>
  <si>
    <t>Ley de aviación civil, normativa OACI, RDAC</t>
  </si>
  <si>
    <t>Organiza  reuniones y eventos de Meteorología Aeronáutica en nombre de la DGAC</t>
  </si>
  <si>
    <t>Organiza  reuniones y eventos de Meteorología Aeronáutica en nombre de la DGAC.</t>
  </si>
  <si>
    <t>Elabora los argumentos técnicos para la edición de documentales, noticias y programas para difusión institucional relacionado con la aeronáutica civil.</t>
  </si>
  <si>
    <t>Manejo de instrumentos y equipos técnicos de comunicación social.</t>
  </si>
  <si>
    <t>Conforma equipos de auditoria para verificar el cumplimiento de normas técnicas, políticas de auditoria y código de ética del auditor gubernamental.</t>
  </si>
  <si>
    <t>Verifica los hallazgos de auditoria detectadas en el examen preparando los comentarios, conclusiones y recomendaciones.</t>
  </si>
  <si>
    <t>Disposiciones legales, normas, políticas.</t>
  </si>
  <si>
    <t>Verifica el grado de conformidad de las políticas, planes, programas, proyectos y procesos de gestión institucional.</t>
  </si>
  <si>
    <t>Desarrolla la elaboración del informe del examen practicado.</t>
  </si>
  <si>
    <t>Indicadores, métodos y técnicas de evaluación en el área de Auditoria.</t>
  </si>
  <si>
    <t>Supervisa la exactitud de la información proveniente de documentos fuente, libros contables, balance de comprobación y estados financieros.</t>
  </si>
  <si>
    <t>Coordina el proceso de auditoria o examen especial a ser ejecutado.</t>
  </si>
  <si>
    <t>Sistemas, políticas, métodos, principios, normas de contabilidad y auditoria.</t>
  </si>
  <si>
    <t>Coordina que los servicios de salvamento y extinción de incendios se encuentre en optimas condiciones</t>
  </si>
  <si>
    <t>Coordina que los servicios de salvamento y extinción de incendios se encuentre en óptimas condiciones</t>
  </si>
  <si>
    <t>ADMINISTRACIÓN  AEROPORTUARIA, SEGURIDAD AEROPORTUARIA, COMPAÑIAS DE AVIACION, ORGANISMOS GUBERNAMENTALES, TRANSITO AEREOINSPECCION Y SEGURIDAD AEROPORTUARIA,</t>
  </si>
  <si>
    <t>Plan de emergencia y contingencia contra incendios, Procedimientos de extinción de incendios, Normas Internacionales NFPA 10, 11, 13, 402, 403, Anexos OACI, Procedimientos Administrativos</t>
  </si>
  <si>
    <t>Dirige la realización de los juicios aeronáuticos</t>
  </si>
  <si>
    <t>Emite  las providencias correspondientes en cada uno de los juicios aeronáuticos.</t>
  </si>
  <si>
    <t>Propone acciones correctivas y preventivas enfocado en el mejoramiento continuo organizacional.</t>
  </si>
  <si>
    <t>Manejo de no conformidades y productos no conformes</t>
  </si>
  <si>
    <t>Supervisa los resultados  de la gestión de recursos humanos, funcionamiento de la estructura organizacional y de la planificación estratégica.</t>
  </si>
  <si>
    <t>Planificación operativa organizacional, control de procesos.</t>
  </si>
  <si>
    <t>Revisa y evalúa la solidez, razón habilidad y aplicación de los controles internos y administrativos.</t>
  </si>
  <si>
    <t>Programa la auditoria o examen especial en base a lo planificado.</t>
  </si>
  <si>
    <t>Exámenes de Auditoria, políticas y normas emitidas por la Contraloría General del Estado</t>
  </si>
  <si>
    <t>Ejecuta planes operativos.</t>
  </si>
  <si>
    <t>Evalua informes de inspección y certificación de radioayudas</t>
  </si>
  <si>
    <t>Conocimientos Electrónicas, Radio ayudas, RDAC, normativa OACI, planificación</t>
  </si>
  <si>
    <t>Coordina la actualización y enmiendas al programa nacional de Aviación Civil</t>
  </si>
  <si>
    <t>Revisa la actualización y enmiendas al programa Nacional de Seguridad de la Aviación Civil.</t>
  </si>
  <si>
    <t>INSPECCIONA RADIOAYUDAS Y AEROVÍAS EN VUELO</t>
  </si>
  <si>
    <t>Inspecciona radioayudas y  aerovías en vuelo</t>
  </si>
  <si>
    <t>Vigilancia Operacional a la Navegación Aérea, Navegación Aérea, Personal Inspección en Vuelo</t>
  </si>
  <si>
    <t>CONFORMA EL CENTRO DE OPERACIONES DE EMERGENCIA (COE) EN CASOS DE ACCIDENTES E INCIDENTES</t>
  </si>
  <si>
    <t>ANEXO 17, LEGISLACION NACIONAL, PROGRAMA NACIONAL, PLAN DE CONTINGENCIA, RDAC, INSTRUCCIONES TECNICAS 9284, PLAN DE EMERGENCIA</t>
  </si>
  <si>
    <t>Ejecuta el release de la aeronave (tanqueo, chequeo aceite, etc) en los vuelos programados</t>
  </si>
  <si>
    <t>Ejecuta el release de la aeronave en los vuelos programados</t>
  </si>
  <si>
    <t>Realiza todos los tramites inherentes al área para la aeronavegabilidad del avión laboratorio (horas de vuelo/cumplimiento, certificaciones, seguros, etc)</t>
  </si>
  <si>
    <t>Realiza todos los tramites inherentes al área para la aeronavegabilidad del avión laboratorio.</t>
  </si>
  <si>
    <t>Planifica con las demás direcciones operativas, proyectos de mejoramiento en infraestructura, servicios, equipos y sistemas servicios y sistemas de la navegación aérea</t>
  </si>
  <si>
    <t>Planifica con las demás direcciones operativas, proyectos de mejoramiento en infraestructura, servicios, equipos y sistemas servicios y sistemas de la navegación aérea.</t>
  </si>
  <si>
    <t>Directores de áreas técnicas DGAC</t>
  </si>
  <si>
    <t>Coordina el envío del proceso a las entidades correspondientes para los trámites correspondientes</t>
  </si>
  <si>
    <t>Coordina el envío del proceso al Consejo de Aviación Civil cuando exite apelación.</t>
  </si>
  <si>
    <t>Regula el cumplimiento de las normas y regulaciones para la operación de aeronaves nacionales y extranjeras de transporte aéreo y aviación general, y personal aeronáutico.</t>
  </si>
  <si>
    <t>Evalua el cumplimiento de las normas y regulaciones para la operación de aeronaves nacionales y extranjeras de transporte aéreo,  aviación general, y personal aeronáutico.</t>
  </si>
  <si>
    <t>Operadores Aéreos, Inspectores</t>
  </si>
  <si>
    <t>Manual de Inspector de Operaciones, Documentos OACI y FAA, Plan nacional de vigilancia contínua (work program).</t>
  </si>
  <si>
    <t>Asume la representación legal de la entidad ante los diferentes organismos y tribunales de justicia, relacionados en la actividad aeronáutica.</t>
  </si>
  <si>
    <t>Asume el patrocinio de la entidad ante los diferentes juzgados y tribunales de justicia, relacionados en la actividad institucional.</t>
  </si>
  <si>
    <t>Conocimiento de los antecedentes y  alegatos  pruebas  a presentar en los tribunales.y demás Organismos</t>
  </si>
  <si>
    <t>Evalúa las acciones tomadas y resultados en aspectos relacionados a los procesos de seguridad y prevención</t>
  </si>
  <si>
    <t>Asesora al Director Regional sobre aspectos relacionados con Seguridad y Prevención Aeronáutica</t>
  </si>
  <si>
    <t>Normas OACI y DGAC, administración</t>
  </si>
  <si>
    <t>Supervisa la elaboración de procedimientos, registros e indicadores de gestión y de calidad.</t>
  </si>
  <si>
    <t>Sistema de gestión de calidad, indicadores de gestión  y calidad</t>
  </si>
  <si>
    <t>Evalua la proeficiencia de los pilotos en vuelo y simulador con fines de otorgamiento de un certificado o licencia aeronáutica, habilitación en tipo de aeronave y mantenimiento de la competencia, chequeos de proeficiencia o competencia recurrente de opera</t>
  </si>
  <si>
    <t>Evalua la proeficiencia de los pilotos en vuelo y simulador con fines de otorgamiento de habilitación y/o licencia aeronáutica,  de operadores privados y comerciales.</t>
  </si>
  <si>
    <t>Pilotos, instructores chequeadores en simulador y aeronave</t>
  </si>
  <si>
    <t>Manual del Inpector de Operaciones, Manual de Estándares de chequeo práctico y Manual de Entrenamiento de las tripulaciones de vuelo (PTM), Inglés nivel 4, SSP/SMS</t>
  </si>
  <si>
    <t>Administra las normas, reglamentos, procedimientos y publicaciones nacionales requeridos en materia de navegación aérea</t>
  </si>
  <si>
    <t>Administra las normas, reglamentos, procedimientos y publicaciones nacionales requeridos en materia de navegación aérea.</t>
  </si>
  <si>
    <t>Director General de Aviación Civil.</t>
  </si>
  <si>
    <t>Coordina el desarrollo de nuevos eventos extracurriculares encaminadas a reforzar, actualizar y complementar los conocimientos.</t>
  </si>
  <si>
    <t>Docentes y proceso de vinculación con la comunidad</t>
  </si>
  <si>
    <t>Tendencias de la enseñanza, nuevas carreras</t>
  </si>
  <si>
    <t>Formula estrategias de crecimiento institucional.</t>
  </si>
  <si>
    <t>Dependencias ISTAC</t>
  </si>
  <si>
    <t>Estudios de mercado, carreras , competencia</t>
  </si>
  <si>
    <t>Gestiona las actividades relacionadas con la formulación de estudios, ejecución de proyectos y obras</t>
  </si>
  <si>
    <t>Gestiona las actividades relacionadas con la formulación de estudios, ejecución de proyectos y obras.</t>
  </si>
  <si>
    <t>Convoca la vigencia y renovación de contratos de mantenimiento del lado aire y tierra de la infraestructura de los aeródromos</t>
  </si>
  <si>
    <t>Gestiona el proceso de renovación y vigencia de contratos de mantenimiento del lado aire y tierra de la infraestructura de los aeródromos.</t>
  </si>
  <si>
    <t>Prepara y presenta informes de actividades, incidentes y accidentes y cualquier aspecto relacionada con el control de aproximación radar.</t>
  </si>
  <si>
    <t>Procedimientos operativos APP radar, regulaciones técnicas DGAC y documentos 4444 OACI.</t>
  </si>
  <si>
    <t>Análisis para el reclutamiento, selección y habilitación del personal técnico aeronáutico.</t>
  </si>
  <si>
    <t>Desarrolla estudios y pruebas de seguridad a los aeropuertos y entidades acreditadas a nivel nacional</t>
  </si>
  <si>
    <t>Audita los estudios y pruebas de seguridad a los aeropuertos y entidades acreditadas a nivel nacional.</t>
  </si>
  <si>
    <t>Compañías de Aviación, Personal involucrado con los procedimientos de seguridad de la aviación, Director Seguridad y Prevención Aeronáutica</t>
  </si>
  <si>
    <t>Presenta informes sobre resultados legales  alcanzados en su área.</t>
  </si>
  <si>
    <t>Enunciados de leyes, reglamentos, decretos, resoluciones, acuerdos.</t>
  </si>
  <si>
    <t>Revisa informes de inspección del servicio meteorológico</t>
  </si>
  <si>
    <t>Revisa informes de inspección del servicio meteorológico.</t>
  </si>
  <si>
    <t>Manual del Inspector MET, Anexo 3 OACI, Procedimientos MET establecidos</t>
  </si>
  <si>
    <t>Coordina con organismos de control y personal ISTAC  a fin de cumplir disposiciones legales.</t>
  </si>
  <si>
    <t>Docentes</t>
  </si>
  <si>
    <t>CONESUP, DGAC, OTROS</t>
  </si>
  <si>
    <t>Cumple actividades que le fueren delegadas por el Director General</t>
  </si>
  <si>
    <t>Cumple actividades que le fueren delegadas por el Director General.</t>
  </si>
  <si>
    <t>Administración, Legislación Pública</t>
  </si>
  <si>
    <t>Planifica el seguimiento y evaluación de planes, programas y proyectos de los procesos habilitantes de apoyo</t>
  </si>
  <si>
    <t>Planifica el seguimiento y evaluación de planes, programas y proyectos de los procesos habilitantes de apoyo.</t>
  </si>
  <si>
    <t>Directores de área procesos de apoyo, procesos de apoyo a nivel nacional</t>
  </si>
  <si>
    <t>Planificación y Administración</t>
  </si>
  <si>
    <t>APLICA PROCEDIMIENTOS DE CUSTODIA A TODOS LOS ACCESOS EN CASOS DE INCIDENCIAS Y EMERGENCIAS</t>
  </si>
  <si>
    <t>APLICA PROCEDIMIENTOS DE EMERGENCIA EN CASOS DE INCIDENTES, ACCIDENTES Y CRISIS DE SEGURIDAD DE LA AVIACION</t>
  </si>
  <si>
    <t>PROGRAMA NACIONAL DE SEGURIDAD, PROGRAMA DE SEGURIDAD DEL AEROPUERTO, PLAN DE EMERGENCIA,
RESOLUCIONES, PERMISOS DE INGRESO Y PERSONAS A DIFERENTES AREAS RESTRINGIDAS, MANEJO DE EQUIPOS.</t>
  </si>
  <si>
    <t>Aprueba planes, programas y proyectos institucionales relacionados a los procesos habilitantes de apoyo</t>
  </si>
  <si>
    <t>Aprueba planes, programas y proyectos institucionales relacionados a los procesos habilitantes de apoyo.</t>
  </si>
  <si>
    <t>Administración, Planificación, Finanzas</t>
  </si>
  <si>
    <t>Coordina con las autoridades correspondientes en caso de emergencia</t>
  </si>
  <si>
    <t>Coordina con las autoridades correspondientes en casos de incidentes y accidentes aeronáuticos</t>
  </si>
  <si>
    <t>ADMINISTRACIÓN  AEROPORTUARIA, SEGURIDAD AEROPORTUARIA, COMPAÑIAS DE AVIACION, ORGANISMOS GUBERNAMENTALES, TRANSITO AEREO, AEREOINSPECCION Y SEGURIDAD AEROPORTUARIA.</t>
  </si>
  <si>
    <t>Plan de emergencia y contingencia contra incendios, Normas Internacionales NFPA, Anexos OACI, Procedimientos Administrativos</t>
  </si>
  <si>
    <t>Investiga nuevas aplicaciones y técnicas de capacitación a nivel superior.</t>
  </si>
  <si>
    <t>ISTAC</t>
  </si>
  <si>
    <t>Implanta la normativa y recomendaciones de las auditorías operacionales  nacionales  y de la OACI a los servicios de tránsito aéreo.</t>
  </si>
  <si>
    <t>Personal OACI, Inspertores de Navegación Aérea, Procesos de Navegación Aérea</t>
  </si>
  <si>
    <t>Administración, Auditoría operacional ATS, procedimientos operacionales ATS, regulaciones técnicas DGAC y normativa internacional OACI.</t>
  </si>
  <si>
    <t>Supervisa simuladores, instructores, chequeadores de los centros de entrenamiento y de la compañía.</t>
  </si>
  <si>
    <t>Evalua los centros de entrenamiento de formación de pilotos y tripulación de vuelo a nivel nacional e internacional.</t>
  </si>
  <si>
    <t>Manual de Inspector de Operaciones y Regulaciones Tecnicas de Aviación Civil</t>
  </si>
  <si>
    <t>Revisa informes de inspección del servicio SAR</t>
  </si>
  <si>
    <t>Revisa informes de inspección del servicio SAR.</t>
  </si>
  <si>
    <t>Supervisa las actividades de certificación aeroportuaria</t>
  </si>
  <si>
    <t>Supervisa las actividades de certificación aeroportuaria.</t>
  </si>
  <si>
    <t>Aeródromos, Normas y recomendaciones OACI</t>
  </si>
  <si>
    <t>Desarrolla certificados de activación, desactivación, construcción y modificación de aeródromos</t>
  </si>
  <si>
    <t>Desarrolla certificados de activación, desactivación, construcción y modificación de aeródromos.</t>
  </si>
  <si>
    <t>Director de Inspección y Certificación Aeronáutica, Áreas de los Aeropuertos DGAC, Compañías de Aviación, Concesionarios, Empresas prestadoras de servicio aeroportuario</t>
  </si>
  <si>
    <t>Aeródromos, normas y recomendaciones OACI</t>
  </si>
  <si>
    <t>Coordina la aplicación de normas y procedimientos de Seguridad y Prevención Aeronáutica</t>
  </si>
  <si>
    <t>normas DGAC y OACI</t>
  </si>
  <si>
    <t>Aplica e interpreta situaciones psicológicas de acuerdo a las necesidades del paciente.</t>
  </si>
  <si>
    <t>Tratamiento psicologicos</t>
  </si>
  <si>
    <t>Evalua los informes de incidentes o accidentes de tránsito aéreo, a fin de corregir las deficiencias.</t>
  </si>
  <si>
    <t>Evalua los informes de incidentes o accidentes de tránsito aéreo, a fin de corregir las no Conformidades.</t>
  </si>
  <si>
    <t>Director de Navegación Aérea, Personal ATS, Pilotos, operadores aéreos</t>
  </si>
  <si>
    <t>Califica los certificados de activación, desactivación, construcción y modificación de aeródromos</t>
  </si>
  <si>
    <t>Califica los certificados de activación, desactivación, construcción y modificación de aeródromos.</t>
  </si>
  <si>
    <t>Aeródromos, Normas y recomendaciones OACI, Certificación de Aeródromos, Curso SMS</t>
  </si>
  <si>
    <t>Coordina la elaboración y actualización de procedimientos y disposiciones que permiten el otorgamiento de Licencias y Habilitaciones Aeronauticas</t>
  </si>
  <si>
    <t>Director de Inspección y Certificación y Autoridades Aeronauticas</t>
  </si>
  <si>
    <t>Manual del Inspector de Licencias, Regulaciones Técnicas de Aviación Civil, Documentos OACI</t>
  </si>
  <si>
    <t>CONTROLA LAS ACTIVIDADES DE MANTENIMIENTO DE LA AERONAVE</t>
  </si>
  <si>
    <t>Controla las  actividades de mantenimiento de la  aeronave</t>
  </si>
  <si>
    <t>Supervisa la aplicación de reglamentos, normas y procedimientos de transporte aéreo a nivel regional</t>
  </si>
  <si>
    <t>Supervisa la aplicación de reglamentos, normas y procedimientos de transporte aéreo.</t>
  </si>
  <si>
    <t>Compañías de aviación, servicios aeroportuarios, inspectores de transporte aéreo</t>
  </si>
  <si>
    <t>Regulaciones técnicas del transporte aéreo, documentos OACI, Anexos sobre facilitación</t>
  </si>
  <si>
    <t>Organiza para que se cumplan las normas y procedimientos de los procesos operativos de Ecuafuel y demás empresas a fin de asegurar que las operaciones se cumplan con eficiencia y oportunidad.</t>
  </si>
  <si>
    <t>Organiza para que se cumplan los procesos operativos de Ecuafuel y demás empresas a fin de asegurar que las operaciones se realicen con eficiencia y oportunidad.</t>
  </si>
  <si>
    <t>Coordina la designación de los Inspectores para la evaluación práctica de los postulantes a los diferentes tipos de licencias</t>
  </si>
  <si>
    <t>Personal de Inspectores OPS</t>
  </si>
  <si>
    <t>Manual de Licencias, Administración</t>
  </si>
  <si>
    <t>Desarrolla la propuestas de normas y procedimientos de los sistemas de información aeronáutica y promover su aplicación</t>
  </si>
  <si>
    <t>Desarrolla las normas, regulaciones nacionales y procedimientos aplicables a la Gestión de información aeronáutica y AFS.//Desarrolla las normas, regulaciones nacionales y procedimientos aplicables a la Gestión de COM-AFS.</t>
  </si>
  <si>
    <t>Realiza el seguimiento recomendaciones OACI relacionadas a los procesos de planificación y gestión de calidad.</t>
  </si>
  <si>
    <t>Recomendaciones Auditoría de OACI</t>
  </si>
  <si>
    <t>Emite normas y procedimientos estandarizados para ECUAFUEL y demás empresas.</t>
  </si>
  <si>
    <t>Conforma equipos de trabajo para elaborar planes, programas,  proyectos y otros, referentes a la administración del Sistema Integrado de Desarrollo de Recursos Humanos.</t>
  </si>
  <si>
    <t>Manejo sistémico de la gestión organizacional y recursos humanos.</t>
  </si>
  <si>
    <t>Regula la normativa de gestión de sistemas para la navegación aérea a nivel nacional.</t>
  </si>
  <si>
    <t>Desarrolla normativa para los sistemas de navegación aérea</t>
  </si>
  <si>
    <t>Procesos ed Navegación Aérea, Usuarios internos y externos.</t>
  </si>
  <si>
    <t>Elabora contratos de derecho de utilización, prestación de servicios</t>
  </si>
  <si>
    <t>Elabora contratos de derecho de utilización, prestación de servicios.</t>
  </si>
  <si>
    <t>Normativa vigente de contratación</t>
  </si>
  <si>
    <t>COLABORA EN LAS INSTALACIONES DE EQUIPOS Y SISTEMAS.</t>
  </si>
  <si>
    <t>Realiza diagnósticos de recursos humanos, funcionamiento de la estructura organizacional y de la planificación estratégica interna.</t>
  </si>
  <si>
    <t>Desarrollo institucional y procesos de gestión de recursos humanos.</t>
  </si>
  <si>
    <t>Elabora planes, programas y proyectos, aplicando la metodología y procedimientos de la DGAC.</t>
  </si>
  <si>
    <t>Técnicas de Programación y formulación de proyectos.</t>
  </si>
  <si>
    <t>Realiza la facturación a las aeronaves ocasionales, los derechos de servicio de protección al vuelo, TUT, previo a la verificación del permiso de aterrizaje  concedido por la DGAC</t>
  </si>
  <si>
    <t>Realiza la facturación a las aeronaves ocasionales, los derechos de servicio de protección al vuelo, previo a la verificación del permiso de aterrizaje  concedido por la DGAC</t>
  </si>
  <si>
    <t>Operadores de vuelo ocacionales, Administrador Aeroportuario</t>
  </si>
  <si>
    <t>Regulaciones técnicas DGAC, Reglamento de Cobro</t>
  </si>
  <si>
    <t>Elabora informes de infracciones aeronáuticas de operadores aéreos nacionales e internacionales</t>
  </si>
  <si>
    <t>Asesorar en el ámbito de su competencia al Director de Inspección y Certificación Aeronáutica</t>
  </si>
  <si>
    <t>Asesora en el ámbito de su competencia al Director de Inspección y Certificación Aeronáutica.</t>
  </si>
  <si>
    <t>Director de Inspección y Certificación Aeronáutica, Directores Regionales, Especialista OPS de Vuelo,</t>
  </si>
  <si>
    <t>Normativa RDAC y OACI, Planificación, Inspecciones</t>
  </si>
  <si>
    <t>Coordina la fiscalización de obras de infraestructura aeronáutica en la regional</t>
  </si>
  <si>
    <t>Ingeniería o Arquitectura, normativas OACI, infraestructura aeroportuaria</t>
  </si>
  <si>
    <t>Revisar los procedimientos para las inspecciones de operaciones de vuelo y proponer mejoras</t>
  </si>
  <si>
    <t>Revisa los procedimientos para las inspecciones de certificación y vigilancia y propone mejoras.</t>
  </si>
  <si>
    <t>Especialista OPS de Vuelo, Operadores aéreos nacionales e internacionales, Procesos DGAC</t>
  </si>
  <si>
    <t>Normas establecidas en las RDAC y OACI, Inglés.</t>
  </si>
  <si>
    <t>Diseña el plan estratégico institucional, manuales de procesos y procedimientos y otros documentos necesarios para la gestión de calidad organizacional.</t>
  </si>
  <si>
    <t>Diagramación de procesos, diagramación de procedimientos, planificación estratégica, procesos.</t>
  </si>
  <si>
    <t>Realiza la facturación a las compañías aéreas que realizan vuelos nacionales e internacionales ocasionales, los derechos de servicio de protección al vuelo</t>
  </si>
  <si>
    <t>Realiza la facturación a las compañías aéreas que realizan vuelos nacionales e internacionales ocasionales, TUT, los derechos de servicio de protección al vuelo</t>
  </si>
  <si>
    <t>Operadores de vuelo ocacionales, procesos DGAC</t>
  </si>
  <si>
    <t>Regulaciones técnicas DGAC y Resolución de Cobros.</t>
  </si>
  <si>
    <t>Propone regulaciones sobre aspectos ambientales de los planes, proyectos de la DGAC.</t>
  </si>
  <si>
    <t>Normativas, Acuerdo de Gestión Ambiental, Planificación, Normativa OACI.</t>
  </si>
  <si>
    <t>Instala, calibra y declara el funcionamiento normal de equipos en estaciones meteorológicas</t>
  </si>
  <si>
    <t>Instala, calibra y declara el funcionamiento normal de equipos en estaciones meteorológicas.</t>
  </si>
  <si>
    <t>Mantenimiento Instrumentos Meteorológicos, Mantenimiento de estaciones automáticas, entrenamiento en RVR y celiómetros, Operación y mantenimiento sistemas awos</t>
  </si>
  <si>
    <t>Coordina las actualizaciones y enmiendas al programa nacional de Aviación Civil</t>
  </si>
  <si>
    <t>Coordina las actualizaciones y enmiendas al programa nacional de seguridad de la Aviación Civil.</t>
  </si>
  <si>
    <t>Director de Seguridad y Prevención Aeronáutica, Personal AVSEC, ETAC, organismos de instrucción externos</t>
  </si>
  <si>
    <t>Participa en reuniones nacionales e internacionales en temas relativos a los sistemas para la navegación aérea.</t>
  </si>
  <si>
    <t>Autoridades, expertos en navegación aérea, OACI</t>
  </si>
  <si>
    <t>Revisa y asesora el desarrollo de estudios  y emite informes técnicos  de aplicación del Sistema Integrado de Desarrollo de Recursos Humanos.</t>
  </si>
  <si>
    <t>Gestión de procesos de desarrollo institucional y subsistemas de recursos humanos.</t>
  </si>
  <si>
    <t>Formula  reformas y estrategias para el manejo del modelo de gestión organizacional y de recursos humanos</t>
  </si>
  <si>
    <t>Manejo sistémico de la gestión organizacional y recursos humanos integrada a las estratégias organizacionales.</t>
  </si>
  <si>
    <t>Formula proyectos: de leyes, decretos, acuerdos, convenios, contratos, reglamentos, y más instrumentos legales o jurídicos; así como en materia aeronáutica que son requeridos por la institución.</t>
  </si>
  <si>
    <t>Formula proyectos: de leyes, decretos, acuerdos, convenios, contratos, reglamentos, y más instrumentos legales o jurídicos, que son requeridos por la institución.</t>
  </si>
  <si>
    <t>Leyes, reglamentos, regulaciones, protocolos, internos y/o externos relevantes para el trabajo.</t>
  </si>
  <si>
    <t>Evalúa informes de accidentes e incidentes ocurridos a nivel nacional</t>
  </si>
  <si>
    <t>Procesos de Seguridad y Prevención Aeronáutica, Administradores de Aeropuerto, Autoridades Civiles y Militares del Estado</t>
  </si>
  <si>
    <t>Coordina el desarrollo e implantación del Plan Operativo Regional de Medicina Aeronáutica</t>
  </si>
  <si>
    <t>Director de Inspeccion y Certificacion, Personal CEMAC</t>
  </si>
  <si>
    <t>Planes Operativos Aeroportuarios</t>
  </si>
  <si>
    <t>Determina con el equipo de trabajo las políticas y normas a aplicarse en Medicina Aeronáutica</t>
  </si>
  <si>
    <t>Coordina y determina con el equipo de trabajo las políticas y normas a aplicarse en Medicina Aeronáutica</t>
  </si>
  <si>
    <t>Regulaciones de Aviación Civil RDAC, Medicina Aeronáutica, Documentos OACI</t>
  </si>
  <si>
    <t>Asesora a las altas de autoridades  los aspectos relacionados a la seguridad de vuelo y prevención de accidentes</t>
  </si>
  <si>
    <t>Autoridades DGAC y de otros organismos</t>
  </si>
  <si>
    <t>Ejecuta la alerta a nivel nacional con los organismos gubernamentales.</t>
  </si>
  <si>
    <t>Realiza los trámites requeridos para las transferencias de las remuneraciones mensuales unificadas y otros rubros económicos.</t>
  </si>
  <si>
    <t>Sistemas bancarios y financieros</t>
  </si>
  <si>
    <t>Consensua la armonización de las regulaciones latinoamericanas LAR</t>
  </si>
  <si>
    <t>Coordina la notificación de cumplimiento o diferencias de las RDAC y los anexos OACI y el Plan de Acción para el cumplimiento de recomendaciones realizadas por la OACI.</t>
  </si>
  <si>
    <t>Director de Inspección y Certificación, Procesos Agregadores de Valor, OACI Regionales Sudamérica y el Caribe CAR/SAM</t>
  </si>
  <si>
    <t>Normativa OACI, RDAC, Regulaciones Internacionales de Aviacion</t>
  </si>
  <si>
    <t>Formula las acciones referente a aspectos relacionados a la vigilancia y certificación de radioayudas</t>
  </si>
  <si>
    <t>Formula las acciones referente a aspectos relacionados a la certificación y vigilancia de radioayudas.</t>
  </si>
  <si>
    <t>Registra las retenciones de impuestos en el pago de obligaciones por la prestación de bienes y servicios a proveedores.</t>
  </si>
  <si>
    <t>Sistemas financieros y bancarios</t>
  </si>
  <si>
    <t>Revisa los formularios y planillas y efectúa el pago de impuestos, tasas, aportes al IESS, u otras obligaciones fiscales que tiene la institución.</t>
  </si>
  <si>
    <t>Tributación</t>
  </si>
  <si>
    <t>Revisa informes de inspección del servicio CNS</t>
  </si>
  <si>
    <t>Revisa informes de inspección del servicio CNS.</t>
  </si>
  <si>
    <t>Manual del Inspector CNS, Anexos OACI, Procedimientos CNS establecidos</t>
  </si>
  <si>
    <t>Verifica procedimientos de inspección y control operacional aplicable al sistemas CNS para la navegación aérea</t>
  </si>
  <si>
    <t>Verifica procedimientos de inspección y control operacional aplicable al sistemas CNS para la navegación aérea.</t>
  </si>
  <si>
    <t>Determina el requerimiento de personal, capacitación, equipos, repuestos, accesorios y más elementos meteorológicos, para asegurar la continuidad y eficiencia de las actividades meteorológicas</t>
  </si>
  <si>
    <t>Determina el requerimiento de personal, capacitación, equipos, repuestos, accesorios y más elementos meteorológicos, para asegurar la continuidad y eficiencia de las actividades meteorológicas.</t>
  </si>
  <si>
    <t>Revisa informes contables.</t>
  </si>
  <si>
    <t>Manejo de la normativa para administración financiera.</t>
  </si>
  <si>
    <t>Califica los contratos de arrendamiento y traspaso de dominio de las aeronaves inscritas en el registro aeronáutico</t>
  </si>
  <si>
    <t>Inscribe los contratos de arrendamiento y traspaso de dominio de las aeronaves inscritas en el registro aeronáutico.</t>
  </si>
  <si>
    <t>Operadores Aéreos, Director de Inspección y Certificación</t>
  </si>
  <si>
    <t>Jurisprudencia, Legislación Aeronaútica y Registro Aeronáutico</t>
  </si>
  <si>
    <t>Autoriza por mandato judicial o por solicitud de los interesados los gravámenes y prohibiciones de enajenar que afecten a la propiedad de las aeronaves</t>
  </si>
  <si>
    <t>Emite por mandato judicial o a solicitud de los interesados los gravámenes y prohibiciones de enajenar que afecten a la propiedad de las aeronaves.</t>
  </si>
  <si>
    <t>Director de Inspección y Certificación, Operadores Aéreos</t>
  </si>
  <si>
    <t>Legislación Aeronáutica</t>
  </si>
  <si>
    <t>Emite infracciones aeronáuticas cuando se determinen violaciones a la ley, reglamentos y regulaciones establecidas</t>
  </si>
  <si>
    <t>Emite infracciones aeronáuticas cuando se determinen violaciones a la ley, reglamentos y regulaciones establecidas.</t>
  </si>
  <si>
    <t>Investigación e infracciones. Orden 2150</t>
  </si>
  <si>
    <t>Revisa informes de aprobación de exenciones y desviaciones</t>
  </si>
  <si>
    <t>Revisa informes de aprobación de exenciones y desviaciones.</t>
  </si>
  <si>
    <t>Aeródromos, aeronáutica, normas y recomendaciones OACI</t>
  </si>
  <si>
    <t>Emite informes de aprobación de exenciones y desviaciones</t>
  </si>
  <si>
    <t>Emite informes de aprobación de exenciones y desviaciones.</t>
  </si>
  <si>
    <t>Director de Inspección y Certificación, Áreas de los aeropuertos DGAC, compañías de aviación, concesionarias, empresas prestadoras de servicio aeroportuario</t>
  </si>
  <si>
    <t>Autoriza las transferencias interbancarias para pagos.</t>
  </si>
  <si>
    <t>Autoriza las transferencias  para pagos a través del eSIGEF.</t>
  </si>
  <si>
    <t>Contabilidad general y gubernamental</t>
  </si>
  <si>
    <t>Desarrolla la seguridad operacional de los operadores en el área de operaciones y evaluar los procedimientos de operación utilizados por los pilotos en vuelo</t>
  </si>
  <si>
    <t>Supervisa a los operadores en el área de operaciones y evalua los procedimientos utilizados por los pilotos en vuelo.</t>
  </si>
  <si>
    <t>Pilotos, Operadores Aéreos</t>
  </si>
  <si>
    <t>Manual del Inspector de Operaciones, Manuales Técnicos de la aeronave, Manuales de Vuelo, Manual de Operación del avión y Manual de Entrenamiento, SMS</t>
  </si>
  <si>
    <t>Elabora informes sobre el avance de trámites administrativos y judiciales.  juicios y trabajo realizado para conocimiento de la autoridad inmediata.</t>
  </si>
  <si>
    <t>Elabora informes sobre el avance de trámites administrativos y  judiciales  realizados para conocimiento de las autoridades correspondientes.</t>
  </si>
  <si>
    <t xml:space="preserve">Estructura de informes técnicos- legales e instancias jurídicas. </t>
  </si>
  <si>
    <t>Atiende a clientes usuarios que requieren hablar con el  Director de la institución.</t>
  </si>
  <si>
    <t>Relaciones públicas</t>
  </si>
  <si>
    <t>Analiza información para la facturación de servicios aeronáuticos</t>
  </si>
  <si>
    <t>Analiza iinformación para la facturación de servicios aeronáuticos.</t>
  </si>
  <si>
    <t>Manejo de sistema financiero</t>
  </si>
  <si>
    <t>Supervisa el ingreso de información financiera</t>
  </si>
  <si>
    <t>Supervisa el ingreso de información financiera.</t>
  </si>
  <si>
    <t>Revisa certificaciones de disponibilidad presupuestaria.</t>
  </si>
  <si>
    <t>Planificación estratégica, producto, servicios, procesos, recursos humanos y clientes organizacionale</t>
  </si>
  <si>
    <t>Manejo de información influyente para la facturación de servicios aeronáuticos</t>
  </si>
  <si>
    <t>Manejo de información influyente para la facturación de servicios aeronáuticos.</t>
  </si>
  <si>
    <t>Conocimientos aeronáuticos</t>
  </si>
  <si>
    <t>Supervisa las actividades de reproducción de documentos, mantenimiento de bienes muebles, inmuebles, equipos informáticos y vehìculos y seguimiento de seguros.</t>
  </si>
  <si>
    <t>Realiza estudios e informes técnicos de aplicación del Sistema Integrado de Desarrollo de Recursos Humanos.</t>
  </si>
  <si>
    <t>Manejo de información influyentes para la facturación de servicios aeronáuticos</t>
  </si>
  <si>
    <t>Gestiona  políticas para el control de la facturación de servicios aeronáuticos</t>
  </si>
  <si>
    <t>Conocimiento aeronáutico</t>
  </si>
  <si>
    <t>Analiza  la  información para la facturación de servicios aeronáuticos</t>
  </si>
  <si>
    <t>Analiza  la  información para la facturación de servicios aeronáuticos.</t>
  </si>
  <si>
    <t>Dirige y supervisa la ejecución de trabajos especializados en el área legal y relacionados con la actividad aeronáutica.</t>
  </si>
  <si>
    <t>Dirección de equipos de trabajo</t>
  </si>
  <si>
    <t>Controla la correcta ejecución presupuestaria y efectua la liquidación presupuestaria</t>
  </si>
  <si>
    <t>Controla la correcta ejecución presupuestaria y efectua la liquidación presupuestaria.</t>
  </si>
  <si>
    <t>Elabora planes, programas,  proyectos y otros, referentes a la administración del Sistema Integrado de Desarrollo de Recursos Humanos.</t>
  </si>
  <si>
    <t>Asesora a las autoridades y al personal de la Institución en lo concerniente a leyes, reglamentos, y demás normas jurídicas aplicadas en la actividad aeronáutica.</t>
  </si>
  <si>
    <t>Asesora a las autoridades y procesos de la Institución en lo concerniente a la aplicación de leyes, reglamentos, y demás  normativa vigente.</t>
  </si>
  <si>
    <t>Emite resoluciones sobre infracciones aeronáuticas</t>
  </si>
  <si>
    <t>Emite las resoluciones en los jucios aeronáuticos.</t>
  </si>
  <si>
    <t>Distribuye la correspondencia sumillada a los responsables de las unidades administrativas.</t>
  </si>
  <si>
    <t>Registro y control de documentos</t>
  </si>
  <si>
    <t>Controla la recepción, custodia y almacenamiento de materiales y suministros de la Institución, control interno de vehículos.</t>
  </si>
  <si>
    <t>Supervisa procesos de Bodega, recepción, custodia y almacenamiento de materiales y suministros de la Institución, así como el control interno y el mantenimiento del parque automotor.</t>
  </si>
  <si>
    <t>Conocimiento del manejo del kardex/ Técnicas de inspección, validación de la calidad de los productos contratos y facturas.</t>
  </si>
  <si>
    <t>Atiende  llamadas telefónicas del Despacho</t>
  </si>
  <si>
    <t>Manejo de equipos de comunicación</t>
  </si>
  <si>
    <t>Realiza oficios, memorandos y otros documentos.</t>
  </si>
  <si>
    <t>Redacción y ortografía</t>
  </si>
  <si>
    <t>Registra y controla los pagos, para la aplicación del PPC (Programa Periódico de Caja)</t>
  </si>
  <si>
    <t>Normas de control interno. Leyes Especiales</t>
  </si>
  <si>
    <t>Realiza el control de  las transferencias por recaudaciones y movimientos de las cuentas corrientes asignadas a la institución.</t>
  </si>
  <si>
    <t>Sistemas financieros y bancarios.  Normas de control interno</t>
  </si>
  <si>
    <t>Dirige y controla las reparaciones o reinstalaciones necesarias para el normal funcionamiento del edificio  y la gestión Institucional</t>
  </si>
  <si>
    <t>Supervisa las reparaciones o reinstalaciones necesarios para el normal funcionamiento de las edificaciones  y la gestión Institucional</t>
  </si>
  <si>
    <t>Elaboración de Reglamentos, instructivos y manuales de mantenimiento y reparación, kardex, sistemas de control de activos</t>
  </si>
  <si>
    <t>Elabora el plan anual de provisión de recursos materiales en coordinación con el proceso Financiera.</t>
  </si>
  <si>
    <t>Dirige la elaboración y desarrollo del Plan Anual de provisión de recursos materiales en coordinación con el proceso Financiero.</t>
  </si>
  <si>
    <t>Plan anual de adquisiciones</t>
  </si>
  <si>
    <t>Coordina y legaliza informes financieros.</t>
  </si>
  <si>
    <t>Autoriza y dirige la elaboración de  informes financieros.</t>
  </si>
  <si>
    <t>Supervisa la ejecución presupuestaria Institucional</t>
  </si>
  <si>
    <t>Dirige  la ejecución presupuestaria Institucional y la presenta a  la autoridad nominadora</t>
  </si>
  <si>
    <t>Evaluación y control de procesos internos</t>
  </si>
  <si>
    <t>Supervisa las actividades del personal de servicios.
Y personal bajo el código del trabajo.</t>
  </si>
  <si>
    <t>Supervisa al personal del área administrativa, así  como también al personal de servicios generales</t>
  </si>
  <si>
    <t>Plan de requerimientos institucionales</t>
  </si>
  <si>
    <t>Elabora el flujo de caja.</t>
  </si>
  <si>
    <t>Controlar la ejecución de estados financieros</t>
  </si>
  <si>
    <t>Controlar la ejecución de estados financieros.</t>
  </si>
  <si>
    <t>Verificar y suscribir la liquidación de cuentas por cobrar y pagar</t>
  </si>
  <si>
    <t>Verificar y suscribir la liquidación de cuentas por cobrar y pagar.</t>
  </si>
  <si>
    <t>Coordina y supervisa las actividades de la Unidad Financiera</t>
  </si>
  <si>
    <t>Coordina y supervisa las actividades de la Unidad Financiera.</t>
  </si>
  <si>
    <t>Realiza estudios investigativos para el mejoramiento del sistema de calidad e implementación de otros sistemas de gestión.</t>
  </si>
  <si>
    <t>Herramientas estadística y gestión de calidad</t>
  </si>
  <si>
    <t>Dirige y  supervisa las actividades de la Dirección Financiera.</t>
  </si>
  <si>
    <t>Dirige y establece las políticas financieras  de la Dirección General de Aviación Civil</t>
  </si>
  <si>
    <t>Administración presupuestaria</t>
  </si>
  <si>
    <t>Autoriza pagos</t>
  </si>
  <si>
    <t>Autoriza pagos.</t>
  </si>
  <si>
    <t>Actualiza registros de control financiero</t>
  </si>
  <si>
    <t>Actualiza registros de control financiero.</t>
  </si>
  <si>
    <t>Manejo del registro y control financiero</t>
  </si>
  <si>
    <t>Recopila, consolida y registra la información del sistema financiero</t>
  </si>
  <si>
    <t>Recopila, consolida y registra la información del sistema financiero.</t>
  </si>
  <si>
    <t>Manejo de información de sistema financiero</t>
  </si>
  <si>
    <t>Planifica, organiza, dirige y supervisa las actividades de planificación, programación, formulación y avances de proyectos, ejecución de procesos y procedimientos de la DGAC</t>
  </si>
  <si>
    <t>Metodogias para el diseño de planes, programas, proyectos y técnicas de planificación estratégica.</t>
  </si>
  <si>
    <t>Controla del cumplimiento de políticas, objetivos, métodos, procedimientos, estrategias e indicadores de gestión y calidad.</t>
  </si>
  <si>
    <t>Plan de gobierno / Planificación estratégica institucional / POA.</t>
  </si>
  <si>
    <t>Prepara documentación para consolidación bancarias</t>
  </si>
  <si>
    <t>Prepara documentación para consolidación bancarias.</t>
  </si>
  <si>
    <t>Manejo del sistema contable</t>
  </si>
  <si>
    <t>Controla la información de ingresos de autogestión.</t>
  </si>
  <si>
    <t>Conocimiento sobre contabilidad gubernamental .</t>
  </si>
  <si>
    <t>Actualiza la nómina del personal de la institución.</t>
  </si>
  <si>
    <t>Manejo de paquete informático - SIGEF</t>
  </si>
  <si>
    <t>Dirige, coordina y supervisa las funciones de contabilidad.</t>
  </si>
  <si>
    <t>Manejo de la normativa y procedimientos de administración financiera y leyes conexas.</t>
  </si>
  <si>
    <t>Emite los comentarios, conclusiones y recomendaciones en las áreas o  rubros que le correspondió examinar, e identifica los papeles de trabajo que ha elaborado.</t>
  </si>
  <si>
    <t>Emite los comentarios, conclusiones y recomendaciones en las áreas o  rubros que le correspondió examinar.</t>
  </si>
  <si>
    <t>Elaboración de actas de fiscalización, determinación de anomalías, y establecimiento de responsabilidades económico administrativas.</t>
  </si>
  <si>
    <t>Consolida, revisa y verifica que las facturas se encuentren debidamente legalizadas.</t>
  </si>
  <si>
    <t>Manejo de información influyentes para la facturación de servicios aeronáuticos.</t>
  </si>
  <si>
    <t>Analiza el manejo presupuestario de la institución y elabora cédulas presupuestarias</t>
  </si>
  <si>
    <t>Analiza el manejo presupuestario de la institución y elabora cédulas presupuestarias.</t>
  </si>
  <si>
    <t>Elabora certificaciones de disponibilidad presupuestaria e informes de ejecución presupuestaria</t>
  </si>
  <si>
    <t>Elabora certificaciones de disponibilidad presupuestaria e informes de ejecución presupuestaria.</t>
  </si>
  <si>
    <t>Ejecuta las disposiciones contenidas en los instructivos para la clasificación, codificación y ubicación de materiales y repuestos aeronáuticos.</t>
  </si>
  <si>
    <t>Políticas de adquisiciones, mercado, proveedores, estudio de mercados.</t>
  </si>
  <si>
    <t>Suscribe y presenta la proforma presupuestaria.</t>
  </si>
  <si>
    <t>Gestiona el cobro de la cartera de la institución</t>
  </si>
  <si>
    <t>Examina e informa al personal SAR DGAC y al responsable Coordinador de misiones SAR sobre el desarrollo de las fases de emergencia en cada caso SAR.</t>
  </si>
  <si>
    <t>Procedimientos SAR, fases de emeregencia, Plan operativo SAR</t>
  </si>
  <si>
    <t>Recepta denuncias o informes de infracciones de las áreas correspondientes</t>
  </si>
  <si>
    <t>Recepta denuncias o informes de infracciones aeronáuticas.</t>
  </si>
  <si>
    <t>Derecho en general, Ley de Aviación Civil, RDAC  y especializaciòn en derecho aeronàutico.</t>
  </si>
  <si>
    <t>Elabora anteproyectos de decretos ejecutivos, reglamentos, acuerdos y resoluciones ministeriales.</t>
  </si>
  <si>
    <t>Planifica anteproyectos de decretos ejecutivos, reglamentos, acuerdos y resoluciones.</t>
  </si>
  <si>
    <t>Leyes y normas que regulan el funcionamiento de la institución</t>
  </si>
  <si>
    <t>Registra información financiera.</t>
  </si>
  <si>
    <t>Formular el programa de ejecución presupuestaria</t>
  </si>
  <si>
    <t>Formular el programa de ejecución presupuestaria.</t>
  </si>
  <si>
    <t>Registra datos de ingresos y pagos.</t>
  </si>
  <si>
    <t>Prepara comprobantes de ingresos y egresos</t>
  </si>
  <si>
    <t>Prepara comprobantes de ingresos y egresos.</t>
  </si>
  <si>
    <t>Manejo del sistema financiero</t>
  </si>
  <si>
    <t>Realiza las liquidaciones de impuestos, tasas y calcula intereses y recargos.</t>
  </si>
  <si>
    <t>Realiza la instalación, ajuste, o mantenimiento preventivo o correctivo de equipos, sistemas eléctricos o electrónicos y otros.</t>
  </si>
  <si>
    <t>Diseño de proyectos de instalación, ajuste, operación y mantenimiento preventivo y correctivo de equipos electrónicos y de telecomunicaciones.</t>
  </si>
  <si>
    <t>Controla el funcionamiento de una máquina que se emplea para engrapar hojas de papel a las pastas y carátulas.</t>
  </si>
  <si>
    <t>Manejo y limpieza de equipos de imprenta.</t>
  </si>
  <si>
    <t>Maneja y custodia el funcionamiento de una máquina que se utiliza para encuadernar.</t>
  </si>
  <si>
    <t>Manejo de equipos de imprenta.</t>
  </si>
  <si>
    <t>Evalúa la calidad de productos y servicios tecnológicos para la generación de un Plan Mejoramiento Continuo</t>
  </si>
  <si>
    <t>Aprueba la calidad de productos y servicios tecnológicos para la generación de un Plan de Mejoramiento Continuo</t>
  </si>
  <si>
    <t>Gestión de la Calidad</t>
  </si>
  <si>
    <t>Controla el ingreso y salida de vehículos y lleva un registro escrito de las características e identificación de cada propietario.</t>
  </si>
  <si>
    <t>Orientación física de edificio  y la ubicación de los garajes respectivos</t>
  </si>
  <si>
    <t>Revisa y verifica que el funcionamiento de los equipos se ajusten a los requerimientos técnicos y especificaciones de equipos, máquinas, motores no electrónicos y otros.</t>
  </si>
  <si>
    <t>Instructivos y manuales de operación/Conocimiento de normas y condiciones de seguridad vigentes en la institución.</t>
  </si>
  <si>
    <t>Prepara las tintas en varios colores para la impresión.</t>
  </si>
  <si>
    <t>Mezclar y preparar la tinta a utilizar, y abastecimiento de tinta en los depósitos.</t>
  </si>
  <si>
    <t>Revisa y suscribe  estados financieros.</t>
  </si>
  <si>
    <t>Revisa y avala  estados financieros de la institución.</t>
  </si>
  <si>
    <t>Asesora a las autoridades y usuarios para la optimización de recursos tecnológicos.</t>
  </si>
  <si>
    <t>Sistemas tecnológicos de información y comunicaciones.</t>
  </si>
  <si>
    <t>Elabora los informes de las recaudaciones realizadas</t>
  </si>
  <si>
    <t>Controla las actividades de mejoramiento de las instalaciones, equipos y artículos que sirven para generar y distribuir energía eléctrica.</t>
  </si>
  <si>
    <t>Conocimiento en sistemas de montaje y desmontaje de equipos electromecánicos y eléctricos.</t>
  </si>
  <si>
    <t>Elabora los recibos o comprobantes de pago.</t>
  </si>
  <si>
    <t>Manejo de documentos contables</t>
  </si>
  <si>
    <t>Ejecuta eventos de formación, actualización y especialización aeronáutica.</t>
  </si>
  <si>
    <t>Coordinador ETAC, DGAC, Operadores aéreos</t>
  </si>
  <si>
    <t>Especialidades técnicas aeronáuticas, normativa OACI, RDACs</t>
  </si>
  <si>
    <t>Efectúa pruebas, ajustes y calibraciones en los equipos y sistemas eléctricos o electrónicos que se proyectan, construyen, perfeccionan, modifican, mantienen y reparan.</t>
  </si>
  <si>
    <t>Conocimiento de sistemas eléctricos o electrónicos instalados en la institución.</t>
  </si>
  <si>
    <t>Aplica los procedimientos establecidos en cada una de las fases de emergencia.</t>
  </si>
  <si>
    <t>Aplica los procedimientos establecidos en cada una de las fases de emergencia aérea.</t>
  </si>
  <si>
    <t>Procedimientos SAR, fases de emeregencia, Anexo</t>
  </si>
  <si>
    <t>Calcula costos y precisa los elementos que se requieren en la construcción, montaje e instalación de equipos y mantenimiento en general</t>
  </si>
  <si>
    <t>Lectura y dominio de manuales y catálogos de uso y mantenimiento, detección de problemas técnicos que se presentan, localización de proveedores.</t>
  </si>
  <si>
    <t>Planifica, organiza, supervisa y ejecuta las actividades operativas de imprenta.</t>
  </si>
  <si>
    <t>Requerimientos institucionales/supervisión de materiales y personal técnico/manejo de bienes, materiales, y equipos a su cargo .</t>
  </si>
  <si>
    <t>Propone y realiza el seguimiento del programa de instrucción de acuerdo a las necesidades del servicio ATS</t>
  </si>
  <si>
    <t>Doc 4444, anexo 11 OACI, regulaciones técnicas DGAC, procedimientos operacionales ATS</t>
  </si>
  <si>
    <t>Supervisa el mantenimiento preventivo y correctivo de los equipos y sistemas informáticos de la institución.</t>
  </si>
  <si>
    <t>Evaluación y control del plan de mantenimiento.</t>
  </si>
  <si>
    <t>Controla y asesora el desarrollo y funcionamiento de sistemas informáticos y tecnológicos.</t>
  </si>
  <si>
    <t>Controla el desarrollo y funcionamiento de sistemas informáticos y tecnológicos.</t>
  </si>
  <si>
    <t>Manejo de base de datos y herramientas de ingeniería de software</t>
  </si>
  <si>
    <t>Propone y participa la implementación de sistemas informáticos, en base a resultados de estudios de factibilidad.</t>
  </si>
  <si>
    <t>Propone la implementación de sistemas informáticos, en base a requerimientos y necesidades de la Institución.</t>
  </si>
  <si>
    <t>Análisis y diseño de sistemas requeridos.</t>
  </si>
  <si>
    <t>Propone reformas y estrategias para la ejecución del plan de gestión tecnológica anual de la unidad.</t>
  </si>
  <si>
    <t>Demandas y requerimientos tecnológicos de la Institución y evolución del mercado.</t>
  </si>
  <si>
    <t>Realiza el soporte de las bases de datos, correo electrónico e Internet.</t>
  </si>
  <si>
    <t>Base de datos, Servicios de la Intranet e Internet de uso institucional.</t>
  </si>
  <si>
    <t>Lee el texto que va a tipiar, selecciona el tipo de letra a utilizar y determina las dimensiones que deberán tener las matrices de plomo.</t>
  </si>
  <si>
    <t>Estructura de textos, programas informáticos para diseño gráfico.</t>
  </si>
  <si>
    <t>Coordina con las diferentes áreas la aplicación correcta y oportuna de las disposiciones técnico operativas emitidas por la Autoridad Aeronáutica.</t>
  </si>
  <si>
    <t>Ejecuta el mantenimiento preventivo y reparación de equipos, sistema eléctrico, telefónico, sanitarios  e instalación de maquinaria en general.</t>
  </si>
  <si>
    <t>Lectura de instructivos de manejo y reparación de equipos electromecánicos, mecánicos, electrónicos, automotrices y de refrigeración.</t>
  </si>
  <si>
    <t>Programa y  supervisa el mantenimiento  de las máquinas y equipos de impresión, y la seguridad del personal técnico.</t>
  </si>
  <si>
    <t>Lectura y aplicación de Instructivos y manuales de operación y mantenimiento de las máquinas y equipos de impresión.</t>
  </si>
  <si>
    <t>Supervisa los trabajos de offset y fotograbado.</t>
  </si>
  <si>
    <t>Regulación y control de máquinas para insolar, copiar y fijar las matrices de prensa y offset.</t>
  </si>
  <si>
    <t>Asesora a la Autoridad sobre el desempeño, adecuación, eficacia, mejora e implementaciòn de los sistemas de gestión en la institución.</t>
  </si>
  <si>
    <t>Gestión de calidad</t>
  </si>
  <si>
    <t>Formula las resoluciones sobre manuales de procedimientos de los Servicios de Tránsito Aéreo y documentos de la OACI.</t>
  </si>
  <si>
    <t>Dirige y evalúa la gestión de la Unidad de Gestión Tecnológica.</t>
  </si>
  <si>
    <t>Dirige la Gestión de la Unidad de Tecnología.</t>
  </si>
  <si>
    <t>Evaluación y control de procesos internos.</t>
  </si>
  <si>
    <t>Prepara formatos y ejecuta trabajos de fotomecánica.</t>
  </si>
  <si>
    <t>Operación de la máquina automática  para fotografiar/ Uso de materiales para revelado, lavado y retoque de películas.</t>
  </si>
  <si>
    <t>Desarrolla e implementa sistemas de información y tecnológicos.</t>
  </si>
  <si>
    <t>Desarrolla e implementa sistemas de información</t>
  </si>
  <si>
    <t>Análisis y diseño de sistemas de información</t>
  </si>
  <si>
    <t>Controla la generación y registro de pago de obligaciones por prestación de servicios o entrega de bienes a los diferentes clientes internos y externos</t>
  </si>
  <si>
    <t>Controla la generación y registro de pago de obligaciones por prestación de servicios o entrega de bienes a los diferentes clientes internos y externos.</t>
  </si>
  <si>
    <t>Realiza la transferencia interbancaria de los pagos a proveedores y a otras instituciones del Estado por concepto de impuestos, tasas fiscales u otras obligaciones asumidas por la institución.</t>
  </si>
  <si>
    <t>Manejo de sistemas informáticos</t>
  </si>
  <si>
    <t>Emite lineamientos y procedimientos que orientan la elaboración de la proforma presupuestaria DGAC.</t>
  </si>
  <si>
    <t>Manejo del sistema de  presupuesto y adquisiciones.</t>
  </si>
  <si>
    <t>Asesora a las autoridades en materia presupuestaria para la toma de decisiones en los proyectos aeronáuticos.</t>
  </si>
  <si>
    <t>Análisis del presupuesto.</t>
  </si>
  <si>
    <t>Evalúa la consolidación y liquidación  del presupuesto institucional.</t>
  </si>
  <si>
    <t>Análisis del sistema de presupuesto</t>
  </si>
  <si>
    <t>Atiende al  público y funcionarios en la provisión de útiles de oficina, equipos aeronáuticos, herramientas y otros</t>
  </si>
  <si>
    <t>Proveedores, ubicación areas, sistemas /características  de los productos y servicios.</t>
  </si>
  <si>
    <t>Define la fase de emergencia según corresponda para la aplicación el plan operativo SAR.</t>
  </si>
  <si>
    <t>Define la fase de emergencia según corresponda para la aplicación del plan operativo SAR.</t>
  </si>
  <si>
    <t>Plan operativa SAR, fases de emergencia</t>
  </si>
  <si>
    <t>Elabora el plan anual de compras de necesidades de stocks de materiales y otros bienes a nivel provincial y nacional.</t>
  </si>
  <si>
    <t>Sistemas de compras, mercado de proveedores/ elaboración de plan de adquisiciones.</t>
  </si>
  <si>
    <t>Examina los stocks mínimos de mercaderías, así como también estudia las disponibilidades de bodegaje.</t>
  </si>
  <si>
    <t>Conocimiento de técnicas de rutinas de mantenimiento, especificaciones de bienes y productos.</t>
  </si>
  <si>
    <t>Emite lineamientos para la elaboración del programa de inversiones del fondo rotativo y los cuadros de recaudaciones.</t>
  </si>
  <si>
    <t>Tributación.  Normas de control interno</t>
  </si>
  <si>
    <t>Evalúa y controla  las transferencias por recaudaciones y movimientos de las cuentas corrientes asignadas a la institución.</t>
  </si>
  <si>
    <t>Sistemas financieros y bancarios.   Normas de control interno</t>
  </si>
  <si>
    <t>Verifica las notas de ingreso y egresos, solicitudes de adquisición,  transferencia y devoluciones de mercaderías y lo remite a la unidad contable.</t>
  </si>
  <si>
    <t>Leyes, regulaciones y protocolos internos y/o externos  relevantes para el área.</t>
  </si>
  <si>
    <t>Ejecuta y controla la recepción, clasificación  de equipos, cantidad, calidad, especificaciones y características técnicas de los repuestos aeronáuticos para su entrega.</t>
  </si>
  <si>
    <t>Conocimiento de los proveedores y contratistas de la Institución / mercado y entorno donde se desenvuelve la organización.</t>
  </si>
  <si>
    <t>Administración de redes de comunicaciones, bases de datos, correo electrónico e Internet y otros servicios instalados.</t>
  </si>
  <si>
    <t>Administración de redes de comunicaciones, bases de datos, correo electrónico e Internet y otros servicios tecnologicos instalados.</t>
  </si>
  <si>
    <t>Emite el programa el flujo de caja.</t>
  </si>
  <si>
    <t>Efectúa tareas técnico-mecánicas como:  ajuste, reparación, montaje, regulación,  y mantenimiento adecuado en aparatos, equipos, instalaciones, sistemas electrónicos y máquinas de diferente tipo.</t>
  </si>
  <si>
    <t>Investigación y mejoramiento de instalaciones, equipos de generación y distribución de energía.</t>
  </si>
  <si>
    <t>Elabora y controla los partes diarios del movimiento de almacén y/o bodega general.</t>
  </si>
  <si>
    <t>Conocimiento de sistemas de registros y Kardex</t>
  </si>
  <si>
    <t>Realiza la planificación de compra de equipos, partes y repuestos aeronáuticos en el exterior.</t>
  </si>
  <si>
    <t>Realiza la planificación del Proceso de Adquisición de equipos, partes y repuestos aeronáuticos en el exterior.</t>
  </si>
  <si>
    <t>Planificación y Mercadeo</t>
  </si>
  <si>
    <t>Ajusta dispositivos mecánicos de los vehículos de motor, como cigueñales, tambores, cabezotes y otras tareas análogas.</t>
  </si>
  <si>
    <t>Marcas de los diferentes aditivos y repuestos de motores automotrices, electromecánicos, electrónicos y de refrigeración.</t>
  </si>
  <si>
    <t>Ejecuta trabajos de revisión, mantenimiento preventivo y correctivo de equipos electromecánicos, automotriz, y otros equipos industriales.</t>
  </si>
  <si>
    <t>Catálogo de herramientas electromecánicas y otras análogas</t>
  </si>
  <si>
    <t>Supervisa y controla el proceso de adquisición de bienes muebles y de artículos de consumo interno para la actividad aeronáutica.</t>
  </si>
  <si>
    <t>Supervisa y controla el proceso de abastecimientos y/o adquisición de bienes y servicios.</t>
  </si>
  <si>
    <t>Procesos de adquisición de bienes, Leyes generales.</t>
  </si>
  <si>
    <t>Supervisa y controla adjudicaciones, adquisición de bienes y servicios normalizados, catálogos electrónicos, compras de inclusión, contratación pública, costo de bienes y servicios normalizados.</t>
  </si>
  <si>
    <t>Supervisa y controla adjudicaciones, adquisición de bienes y servicios normalizados, catálogos electrónicos, compras de inclusión, contratación pública e importación de bienes y servicios.</t>
  </si>
  <si>
    <t>Leyes generales y reglamentos internos</t>
  </si>
  <si>
    <t>Supervisa y controla que el plan sea ejecutado a través del portal de compras públicas.</t>
  </si>
  <si>
    <t>Mercado comercial / Manejo de paquetes informáticos</t>
  </si>
  <si>
    <t>Apoya en la verificación que los bienes que ingresan a la institución cumplan con las especificaciones contractuales.</t>
  </si>
  <si>
    <t>Manejo de manuales e instructivos relacionados con las especificaciones de los productos en general.LOAFYC</t>
  </si>
  <si>
    <t>Organiza la recepción, custodia y entrega  de equipos (repuestos)  aeronáuticos, así como de mercaderías que adquiere la institución.</t>
  </si>
  <si>
    <t>Ley de adquisiciones/Reglamento interno de adquisiciones/especificaciones de materiales y requerimientos.</t>
  </si>
  <si>
    <t>Supervisa y controla pliegos, el portal de compras públicas, presupuestos referenciales.</t>
  </si>
  <si>
    <t>Manejo de manuales e instructivos relacionados con las especificaciones de los productos en general.</t>
  </si>
  <si>
    <t>Lidera  y evalua el correcto desenvolvimiento del reclutamiento, selección y habilitación del personal técnico aeronáutico.</t>
  </si>
  <si>
    <t>Lidera  y evalua el correcto desenvolvimiento del Sistema Integrado de Desarrollo de Recursos Humanos.</t>
  </si>
  <si>
    <t>Gestión integral del desarrollo institucional y recursos humanos</t>
  </si>
  <si>
    <t>Coordina con el equipos de Inspectores de Navegación Aérea los programas de análisis, medición y mejoramiento, de acuerdo a los resultados obtenidos de las inspecciones.</t>
  </si>
  <si>
    <t>Dirige los procesos de custodia de recursos económicos y financieros, especies valoradas, y demás documentación negociable.</t>
  </si>
  <si>
    <t>Normas de control interno.   Manejo de documentos contables</t>
  </si>
  <si>
    <t>Elabora los diferentes permisos en la CAE, INCOP y Banco Central del Ecuador.</t>
  </si>
  <si>
    <t>Ley Orgánica de Aduanas, Ley Orgánica de compras Públicas, Aranceles y Aduanas</t>
  </si>
  <si>
    <t>Emitir los certificados operacionales a la navegación aérea</t>
  </si>
  <si>
    <t>Emitir los certificados operacionales a la navegación aérea.</t>
  </si>
  <si>
    <t>Medición de riesgo operacional, indicadores de seguridad operacional y de calidad</t>
  </si>
  <si>
    <t>Realiza y tramita la liberación de impuestos en la Corporación Aduanera Ecuatoriana.</t>
  </si>
  <si>
    <t>Ley Orgánica de Aduanas, Aranceles y Aduanas</t>
  </si>
  <si>
    <t>Verifica los informes de stocks remitidos por el guardalmacén</t>
  </si>
  <si>
    <t>Requerimientos de las unidades/ disposiciones legales reglamentarias de control</t>
  </si>
  <si>
    <t>Verifica facturas y comprobantes antes de efectuar el pago.</t>
  </si>
  <si>
    <t>Gestiona el desarrollo integral del aeródromo logrando la sustentabilidad del mismo</t>
  </si>
  <si>
    <t>Gestiona el desarrollo integral del aeródromo logrando la sustentabilidad del mismo.</t>
  </si>
  <si>
    <t>Regional, Administradores aeroportuarios, operadores aéreos</t>
  </si>
  <si>
    <t>Administración aeroportuaria, Planificación, SMS, normativa OACI, RDACs</t>
  </si>
  <si>
    <t>Coordina las obras y mantenimiento de pistas e instalaciones en las áreas correspondientes</t>
  </si>
  <si>
    <t>Coordina las obras y mantenimiento de pistas e instalaciones en las áreas correspondientes.</t>
  </si>
  <si>
    <t>Asesora en planes operativos.</t>
  </si>
  <si>
    <t>Verifica las acciones establecidas para eliminar las deficiencias determinadas en la prestación del servicio CNS para la navegación aérea</t>
  </si>
  <si>
    <t>Verifica las acciones establecidas para eliminar las deficiencias determinadas en la prestación del servicio CNS para la navegación aérea.</t>
  </si>
  <si>
    <t>Personal CNS, Director Inspección y Certificación Aeronáutica, Subdirector General y Director General</t>
  </si>
  <si>
    <t>Participa en el plan de tratamiento de rehabilitación, aplicando métodos, técnicas especiales, medios físicos y equipos especiales</t>
  </si>
  <si>
    <t>Participa en el plan de tratamiento de rehabilitación, aplicando métodos, técnicas especiales, medios físicos y equipos especiales.</t>
  </si>
  <si>
    <t>Manuales de seguridad en prevención de riesgos y de Bioseguridad</t>
  </si>
  <si>
    <t>Elabora informes de diagnósticos de avances de proyectos y obras.</t>
  </si>
  <si>
    <t>Coordina con las dependencias DGAC y fabricantes relacionados con la actividad de gestión de sistemas para la navegación aérea a nivel nacional e internacional</t>
  </si>
  <si>
    <t>Procesos de Navegación aérea y Organismos nacionales e internacionales</t>
  </si>
  <si>
    <t>Dirige y controla las actividades de certificaciones de operador aéreo, personal aeronáutico, aeronaves, aeropuertos, medicina aeronáutica, transporte aéreo y registro aeronáutico.</t>
  </si>
  <si>
    <t>Aeronáutica, Administración, Ley de Aviación Civil, Código aeronáutico, regulaciones de aviación civil RDAC,leyes relacionadas, SMS/SSP, calidad.</t>
  </si>
  <si>
    <t>MIDE CONTINUAMENTE LOS PARAMETROS DE FUNCIONAMIENTO DE LOS EQUIPOS.</t>
  </si>
  <si>
    <t>Revisa políticas y normas de aplicación en el transporte aéreo</t>
  </si>
  <si>
    <t>Regula políticas y normas de aplicación en el transporte aéreo</t>
  </si>
  <si>
    <t>Director General de Aviación Civil, Director de Inspeccion y Certificacion, Compañías de Aviación, servicios aeroportuarios</t>
  </si>
  <si>
    <t>Regulaciones técnicas de transporte aéreo, Documentos OACI, estudios comparativos del mercado de transporte aéreo</t>
  </si>
  <si>
    <t>Evalúa el cumplimiento de los planes, programas y proyectos del aeródromo  de acuerdo a la normativa y regulaciones nacionales e internacionales</t>
  </si>
  <si>
    <t>Evalúa el cumplimiento de los planes, programas y proyectos del aeródromo  de acuerdo a la normativa y regulaciones nacionales e internacionales.</t>
  </si>
  <si>
    <t>Asesora a los organismos internacionales en caso de accidentes de mayor magnitud para facilidades de ensayos especializados</t>
  </si>
  <si>
    <t>Operadores Aéreos, Propietarios de pistas, Administradores Aeroportuarios y Autoridades Provinciales y DGAC</t>
  </si>
  <si>
    <t>Prevención de Accidentes, Anexo 13 OACI</t>
  </si>
  <si>
    <t>Controla los procedimientos de tramitación de FPL y los respectivos mensajes ATS.</t>
  </si>
  <si>
    <t>Revisa la documentación para la seguridad y control diario de las Telecomunicaciones AFS</t>
  </si>
  <si>
    <t>Propone las politicas de comunicaciones aeronáuticas a ser implementadas en los centros y estaciones de comunicaciones AFS</t>
  </si>
  <si>
    <t>Controla que las recomendaciones emitidas por los organismos internacionales sobre telecomunicaciones AFS se cumplan y emitir informes</t>
  </si>
  <si>
    <t>Controla que las recomendaciones  emitidas por los organismos internacionales sobre comunicaciones AFS., se apliquen al servicio brindado.</t>
  </si>
  <si>
    <t>Realiza informes sobre cualquier novedad o irregularidad que se presente en el Servicio de Telecomunicaciones al inmediato superior o a la dependencia correspondiente</t>
  </si>
  <si>
    <t>Revisa informes sobre cualquier novedad o irregularidad que se presente en el Servicio de Telecomunicaciones.</t>
  </si>
  <si>
    <t>Personal Comunicaciones, Procesos de Navegación Aérea, Administradores aeroporturios</t>
  </si>
  <si>
    <t>Sistema Nacional e Internacional, Sistemas alternos AFTN, Manuales Nacionales e Internacionales, Normas y Procedimientos, Anexo 10 Vol. II OACI</t>
  </si>
  <si>
    <t>Planifica la distribución de los abastecedores de acuerdo  a la necesidad  de cada Aeropuerto.</t>
  </si>
  <si>
    <t>ECUAFUEL, AEROPUERTOS</t>
  </si>
  <si>
    <t>SELECCIONA CORRECTAMENTE LA GUIA DE ORIGINADORES Y DEMAS MANUALES DOMESTICOS REFERENTES A LAS TELECOMUNICACIONES AERONAUTICAS</t>
  </si>
  <si>
    <t>Codifica mediante la guia de originadores y manuales de las telecomunicaciones aeronáuticas</t>
  </si>
  <si>
    <t>Personal de Comunicaciones</t>
  </si>
  <si>
    <t>Reglaciones RDAC, políticas estratégicas, administración</t>
  </si>
  <si>
    <t>Analiza datos estadísticos del comportamiento del flujo del tráfico aéreo a nivel regional.</t>
  </si>
  <si>
    <t>Supervisa el comportamiento de los datos estadisticos referente al flujo del tráfico aéreo.</t>
  </si>
  <si>
    <t>Asistentes de transporte aéreo, inspectores der transporte aéreo, compañías de aviación</t>
  </si>
  <si>
    <t>Resoluciones de transporte aéreo, movimiento de aeronaves</t>
  </si>
  <si>
    <t>Apoya en la aplicación del Sistema Nacional de Compras Públicas y su Reglamento.</t>
  </si>
  <si>
    <t>Sistema Nacional de Compras Públicas y su Reglamento</t>
  </si>
  <si>
    <t>Realiza observaciones sinópticas con fines de análisis y pronósticos meteorológicos</t>
  </si>
  <si>
    <t>Realiza observaciones metar y sinópticas con fines de análisis y pronósticos meteorológicos.</t>
  </si>
  <si>
    <t>Observación y Ploteo Meteorológico</t>
  </si>
  <si>
    <t>Coordina el cumplimiento de los convenios de cooperación técnica suscritos entre el INAMHI, DGAC, INOCAR, Instituto Geofísico de la Escuela Politécnica Nacional</t>
  </si>
  <si>
    <t>Coordina el cumplimiento de los convenios de cooperación técnica suscritos entre la DGAC, el INAMHI, INOCAR, Instituto Geofísico de la Escuela Politécnica Nacional, así como convenios internos.</t>
  </si>
  <si>
    <t>Meteorología Aeronáutica, Administración, RDAC, Normas OACI, Computación, Manejo de Equipos Meteorológicos
Meteorología Aeronáutica, Administración, RDAC, Normas OACI, Computación, Inglés, Manejo de Equipos Meteorológicos</t>
  </si>
  <si>
    <t>Desarrolla las investigación de accidentes de significancia ocurridos a nivel nacional</t>
  </si>
  <si>
    <t>Coordina las investigación de accidentes de relevancia ocurridos a nivel nacional</t>
  </si>
  <si>
    <t>Area de Seguridad Vuelo, Explotadores y fabricantes</t>
  </si>
  <si>
    <t>Ejecuta oportunamente las disposiciones impartidas por las autoridades superiores.</t>
  </si>
  <si>
    <t>Aplica las leyes, reglamentos y demás disposiciones impartidas por las autoridades del establecimiento.</t>
  </si>
  <si>
    <t>Aplica las normativas vigentes para la educación inicial en el centrode desarrollo</t>
  </si>
  <si>
    <t>Aplica las normativas vigentes para la educación inicial en el centrode desarrollo.</t>
  </si>
  <si>
    <t>Reglamentos internos</t>
  </si>
  <si>
    <t>Proporciona estimulación y procesos educativos  iniciales a los niños para potenciar el desarrollo evolutivo  de los mismos</t>
  </si>
  <si>
    <t>Proporciona estimulación y procesos educativos  iniciales a los niños para potenciar el desarrollo evolutivo  de los mismos.</t>
  </si>
  <si>
    <t>Asiste en la atención y cuidad a los niños del centro de desarrollo infantil</t>
  </si>
  <si>
    <t>Asiste en la atención y cuidad a los niños del centro de desarrollo infantil.</t>
  </si>
  <si>
    <t>Parvularia, atención y cuidadoi de infantes</t>
  </si>
  <si>
    <t>Supervisa las actividades que el centro de desarrollo infantil debe cumplir</t>
  </si>
  <si>
    <t>Supervisa las actividades que el centro de desarrollo infantil debe cumplir.</t>
  </si>
  <si>
    <t>Personal centro infantil</t>
  </si>
  <si>
    <t>EJECUTA NORMAS Y PROCEDIMIENTOS TECNICOS DE INSPECCIÓN Y SEGURIDAD</t>
  </si>
  <si>
    <t>PROGRAMA DE SEGURIDAD DEL AEROPUERTO</t>
  </si>
  <si>
    <t>Examina al paciente, tipifica la etiología, psicofisiopatología, presentación y evolución de los signos, síntomas y alteraciones que padecen</t>
  </si>
  <si>
    <t>Examina al paciente, tipifica la etiología, psicofisiopatología, presentación y evolución de los signos, síntomas y alteraciones</t>
  </si>
  <si>
    <t>Medico certificador, cliente interno y externo</t>
  </si>
  <si>
    <t>Proporciona información meteorológica preliminar y básica a todos los explotadores áreos y miembros de la tripulación de vuelo</t>
  </si>
  <si>
    <t>Proporciona información codificada y decodificada meteorológica preliminar y básica a todos los explotadores áreos y miembros de la tripulación de vuelo.</t>
  </si>
  <si>
    <t>Manejo de equipos especiales para despacho y recepción de conbustible de aviación.</t>
  </si>
  <si>
    <t>Manejo de equipos especiales para despacho y recepción de combustible de aviación.</t>
  </si>
  <si>
    <t>Licencia de manejo tipo D o E</t>
  </si>
  <si>
    <t>Asesora a la Autoridad correspondiente en lo relacionado al servicio de salvamento y extinción de incendios aeronáutico</t>
  </si>
  <si>
    <t>Normas Internacionales NFPA, Normas OACI, Administración</t>
  </si>
  <si>
    <t>VERIFICA EL MANTENIMIENTO DE LOS EQUIPOS, HERRAMIENTAS  E IMPLEMENTOS DE SERVICIO DE SALVAMENTO Y EXTINCION DE INCENDIOS</t>
  </si>
  <si>
    <t>Procedimientos de extinción de incendios, Normas Internacionales NFPA 10, 11, 13, 402, 403, Programas Habilitación física</t>
  </si>
  <si>
    <t>REALIZA EL MANTENIMIENTO PREVENTIVO Y CORRECTIVO DE LOS EQUIPOS, HERRAMIENTAS  E IMPLEMENTOS DE SERVICIO DE SALVAMENTO Y EXTINCION DE INCENDIOS</t>
  </si>
  <si>
    <t>IDENTIFICA LOS RIESGOS DE LOS FOCOS DE IGNICION DE INCENDIOS</t>
  </si>
  <si>
    <t>MANEJO DE EQUIPOS DE EXTINCION DE INCENDIOS</t>
  </si>
  <si>
    <t>Desarrolla obras de infraestructura aeroportuaria y obras civiles a nivel nacional</t>
  </si>
  <si>
    <t>Desarrolla obras de infraestructura aeroportuaria y obras civiles.</t>
  </si>
  <si>
    <t>Ingeniería o arquitectura, normativas OACI, Administración, Infraestructura aeroportuaria.</t>
  </si>
  <si>
    <t>Coordina con entidades externas el cumplimiento de planes, programas y proyectos.</t>
  </si>
  <si>
    <t>Normativas OACI, Administración, Infraestructura aeroportuaria.</t>
  </si>
  <si>
    <t>REALIZA LA VERIFICACION EL ESTADO DE LA PISTA,REVISAR FOCOS DE IGNICIÓN Y RETIRAR OBJETOS ESTRAÑOS DE LA MISMA</t>
  </si>
  <si>
    <t>IDENTIFICA LOS POTENCIALES OBSTACULOS EN LAS CABECERAS Y AREAS DE OPERACIÓN DE AERONAVES</t>
  </si>
  <si>
    <t>INSTRUCCIÓN OPERATIVA EN PISTA</t>
  </si>
  <si>
    <t>Supervisa el mantenimiento estadísticas de eventos de capacitación</t>
  </si>
  <si>
    <t>Supervisa que los programas de capacitación y materiales de instrucción estén actualizados</t>
  </si>
  <si>
    <t>Coordinador ETAC, alumnos, instructores</t>
  </si>
  <si>
    <t>Docencia y aeronáutica</t>
  </si>
  <si>
    <t>Supervisa la ejecución de eventos de capacitación.</t>
  </si>
  <si>
    <t>Coordina la actividad aeroportuaria realizando la coordinación y fiscalización de todos los servicios que se proporcionan en el mismo</t>
  </si>
  <si>
    <t>Coordina la actividad aeroportuaria realizando la coordinación y fiscalización de todos los servicios que se proporcionan en el mismo.</t>
  </si>
  <si>
    <t>Realiza observaciones meteorológicas de superficie aeronáuticas, ordinarias, especiales y especiales seleccionadas</t>
  </si>
  <si>
    <t>Realiza observaciones meteorológicas de superficie aeronáuticas, ordinarias, especiales y especiales seleccionadas.</t>
  </si>
  <si>
    <t>Meteorología, Ploteo de datos, Computación básica</t>
  </si>
  <si>
    <t>Realiza actualizado la documentación que contenga información/datos aeronáuticos a ser utilizados por los clientes aeronáuticos y en el proceso</t>
  </si>
  <si>
    <t>Realiza actualizaciones de la documentación que contenga información/datos aeronáuticos a ser utilizados por los clientes aeronáuticos y en el proceso.</t>
  </si>
  <si>
    <t>Procesos internos institucionales</t>
  </si>
  <si>
    <t>Verifica programas de mantenimiento , manuales , documentación técnica y revisiones de las diferentes marcas y modelos de los operadores</t>
  </si>
  <si>
    <t>Verifica programas de mantenimiento , manuales, documentación técnica y revisiones de las diferentes marcas y modelos de los operadores.</t>
  </si>
  <si>
    <t>Inspectores de Aeronavegabilidad y Operadores Aéreos.</t>
  </si>
  <si>
    <t>Regulaciones Técnicas de Aviación Civil,  Manual del Inspector de Aeronavegabilidad, Normativa OACI, SMS.</t>
  </si>
  <si>
    <t>Supervisa el cumplimiento de especificaciones a Operadores Aéreos, Escuelas de Pilotos, Centros de Mantenimiento, en lo referente a aeronaves</t>
  </si>
  <si>
    <t>Supervisa el cumplimiento de especificaciones operacionles de Operadores Aéreos, Escuelas de Técnicos, Centros de Mantenimiento, en lo referente a aeronaves.</t>
  </si>
  <si>
    <t>Inspectores de Aeronavegabilidad, Operadores Aéreos.</t>
  </si>
  <si>
    <t>Regulaciones Técnicas de Aviación Civil, Manual del Inspector de Aeronavegabilidad, Normativa OACI</t>
  </si>
  <si>
    <t>Revisa diagramas estadísticos, cuadros y series climatológicas, como apoyo para la prevención meteorológica con fines de publicación y difusión</t>
  </si>
  <si>
    <t>Revisa diagramas estadísticos, cuadros y series climatológicas, como apoyo para la prevención meteorológica con fines de publicación y difusión.</t>
  </si>
  <si>
    <t>Personal de Meteorología, Operadores Aéreos, Procesos de Navegación Aérea, INAMHI, INOCAR, FAE, Policia y otras entidades</t>
  </si>
  <si>
    <t>Supervisa y lleva a cabo la investigación climatológica aeronáutica del país</t>
  </si>
  <si>
    <t>Supervisa y lleva a cabo la investigación climatológica aeronáutica del país.</t>
  </si>
  <si>
    <t>Personal de Meteorología, Procesos de Navegación Aérea, INAMHI, INOCAR, FAE, Policia y otras entidades</t>
  </si>
  <si>
    <t>Revisa la evolución de sistemas convectivos, sistemas frontales y ciclones tropicales, localización de nieblas y estratus, ceniza volcánica y cizalladura del viento</t>
  </si>
  <si>
    <t>Reviza la evolución de sistemas convectivos, sistemas frontales y ciclones tropicales, localización de nieblas y estratus, ceniza volcánica y cizalladura del viento.</t>
  </si>
  <si>
    <t>Personal de Meteorología</t>
  </si>
  <si>
    <t>Autoriza la emision de boletines estadísticos consolidados y comparativos anuales</t>
  </si>
  <si>
    <t>Autoriza la emision de boletines estadísticos consolidados y comparativos anuales.</t>
  </si>
  <si>
    <t>Especialistas en trasnporte aéreo 1, operadores aéreos, Información Aeronáutica, Operaciones</t>
  </si>
  <si>
    <t>Regulaciones técnicas del transporte aéreo, movimiento de aeronaves nacional, Estadística</t>
  </si>
  <si>
    <t>Examina imágenes de satélite y pronóstico numérico</t>
  </si>
  <si>
    <t>Examina imágenes de satélite,pronóstico numérico pronóstico climatologico.</t>
  </si>
  <si>
    <t>MET otros Estados</t>
  </si>
  <si>
    <t>Evalúa la aplicación de normas y procedimientos operativos y administrativos aeroportuarios</t>
  </si>
  <si>
    <t>Evalúa la aplicación de normas y procedimientos operativos y administrativos aeroportuarios.</t>
  </si>
  <si>
    <t>Supervisa la elaboración de cédulas presupuestarias y la ejecución de las reformas presupuestarias</t>
  </si>
  <si>
    <t>Supervisa la elaboración de cédulas presupuestarias y la ejecución de las reformas presupuestarias.</t>
  </si>
  <si>
    <t>Verifica el  plan de emergencia aeroportuario en la parte medica</t>
  </si>
  <si>
    <t>Ejecuta el  plan de emergencia en la parte medica institucional</t>
  </si>
  <si>
    <t>Administrador aeroportuario</t>
  </si>
  <si>
    <t>Plan de emergencia aeroportuario, parte 7 RDAC (Planes de emergencia en aeropuertos), Manual OACI,-OPS OMS-ASI/LAC MPS, OES</t>
  </si>
  <si>
    <t>Analiza toda la información recibida por los diferentes medios disponibles, con la finalidad de elaborar los pronósticos necesarios para cubrir los requerimientos de la actividad aérea</t>
  </si>
  <si>
    <t>Analiza toda la información OPMET recibida por los diferentes medios disponibles, con la finalidad de elaborar los pronósticos necesarios para cubrir los requerimientos de la actividad aérea.</t>
  </si>
  <si>
    <t>Administradores Aeropuertos, Director Regional, Proceso de Navegación Aérea, Tripulación de vuelo, Operadores Aéreos, Procesos Internos Institucionales, Especialistas en Meteorología Aeronáutica</t>
  </si>
  <si>
    <t>Meteorología, Pronósticos, Computación Básica, Inglés</t>
  </si>
  <si>
    <t>Elabora el intercambio OPMET entre el Ecuador y los países de la región CAR/SAM</t>
  </si>
  <si>
    <t>Elabora el intercambio OPMET entre el Ecuador y los países de la región CAR/SAM.</t>
  </si>
  <si>
    <t>Emite los procedimientos a aplicarse en la vigilancia continua de las operaciones aéreas</t>
  </si>
  <si>
    <t>Regulaciones Técnicas de Aviación Civil, Manual de procedimientos para Inspector de Operaciones</t>
  </si>
  <si>
    <t>Evalua la ejecución de los procedimientos operacionales y de mantenimiento establecidos en los manuales y documentos de los operadores certificados.</t>
  </si>
  <si>
    <t>Ley de Aviación civil - Código aeronáutico, RDAC y Manual de Infracciones Aeronáuticas.</t>
  </si>
  <si>
    <t>Supervisa la vigencia y cumplimiento de las polizas contratadas por la DGAC</t>
  </si>
  <si>
    <t>Supervisa el cumplimiento de las polizas contratadas por la DGAC.</t>
  </si>
  <si>
    <t>Companias de Seguros, Direccion Financiera</t>
  </si>
  <si>
    <t>Seguros y leyes relacionadas</t>
  </si>
  <si>
    <t>Autoriza manuales y documentos desarrollados por los operadores durante la certificación inicial de la compañía</t>
  </si>
  <si>
    <t>Aprueba manuales y documentos desarrollados por los operadores durante el proceso de certificación de los operadores aéreos.</t>
  </si>
  <si>
    <t>Manual del Inspector de Operaciones y Regulaciones Técnicas de Aviación Civil</t>
  </si>
  <si>
    <t>Supervisa la vigencia y cumplimiento de las polizas de seguros entregados a la DGAC</t>
  </si>
  <si>
    <t>Supervisa la vigencia y cumplimiento de las polizas de seguros entregados a la DGAC.</t>
  </si>
  <si>
    <t>Operadores aereos,  Direccion de Inspeccion y Certificacion, Companias de Seguros</t>
  </si>
  <si>
    <t>Gestiona los tramites del area de Seguros</t>
  </si>
  <si>
    <t>Gestiona el proceso de Seguros.</t>
  </si>
  <si>
    <t>Direccion de Inspeccion y Certificacion Aeronautica, Direccion General de Aviacion Civil, Subdireccion General</t>
  </si>
  <si>
    <t>Planificacion,gestion y administracion de seguros</t>
  </si>
  <si>
    <t>Transcribe manuales aeronáuticos</t>
  </si>
  <si>
    <t>Redacción, ortografía y conocimiento de fraseología aeronáutica</t>
  </si>
  <si>
    <t>Realiza comunicaciones, oficios y memorados</t>
  </si>
  <si>
    <t>Desarrolla procedimientos de inspección en vuelo</t>
  </si>
  <si>
    <t>Director de Inspección y Certificación Aeronáutica, Vigilancia Operacional a la Navegación Áerea, Navegación Aérea</t>
  </si>
  <si>
    <t>Colabora en la preparación de estudios, informes, procedimientos, flujos de proceso, registros e indicadores de gestión y de calidad.</t>
  </si>
  <si>
    <t>Conocimientos básicos de planificación</t>
  </si>
  <si>
    <t>Revisa certificado de Aeronavegabilidad de los diferentes operadores aéreos</t>
  </si>
  <si>
    <t>Verifica la aeronavegabilidad de la aeronave previa a la emisión del certificado de los diferentes operadores aéreos.</t>
  </si>
  <si>
    <t>Inspectores de Aeronavegabilidad, Operadores Aéreos, Registro Aeronáutico.</t>
  </si>
  <si>
    <t>Identifica y verifica la información de alerta recibida de una dependencia de los servicios de Tránsito Aéreo o de otra estación.</t>
  </si>
  <si>
    <t>Fases de emergencia aeronaves.</t>
  </si>
  <si>
    <t>Determina la aplicación de reglamentos, normas y procedimientos de transporte aéreo a nivel nacional</t>
  </si>
  <si>
    <t>Planifica planes, proyectos y programas relacionados al transporte aéreo.</t>
  </si>
  <si>
    <t>Compañías de aviación, servicios aeroportuarios</t>
  </si>
  <si>
    <t>Regulaciones técnicas de transporte aéreo</t>
  </si>
  <si>
    <t>Autoriza el Plan General de Rutas</t>
  </si>
  <si>
    <t>Director de Inspeccion y Certificacion, Compañías de Aviación, Administradores aeroportuarios</t>
  </si>
  <si>
    <t>Regulaciones técnicas del transporte aéreo, resoluciones, movimiento de aeronaves nacional, informes de carga y pasajeros, Economía, estadística</t>
  </si>
  <si>
    <t>Colabora en la investigación científica como base de su que hacer profesional</t>
  </si>
  <si>
    <t>Realiza investigación científica como base de su quehacer profesional</t>
  </si>
  <si>
    <t>Personal medico</t>
  </si>
  <si>
    <t>Investigación y técnicas de laboratorio</t>
  </si>
  <si>
    <t>Supervisa aeronaves para otorgamiento de certificados de Aeronavegabilidad.</t>
  </si>
  <si>
    <t>Propone proyecto de actualización y modificación de la regulaciones RDAC, circulares, procedimientos y guias.</t>
  </si>
  <si>
    <t>Inspectores de Aeronavegabilidad, operador aéreo, Registro Aeronáutico, Seguros de la DGAC.</t>
  </si>
  <si>
    <t>CONTROLA QUE LOS PROCEDIMIENTOS PARA SALVAR VIDAS HUMANAS  Y PRECAUTELAR LOS BIENES MATERIALES EN CASO DE INCIDENTES Y ACCIDENTES AEREOS EN EL PERIMETRO AEROPORTUARIO</t>
  </si>
  <si>
    <t>CONTROLA QUE SE EJECUTEN LOS PROCEDIMIENTOS PARA SALVAR VIDAS HUMANAS EN CASO DE INCIDENTES Y ACCIDENTES AEREOS EN EL PERIMETRO AEROPORTUARIO Y EN EL AREA DE SU JURISDICCION</t>
  </si>
  <si>
    <t>Plan de emergencia y contingencia contra incendios, Procedimientos de extinción de incendios, Normas Internacionales NFPA 10, 11, 13, 402, 403, Anexos OACI</t>
  </si>
  <si>
    <t>ASESORA  A LAS   AUTORIDADES  AEROPORTUARIA EN CASO DE EMERGENCIA</t>
  </si>
  <si>
    <t>ASESORA  A LAS   AUTORIDADES  AEROPORTUARIAS EN CASOS DE EMERGENCIA Y EN LA ELABORACION DE LOS PLANES DE EMERGENCIA</t>
  </si>
  <si>
    <t>ADMINISTRACIÓN  AEROPORTUARIA, SEGURIDAD AEROPORTUARIA, COMPAÑIAS DE AVIACION, ORGANISMOS GUBERNAMENTALES, TRANSITO AEREO</t>
  </si>
  <si>
    <t>Ejecuta los procedimientos estandares en cuanto a la creación de canales y circuitos</t>
  </si>
  <si>
    <t>Revisa los procedimientos estandarizados en cuanto a la creación de terminales de usuarios aeronáuticos.</t>
  </si>
  <si>
    <t>Dirección Regional, Procesos de Navegación Aérea</t>
  </si>
  <si>
    <t>Coordina la implementación de sistemas informáticos en las unidades o procesos organizacionales.</t>
  </si>
  <si>
    <t>Planifica las actividades del personal de servicios.</t>
  </si>
  <si>
    <t>Desarrolla Planes, Programas y Proyectos relacionados con el proceso Administrativo</t>
  </si>
  <si>
    <t>Aprueba y coordina la ejecución de los planes tecnológico y de contingencias.</t>
  </si>
  <si>
    <t>Aprueba la ejecución de los planes tecnológico y de contingencias.</t>
  </si>
  <si>
    <t>Planificación operativa y tecnológica de procesos.</t>
  </si>
  <si>
    <t>Selecciona las competencias de auxiliares de cabina de compañias de aviación</t>
  </si>
  <si>
    <t>Supervisa la proeficiencia de los auxiliares de cabina  de los operadores aéreos, previa a la habilitación y/o licencia.</t>
  </si>
  <si>
    <t>Operadores Aéreos, Infracciones Aeronáuticas</t>
  </si>
  <si>
    <t>Procedimientos de Cabina, Regulaciones técnicas de Aviación Civil y manual del Inspector</t>
  </si>
  <si>
    <t>Elabora y establece políticas de la gestión de los recursos tecnológicos</t>
  </si>
  <si>
    <t>Gestiona las políticas de los recursos tecnológicos</t>
  </si>
  <si>
    <t>Reglamentación tecnológica existente externa e interna.</t>
  </si>
  <si>
    <t>Supervisa la actualización de la base de datos del archivo de la Institución</t>
  </si>
  <si>
    <t>Analiza la documentación para el otorgamiento de los permisos de operación que emite la DGAC.</t>
  </si>
  <si>
    <t>Manejo de archivos de documentos clasificados</t>
  </si>
  <si>
    <t>Emite informes técnicos legales para devolución de trámites de pago no ajustados a las disposiciones legales.</t>
  </si>
  <si>
    <t>LOAFYC, LOSCCA, reglamento interno.</t>
  </si>
  <si>
    <t>Desarrolla  informes  de requerimientos del área.</t>
  </si>
  <si>
    <t>Desarrolla  informes técnicos de requerimientos del área.</t>
  </si>
  <si>
    <t>DIRECCION DE AREA, DIRECCION GENERAL</t>
  </si>
  <si>
    <t>Procedimientos administrativos, manejos de recursos humanos y materiales</t>
  </si>
  <si>
    <t>Realiza entrenamientos iniciales, recurrentes y de recalificación a auxiliares de cabina</t>
  </si>
  <si>
    <t>Verifica los entrenamientos iniciales, recurrentes y otros a auxiliares de cabina.</t>
  </si>
  <si>
    <t>Operadores Aéreos, Auxiliares de Cabina</t>
  </si>
  <si>
    <t>Coordina las reuniones con organismos externos relacionados al servicio de salvamento y extinción de incendios aeronáutico</t>
  </si>
  <si>
    <t>Coordina las reuniones con organismos internos y externos relacionados al servicio de salvamento y extinción de incendios aeronáuticos</t>
  </si>
  <si>
    <t>ADMINISTRACIÓN  AEROPORTUARIA, SEGURIDAD AEROPORTUARIA, COMPAÑIAS DE AVIACION, ORGANISMOS GUBERNAMENTALES, TRANSITO AEREO,INSPECCION Y SEGURIDAD AEROPORTUARIA</t>
  </si>
  <si>
    <t>Normas Internacionales NFPA , Normas OACI, Procedimientos Administrativos</t>
  </si>
  <si>
    <t>REVISA MANUALES DE PREVENCION Y RESCATE OACI</t>
  </si>
  <si>
    <t>REVISA MANUALES NACIONALES E INTERNACIONALES DE PREVENCION Y RESCATE CONTRA INCENDIOS AERONAUTICOS</t>
  </si>
  <si>
    <t xml:space="preserve">UNIDAD DE SERVICIOS CONTRA INCENDIOS </t>
  </si>
  <si>
    <t xml:space="preserve"> Procedimientos de extinción de incendios, Normas Internacionales NFPA 10, 11, 13, 402, 403, Normas OACI</t>
  </si>
  <si>
    <t>ANALIZA LOS ERRORES DE ENCAMINAMIENTO DE MENSAJES PERDIDOS Y PROTEGER A SU RESPECTIVO DESTINATARIO EVITANDO LA PERDIDA DE INFORMACION</t>
  </si>
  <si>
    <t>Analiza los errores de la lista de encaminamiento de mensajes perdidos y retransmite a su respectivo destinatario evitando la perdida de información.</t>
  </si>
  <si>
    <t>Calcula y declara obligaciones tributarias por retenciones efectuadas en relación de dependencia  y proveedores de bienes y servicios, para su legalización ante el SRI.</t>
  </si>
  <si>
    <t>Ley y Reglamento de Tributación</t>
  </si>
  <si>
    <t>Emite estudios técnicos de aplicación del Sistema Integrado de Desarrollo de Recursos Humanos.</t>
  </si>
  <si>
    <t>Análisis interpretativo de la información</t>
  </si>
  <si>
    <t>Revisa manuales técnicos, Normas y Procedimientos</t>
  </si>
  <si>
    <t xml:space="preserve"> Navegación Satelital,  Radioayudas, RNAV, Mantenimiento de Sistemas de Inspección En Vuelo.</t>
  </si>
  <si>
    <t>Coordina planes, programas y proyectos del área.</t>
  </si>
  <si>
    <t>Coordina y controla planes, programas y proyectos del área.</t>
  </si>
  <si>
    <t>Planificación, administración.</t>
  </si>
  <si>
    <t>Supervisa los informes relacionados a la factibilidad aerocomercial y económico de operación y renovación de compañías de aviación a nivel regional</t>
  </si>
  <si>
    <t>Audita la información económica  de los operadores aéreos, previo a obtener el permiso de operación.</t>
  </si>
  <si>
    <t>Director de Inspección y Certificación Aeronáutica, Compañías de Aviación, Inspectores de transporte aéreo							Inspectores de transporte aéreo, compañías de aviación, servicios aeroportuarios.</t>
  </si>
  <si>
    <t>Regulaciones técnicas del transporte aéreo, documentos OACI, movimiento de aeronaves, estados financieros de las compañías de aviación</t>
  </si>
  <si>
    <t>Ejecuta el mantenimiento preventivo de equipos y materiales que correspondan</t>
  </si>
  <si>
    <t>Planifica políticas y procedimientos de prevención e investigación en caso de accidentes, cumpliendo las normas internacionales OACI</t>
  </si>
  <si>
    <t>Planifica políticas y procedimientos de prevención e investigación en caso de accidentes, cumpliendo las normas internacionales OACI.</t>
  </si>
  <si>
    <t>Regula los programas de seguridad, control de calidad, manuales de mercancías peligrosas y planes de contingencia</t>
  </si>
  <si>
    <t>Controla los programas de seguridad, control de calidad, manuales de mercancías peligrosas y planes de contingencia.</t>
  </si>
  <si>
    <t>Seguridad de la Aviación, Director Seguridad y Prevención Aeronáutica</t>
  </si>
  <si>
    <t>Realiza el mantenimiento  preventivo y correctivo de los equipos y sistemas informáticos de la institución.</t>
  </si>
  <si>
    <t>Hardware y software instalado en la organización.</t>
  </si>
  <si>
    <t>Analiza los Estados Financieros.</t>
  </si>
  <si>
    <t>Suscribe los Estados Financieros.</t>
  </si>
  <si>
    <t>Controla las ofertas por OACI y otros organismos internacionales para la capacitación del personal  aeronáutico de la institución.</t>
  </si>
  <si>
    <t>CONTROLA EL USO DE TARJETAS DE CIRCULACION AEROPORTUARIAS A PERSONAL DE COMPAÑIAS Y CONCESIONARIOS</t>
  </si>
  <si>
    <t>DIRECCIÓN DE AEROPUERTO, COE,  COMPAÑIAS DE AVIACIÓN, CONCESIONARIOS, ORGANIASMOS EXTERNOS DE APOYO</t>
  </si>
  <si>
    <t>Coordina  con OACI y otros organismos internacionales para la capacitación del personal aeronáutico de la institución.</t>
  </si>
  <si>
    <t>Elabora informes de mantenimiento de aeronave y acciones correctivas a aplicarse</t>
  </si>
  <si>
    <t>Organiza los procesos de certificación y habilitación del personal AVSEC a nivel nacional</t>
  </si>
  <si>
    <t>Controla los procesos de certificación y habilitación del personal AVSEC a nivel nacional.</t>
  </si>
  <si>
    <t>Personal de Seguridad de la Aviación, Director Seguridad y Prevención Aeronáutica</t>
  </si>
  <si>
    <t>Atiende a clientes y usuarios que requieren hablar con el  Director,  Gerente nacional o ejecutivo de las instituciones.</t>
  </si>
  <si>
    <t>Participa en el estudio de suelos para construcciones y para la fiscalización de obras.</t>
  </si>
  <si>
    <t>Procesa la información para la elaboración de planos en base a programas informáticos</t>
  </si>
  <si>
    <t>Estudio de Suelos</t>
  </si>
  <si>
    <t>Asesora al Director General en asuntos conciernentes a administración de sistemas para la navegación aérea a nivel nacional e internacional</t>
  </si>
  <si>
    <t>Asesora al Director General en asuntos conciernentes a la gestión de sistemas para la navegación aérea a nivel nacional e internacional</t>
  </si>
  <si>
    <t>Director General y Organismos Nacionales e Internacionales</t>
  </si>
  <si>
    <t>Verifica la calidad de datos, previo al inicio de la producción de las cartas aeronáuticas y demas documentación</t>
  </si>
  <si>
    <t>Audita los datos, previo al inicio de la producción de las cartas aeronáuticas y demas documentación.</t>
  </si>
  <si>
    <t>Procedimientos de cartografía aeroáutica y los indicadores de integridad, resolución y exactitud de datos aeronáuticos</t>
  </si>
  <si>
    <t>Recolecta información para la preparación de planes estratégicos, operativos, procesos y procedimientos institucionales.</t>
  </si>
  <si>
    <t>Conocer la misión, procesos, funciones, metodologías y enfoques de trabajo del área.</t>
  </si>
  <si>
    <t>Recepta, ordena y distribuye correspondencia en general en las diferentes unidades administrativas  y oficinas de una empresa, institución u organismo público.</t>
  </si>
  <si>
    <t>Manejo del croquis de distribución de correspondencia/ Metodología de clasificación de correspondencia.</t>
  </si>
  <si>
    <t>Encuadernar manualmente el material impreso para la confección de libros, cuadernos, revistas y otras clases de publicaciones.</t>
  </si>
  <si>
    <t>Manejo de materiales de encuadernación.</t>
  </si>
  <si>
    <t>Supervisa los egresos de bodega y las transferencias hacia las unidades o procesos organizacionales.</t>
  </si>
  <si>
    <t>Supervisa que se regristren los egresos de bodega y las transferencias hacia las unidades o procesos organizacionales.</t>
  </si>
  <si>
    <t>Estatuto organizacional/ Control de inventarios.</t>
  </si>
  <si>
    <t>Informa los resultados obtenidos en los electroencefalogramas y electrocardiogramas para la extencion de las licencias y aptitudes</t>
  </si>
  <si>
    <t>Informa los resultados obtenidos en los electroencefalogramas y electrocardiogramas para la extencion de las licencias y aptitudes.</t>
  </si>
  <si>
    <t>Director de Inspeccion y Certificacion, Coordinador CEMAC, Cliente interno y externo</t>
  </si>
  <si>
    <t>Diagnostico de Electroencefalograma y Eelctrocardiograma</t>
  </si>
  <si>
    <t>Asiste en el bacheo asfaltico de pistas con los materiales adecuados.</t>
  </si>
  <si>
    <t>Asiste en el bacheo asfáltico de pistas y obras de mantenimiento aeroportuario</t>
  </si>
  <si>
    <t>Areas Técnicas</t>
  </si>
  <si>
    <t>Bacheo de pistas</t>
  </si>
  <si>
    <t>Coordina con el especialista QM el cumplimiento de los indicadores de la calidad</t>
  </si>
  <si>
    <t>Planifica las actividades de la Gestión de información aeronáutica y AFS //Planifica las actividades de la Gestión COM-AFS.</t>
  </si>
  <si>
    <t>Procesos agregadores de valor, Personal AIM</t>
  </si>
  <si>
    <t>Supervisa que los procedimientos de Sistema de Gestión de la Calidad permitan garantizar la trazabilidad de los información/datos aeronáuticos</t>
  </si>
  <si>
    <t>Asesora en la ejecución de los planes, programas y proyectos de la Gestión de información aeronáutica.</t>
  </si>
  <si>
    <t>Personal AIM, Procesos Agregadores de Valor DGAC</t>
  </si>
  <si>
    <t>Lleva las hojas de ruta y otros registros de control y coordina con el técnico de mantenimiento, la revisión y reparación del vehículo a su cargo.</t>
  </si>
  <si>
    <t>Estructura de motores: a Gasolina, diesel, inyección.</t>
  </si>
  <si>
    <t>Realiza los recorridos que constan en la programación de las actividades institucionales.</t>
  </si>
  <si>
    <t>Rutas y vías de tránsito.</t>
  </si>
  <si>
    <t>Asesora al Director de Inspeccion y Certificacion en asuntos referentes al ámbito de su competencia.</t>
  </si>
  <si>
    <t>Director de Inspección y Certificación</t>
  </si>
  <si>
    <t>Legislación Aeronáutica, Registro Aeronáutico</t>
  </si>
  <si>
    <t>Suscribe informes técnicos legales para movimientos de personal.</t>
  </si>
  <si>
    <t>LOSCCA, reglamento de aplicación, normas y reglamentos internos.</t>
  </si>
  <si>
    <t>Autoriza las publicaciones de información aeronáutica y cartas aeronáuticas que se suministrarán al cliente</t>
  </si>
  <si>
    <t>Aprueba la publicacion y distribución de la información aeronáutica y cartas aeronáuticas que se sumin istrarán al cliente.//Coordina las actividades de las estaciones de comunicaciones aeronáuticas en beneficio del cliente interno y externo.</t>
  </si>
  <si>
    <t>Supervisa el mantenimiento de la infraestructura.</t>
  </si>
  <si>
    <t>Supervisa y ejecuta el registro y control de los ingresos a bodega, tomando en consideración los comprobantes de egresos, facturas y otros.</t>
  </si>
  <si>
    <t>Manejo de bodegas/ Amplio conocimiento de mercadotecnia/ Matemáticos.</t>
  </si>
  <si>
    <t>Revisa manuales, guías de encaminamiento, designadores para cada organismo, documentos para la seguridad y control diario de las Telecomunicaciones</t>
  </si>
  <si>
    <t>Revisa manuales, guías de encaminamiento, designadores para cada organismo, documentos para la seguridad y control diario de las comunicaciones AFS</t>
  </si>
  <si>
    <t>REALIZA PRACTICAS Y/O SIMULACROS EN SECO Y CON AGUA</t>
  </si>
  <si>
    <t>REALIZA PRACTICAS Y/O SIMULACROS CONTRA INCENDIOS EN SECO, CON AGUA, CON FUEGO Y RESCATE DE VICTIMAS</t>
  </si>
  <si>
    <t>NORMAS NFPA</t>
  </si>
  <si>
    <t>Analiza normas, procedimientos y regulaciones emanadas de la  OACI y la OMM</t>
  </si>
  <si>
    <t>Analiza normas, procedimientos y regulaciones emanadas de la  DGAC,  OACI y la OMM.</t>
  </si>
  <si>
    <t>Personal MET</t>
  </si>
  <si>
    <t>Presenta informes de avance y calidad del producto.</t>
  </si>
  <si>
    <t>Elaboración de informes y normas de calidad.</t>
  </si>
  <si>
    <t>Supervisa los proyectos de infraestructura.</t>
  </si>
  <si>
    <t>Prepara y presenta informes de las actividades desarrolladas incidentes o accidentes de aeronaves o de cualquier situación que afecte el desempeño del control de aeródromo.</t>
  </si>
  <si>
    <t>Cartas acuerdo operacional, plan de emergencia, procedimientos operativos ATS, documento 4444 OACI CAP. II, III, VIII, Anexo 11 OACI.</t>
  </si>
  <si>
    <t>Diagrama y diseña tipos de publicaciones.</t>
  </si>
  <si>
    <t>Preparación y control de máquinas y matrices para impresión.</t>
  </si>
  <si>
    <t>Procesa la certificación de materiales.</t>
  </si>
  <si>
    <t>Revisa los textos, folletos, revistas, periódicos para su impresión.</t>
  </si>
  <si>
    <t>Formatos y estructuras de textos, revistas, folletos, periódicos y otros.</t>
  </si>
  <si>
    <t>Ejecuta la información/datos aeronáuticos previo al inicio del proceso de producción de los elementos de la documentación integrada, manual de pistas y cartas aeronáuticas</t>
  </si>
  <si>
    <t>Ejecuta la información/datos aeronáuticos previo al inicio del proceso de producción de los elementos de la documentación integrada.</t>
  </si>
  <si>
    <t xml:space="preserve">Tripulaciones de vuelo, Operadores Aéreos, Administradores Aeroportuarios, Personal AIM, Operaciones, Ingeniería Aeroportuaria, Procesos de Navegación Aérea, Procesos AIM, FAE, Ejército y otros entes externosAéreo, Meteorología, Ingeniería Aeroportuaria, </t>
  </si>
  <si>
    <t>Aplica los procedimientos establecidos en el Sistema de Gestión de la Calidad AIM</t>
  </si>
  <si>
    <t>Aplica los procedimientos establecidos en el Sistema de Gestión de la Calidad AIM.</t>
  </si>
  <si>
    <t>Verifica el correcto funcionamiento de los equipos de comunicación, informático, meteorológicos, radioayudas, entre otros e informar al personal correspondiente.</t>
  </si>
  <si>
    <t>Emite guia radar a las aeronaves que se encuentran en emergencia o con falla de comunicación y a las no familiarizadas con el terreno.</t>
  </si>
  <si>
    <t>Procedimientos operativos APP radar, documento 4444 OACI.</t>
  </si>
  <si>
    <t>Realiza el mantenimiento de la infraestructura.</t>
  </si>
  <si>
    <t>Revela películas fotográficas, amplía, reduce y retocan fotografías y realiza otras actividades de impresión.</t>
  </si>
  <si>
    <t>Técnicas de diseño, grabación e impresión, revelación, ampliación, reducción y retoque  de películas fotográficas.</t>
  </si>
  <si>
    <t>Tramita y prepara documentos para conocimiento de los miembros del cuerpo colegiado.</t>
  </si>
  <si>
    <t>Coordina la elaboración de documentos para conocimiento del Director DGAC y miembros del cuerpo colegiado.</t>
  </si>
  <si>
    <t>Debido proceso de los tramites administrativos y judiciales</t>
  </si>
  <si>
    <t>Presupuesta los costos de las obras a ejecutarse, así como  calcula la cantidad de materiales a utilizarse.</t>
  </si>
  <si>
    <t>Especificaciones de los insumos y productos solicitados</t>
  </si>
  <si>
    <t>Supervisa el cumplimiento  de la normativa y  procedimientos del área  y la aplicación del control de calidad y ambiental.</t>
  </si>
  <si>
    <t>Asume la representación legal de la entidad ante los diferentes tribunales de justicia en asuntos oficiales.</t>
  </si>
  <si>
    <t>Conocimiento de los antecedentes y  alegatos  pruebas  a presentar en los tribunales</t>
  </si>
  <si>
    <t>Coordina con Auditoría Interna sobre las denuncias de la mala práctica administrativa</t>
  </si>
  <si>
    <t>Realiza los procedimientos para infracciones aeronáuticas y conoce apelaciones a los mismos.</t>
  </si>
  <si>
    <t>Elabora los boletines de notificaciones para enviar a los casilleros judiciales.</t>
  </si>
  <si>
    <t>Derecho en general, Ley de Aviación Civil, RDAC  y especializaciòn en derecho aeronàutico.  Practica procesal</t>
  </si>
  <si>
    <t>Examina  sentencias, para efectuar los procesos y procedimientos que se siguen en base a la jurisprudencia y doctrina sentada.</t>
  </si>
  <si>
    <t>Revisa  sentencias, para aplicar los procedimientos que establece la ley, la jurisprudencia y la doctrina.</t>
  </si>
  <si>
    <t xml:space="preserve"> Normas jurídicas vigentes referidas con los casos de sentencia.</t>
  </si>
  <si>
    <t>Elabora el Informe del proceso para conocimiento y aplicación del mismo a las áreas correspondientes</t>
  </si>
  <si>
    <t>Prepara las providencias para la firma del juez.</t>
  </si>
  <si>
    <t>Revisa mallas curriculares y planes de estudio como parte de la certificación de escuelas de formación de técnicos de mantenimiento aeronáutico, a través de inspecciones.</t>
  </si>
  <si>
    <t>Regulaciones Técnicas de Aviación Civil, Manual del Inspector de Aeronavegabilidad, Documentos OACI, FAA</t>
  </si>
  <si>
    <t>Coordina asuntos relacionados con acuerdos internacionales sobre aviación civil.</t>
  </si>
  <si>
    <t>Administración, Relaciones Internacionales, Aeronáutica.</t>
  </si>
  <si>
    <t>Gestiona la provisión de repuestos para los equipos de los diferentes aeropuertos</t>
  </si>
  <si>
    <t>Gestiona la provisión de repuestos para los equipos de los diferentes aeropuertos.</t>
  </si>
  <si>
    <t>ECUAFUEL, AEROPUERTOS, ÁREAS ADMINISTRATIVAS DGAC.</t>
  </si>
  <si>
    <t>Regula las actividades desarrolladas por el personal de los procesos que integran seguridad y prevención aeronáutica a nivel regional</t>
  </si>
  <si>
    <t>Normativa OACI y DGAC</t>
  </si>
  <si>
    <t>Participa en la ejecución de investigaciones, análisis y estadísticas de opinión pública.</t>
  </si>
  <si>
    <t>Técnicas de investigación y búsqueda de información.</t>
  </si>
  <si>
    <t>Supervisa la integración de los componentes operacionales de búsqueda y salvamento de los organismos participantes del plan nacional SAR.</t>
  </si>
  <si>
    <t>Plan Nacional SAR, Plan Operativo</t>
  </si>
  <si>
    <t>Establece los programas de auditoría del sistema de gestión de calidad DGAC.</t>
  </si>
  <si>
    <t>Procedimientos de auditoría de calidad, auditoría en gestión de calidad.</t>
  </si>
  <si>
    <t>Realiza diagnósticos epidemiológico de las principales patológias bucales</t>
  </si>
  <si>
    <t>Realiza diagnósticos epidemiológicos de las principales patológias bucales</t>
  </si>
  <si>
    <t>Medico certificador CEMAC</t>
  </si>
  <si>
    <t>Patologias bucales</t>
  </si>
  <si>
    <t>Coordina la fiscalización de obras de infraestructura aeronáutica.</t>
  </si>
  <si>
    <t>Coordina el seguimiento y evaluación planes, programas, objetivos, metas y actividades de los procesos de navegación aérea a nivel regional</t>
  </si>
  <si>
    <t>Normas OACI, RDAC, SSP/SMS, Administración, Calidad</t>
  </si>
  <si>
    <t>Revisa los procedimientos para facturación a las compañías aéreas nacionales e internacionales que realicen vuelos ocacionales, los derechos de servicio de protección al vuelo</t>
  </si>
  <si>
    <t>Realiza la facturación de los servicios aéreos a las compañías de aviación y personal aeronáutico</t>
  </si>
  <si>
    <t>Operadores de vuelo ocacionales, procesos DGAC, Técnicos de Operaciones de Vuelo, Administrador Aeroportuario</t>
  </si>
  <si>
    <t>Regulaciones técnicas DGAC, normativa internacional OACI</t>
  </si>
  <si>
    <t>Regulaciones DGAC, normativa OACI, planificación,</t>
  </si>
  <si>
    <t>Realiza el análisis de los boletines de prensa, comunicados y otros elementos de naturaleza  informativa relacionados en el ámbito aeronáutico.</t>
  </si>
  <si>
    <t>Ubicación de las fuentes de información / Medios de comunicación.</t>
  </si>
  <si>
    <t>Aplica las políticas, sistemas y  procedimientos en materia de comunicación social que se hallan vigentes.</t>
  </si>
  <si>
    <t>Políticas, normas, métodos y procedimientos vigentes en materia de comunicación social.</t>
  </si>
  <si>
    <t>Evalúa el funcionamiento del sistema SAR, para determinar la eficiencia y eficacia de su aplicación</t>
  </si>
  <si>
    <t>Evalúa el funcionamiento del sistema SAR, para determinar la eficiencia y eficacia de su aplicación.</t>
  </si>
  <si>
    <t>Anexo 11 y 12 OACI, manual IAMSAR/AOCI.</t>
  </si>
  <si>
    <t>Coordina el seguimiento y medición de planes, programas y proyectos regionales de Ingeniería Aeroportuaria</t>
  </si>
  <si>
    <t>Normas OACI y DGAC</t>
  </si>
  <si>
    <t>Efectúa conclusiones y recomendaciones en las áreas o rubros que le corresponde examinar.</t>
  </si>
  <si>
    <t>Técnicas y procedimientos de auditoria.</t>
  </si>
  <si>
    <t>Verifica los resultados de la medición y seguimiento de planes, proyectos, procesos, productos y procedimientos.</t>
  </si>
  <si>
    <t>Matrices de seguimiento, indicadores y herramientas de gestión.</t>
  </si>
  <si>
    <t>Evalúa los resultados de las auditorías y revisiones al sistema de gestión de calidad DGAC.</t>
  </si>
  <si>
    <t>Variabilidad de gestión en procesos, técnicas de estadística y gestión, sistemas de gestión de calidad, técnicas de mejoramiento continuo.</t>
  </si>
  <si>
    <t>Redacta el borrador de informe y el memorando de antecedentes para la revisión y aprobación del Auditor General.</t>
  </si>
  <si>
    <t>Supervisa que los miembros del equipo auditor actúen de conformidad a las normas de auditoria generalmente aceptadas, normas de auditoria del sector público y código de ética.</t>
  </si>
  <si>
    <t>Estructuras de informes.</t>
  </si>
  <si>
    <t>Establece políticas, estrategias y  modelos para la formulación, seguimiento y evaluación de procesos, procedimientos, indicadores, planes, programas y proyectos.</t>
  </si>
  <si>
    <t>Métodos de investigación y elaboración de documentos técnicos</t>
  </si>
  <si>
    <t>Aprueba programas de mantenimiento de las aeronaves de operadores y escuelas de pilotos</t>
  </si>
  <si>
    <t>Aprueba programas de mantenimiento de las aeronaves de operadores y escuelas de pilotos.</t>
  </si>
  <si>
    <t>Ley de Aviación Civil, regulaciones de aviación civil RDAC.</t>
  </si>
  <si>
    <t>Obtiene evidencia suficiente y competente en las áreas examinadas que respalden los correspondientes papeles de trabajo.</t>
  </si>
  <si>
    <t>Organiza la evidencia suficiente y competente en las áreas examinadas que respalden los hallazgos de auditoria.</t>
  </si>
  <si>
    <t>Estudio, revisión y verificación de  cifras y formularios de valores recaudados, establecimiento de niveles de gasto.</t>
  </si>
  <si>
    <t>Ejecuta boletines de prensa, comunicados y otros elementos de naturaleza  informativa.</t>
  </si>
  <si>
    <t>Analizar la factibilidad de convenios con organismos nacionales e internacionales relacionados con el ámbito aeronáutico.</t>
  </si>
  <si>
    <t>Analiza la factibilidad de convenios  de capacitación con organismos internacionales relacionados en el ámbito aeronáutico.</t>
  </si>
  <si>
    <t>PLANIFICACIÓN, NORMATIVA OACI</t>
  </si>
  <si>
    <t>Elabora los reportes de gestión y estadísticos relacionados con los procesos DGAC.</t>
  </si>
  <si>
    <t>Tabula encuestas relacionadas con aspectos  de gestión de calidad interna y externa.</t>
  </si>
  <si>
    <t>Herramientas de gestión</t>
  </si>
  <si>
    <t>Verifica si se han aplicado las recomendaciones y las acciones correctivas emanadas de los exámenes de auditoria.</t>
  </si>
  <si>
    <t>Disposiciones legales vigentes relacionadas con el área.</t>
  </si>
  <si>
    <t>Evalúa la gestión de la Unidad de Administración Recursos Humanos</t>
  </si>
  <si>
    <t>Verifica y elabora los estudios ambientales que se realizarán previo y durante la ejecución y en el avance de un proyecto de la DGAC.</t>
  </si>
  <si>
    <t>Supervisa y ejecuta los procesos de auditorias trabajo.</t>
  </si>
  <si>
    <t>Procesos de auditorias administrativas y Metodologías a utilizar</t>
  </si>
  <si>
    <t>Asesora en el ámbito de su competencia al Director de Inspección y Certificación Aeronáutica</t>
  </si>
  <si>
    <t>Actualiza el archivo de procesos administrativos y judiciales.</t>
  </si>
  <si>
    <t>Actualiza el archivo de procesos administrativos y judiciales, presentando reportes períodicos de los mismos.</t>
  </si>
  <si>
    <t>Conocimiento de técnicas en documentación y archivo.</t>
  </si>
  <si>
    <t>Emite informes técnicos legales para movimientos de personal.</t>
  </si>
  <si>
    <t>Concurre a las diferentes instituciones y juzgados, entrega documentos, agilita y revisa el estado en que se encuentran los procesos.</t>
  </si>
  <si>
    <t>Concurre a las diferentes instituciones, juzgados y tribunales, entrega documentos, agilita y revisa el estado en que se encuentran los procesos.</t>
  </si>
  <si>
    <t>Control de procesos administrativos y judiciales.</t>
  </si>
  <si>
    <t>Apoya en el almacenamiento y control del estado del combustible.</t>
  </si>
  <si>
    <t>Apoya en la revisión de los equipos abastecedores.</t>
  </si>
  <si>
    <t>Define las acciones tendientes a asegurar el bienestar y la formación moral y cívica de los alumnos.</t>
  </si>
  <si>
    <t>Ejecuta gestiones pertinentes a trámites legales, judiciales y extrajudiciales relacionada con la actividad aeronáutica.</t>
  </si>
  <si>
    <t>Ejecuta gestiones pertinentes a trámites legales, judiciales y extrajudiciales relacionadas con las actividades institucionales.</t>
  </si>
  <si>
    <t>Procedimientos legales vigentes, y conocimiento de las aéreas de asistencia legal fuera de la institución.</t>
  </si>
  <si>
    <t>Mantiene los registros de los seguros aeronáuticos actualizados  tanto físicos como automatizados</t>
  </si>
  <si>
    <t>Mantiene los registros de los seguros aeronáuticos actualizados  tanto físicos como automatizados.</t>
  </si>
  <si>
    <t>Analista de Seguros 2</t>
  </si>
  <si>
    <t>Documentacion y archivo</t>
  </si>
  <si>
    <t>Realiza informes relacionados con la medición y seguimiento de procesos, procedimientos, productos, planes, programas y proyectos DGAC.</t>
  </si>
  <si>
    <t>Conocimiento de misión, visión, objetivos, estrategias, políticas planes operativos y prioridades de la institución.</t>
  </si>
  <si>
    <t>Prepara y presenta cuadros estadísticos; así como mantiene el archivo de información especializada del área.</t>
  </si>
  <si>
    <t>Manejo de técnicas de información, hoja de cálculo/ Aplicación de matriz de priorización de necesidades.</t>
  </si>
  <si>
    <t>Evalúa la gestión del proceso de Presupuesto DGAC.</t>
  </si>
  <si>
    <t>Conocimiento sobre los procesos técnico administrativos de la unidad.</t>
  </si>
  <si>
    <t>Dirige la elaboración e implementación del Plan de Inspección y Certificación</t>
  </si>
  <si>
    <t>Dirige la elaboración e implementación del Plan de Inspección y Certificación.</t>
  </si>
  <si>
    <t>Gestiona  reformas y estrategias para el manejo del modelo de gestión organizacional y de recursos humanos (planificación  estratégica, funcionamiento de la estructura organizacional y subsistemas de recursos humanos).</t>
  </si>
  <si>
    <t>Gestiona  reformas y estrategias para el manejo del modelo de gestión organizacional y de recursos humanos (planificación  estratégica, funcionamiento de la estructura organizacional y subsistemas de recursos humanos.</t>
  </si>
  <si>
    <t>Coordina la ejecución del presupuesto institucional de conformidad a los planes, programas y proyectos aeronáuticos.</t>
  </si>
  <si>
    <t>Manejo del sistema de presupuesto.</t>
  </si>
  <si>
    <t>Inspecciona las instalaciones y facilidades de los operadores aéreos para el normal desarrollo de las operaciones</t>
  </si>
  <si>
    <t>Servicio de Salvamento y extinción de incendios, Tránsito Aéreo del Aeródromo y Técnicos de Operaciones de Vuelo</t>
  </si>
  <si>
    <t>Habilitaciones de aeronaves y  del área de movimiento del aeropuerto.</t>
  </si>
  <si>
    <t>Servicio de Salvamento y extinción de incendios, Tránsito Aéreo</t>
  </si>
  <si>
    <t>Tipo de aeronaves y FOD</t>
  </si>
  <si>
    <t>Autoriza  el pago de planillas y facturas para obras y mantenimiento de acuerdo a la normativa.</t>
  </si>
  <si>
    <t>Analiza la elaboración de pensum de estudio.</t>
  </si>
  <si>
    <t>Autoridades ISTAC</t>
  </si>
  <si>
    <t>Aprueba acuerdos, contratos, reglamentos y circulares para elevarlos a conocimiento de las Autoridades.</t>
  </si>
  <si>
    <t>Conocer Leyes, Reglamentos, regulaciones, y protocolos internos y/o externos relevantes para el trabajo.</t>
  </si>
  <si>
    <t>Realiza el seguimiento de la vigencia y cumplimiento de los seguros aeronauticos</t>
  </si>
  <si>
    <t>Elaboración de certificados de seguros aeronáuticos.</t>
  </si>
  <si>
    <t>Operadores aereos, Direccion General</t>
  </si>
  <si>
    <t>Administracion de seguros</t>
  </si>
  <si>
    <t>Actualiza la información de movimientos del recurso humano  aeronáutico.</t>
  </si>
  <si>
    <t>Manejo de paquete informatico - SGRH</t>
  </si>
  <si>
    <t>Realiza proyectos de leyes, decretos, acuerdos, resoluciones, actas, convenios, contratos, reglamentos, y más instrumentos legales o jurídicos relacionados a la actividad aeronáutica.</t>
  </si>
  <si>
    <t>Elabora proyectos de leyes, decretos, acuerdos, resoluciones, actas, convenios, contratos, reglamentos, y más instrumentos legales o jurídicos relacionados con las actividades institucionales.</t>
  </si>
  <si>
    <t xml:space="preserve"> Conocimiento de leyes en general.</t>
  </si>
  <si>
    <t>Elabora informes para el Consejo de Aviacion Civil y Secretaria General DGAC, previo el otrogamiento, renovacion del permiso de operacion sea provicional o definitivo.</t>
  </si>
  <si>
    <t>Elabora informes para el Consejo de Aviacion Civil y Secretaria General DGAC, previo el otrogamiento, renovacion del permiso de operación sea provicional o definitivo.</t>
  </si>
  <si>
    <t>Consejo de Aviacion Civil, Secretaria General</t>
  </si>
  <si>
    <t>Documentacion, seguros</t>
  </si>
  <si>
    <t>Recopila y consolida información de detección de necesidades de capacitación de la institución.</t>
  </si>
  <si>
    <t>Aplicación de instrumentos de detección de necesidades de capacitación</t>
  </si>
  <si>
    <t>Colabora en el desarrollo de eventos de capacitación proporcionando apoyo técnico  y logístico.</t>
  </si>
  <si>
    <t>Colabora en el desarrollo de los subsistemas de recursos humanos.</t>
  </si>
  <si>
    <t>Manejo de recursos materiales y colaboración activa.</t>
  </si>
  <si>
    <t>Ejecuta el mantenimiento preventivo y correctivo del instrumental meteorológico convencional, electrónico y automátizado</t>
  </si>
  <si>
    <t>Ejecuta el mantenimiento preventivo y correctivo del instrumental meteorológico convencional, electrónico y automátizado.</t>
  </si>
  <si>
    <t>Mantenimiento Instrumentos Meteorologícos, Mantenimiento de estaciones automáticas, entrenamiento en RVR y celiómetros.</t>
  </si>
  <si>
    <t>Promueve y activa procesos judiciales de cualquier índole  en defensa de los intereses de la institución.</t>
  </si>
  <si>
    <t>Promueve y activa procesos administrativos y judiciales de cualquier índole  en defensa de los intereses de la institución.</t>
  </si>
  <si>
    <t>Conocer leyes reglamentos, regulaciones, y protocolos internos y/o externos relevantes para el trabajo.</t>
  </si>
  <si>
    <t>Analiza información para la administración del Sistema Integrado de Desarrollo de Recursos Humanos.</t>
  </si>
  <si>
    <t>Análisis descriptivo de información</t>
  </si>
  <si>
    <t>Evalua los siniestros con las companias de seguros o causantes del mismo para determinar la indemizacion</t>
  </si>
  <si>
    <t>Notifica los siniestros a las companías de seguros para lograr la indemización respectiva.</t>
  </si>
  <si>
    <t>Companias de Seguros, Operadores aereos, Direccion General</t>
  </si>
  <si>
    <t>Riesgos, analisis de siniestros aeronauticos</t>
  </si>
  <si>
    <t>Revisa manuales en el área de mantenimiento y estaciones de repación como parte de la certificación de las compañías de transporte aéreo y cumplimiento de requisitos regulatorios y estándares de la industria.</t>
  </si>
  <si>
    <t>Análiza estados financieros</t>
  </si>
  <si>
    <t>Análiza estados financieros.</t>
  </si>
  <si>
    <t>Propone y coordina la ejecución planes de contingencia.</t>
  </si>
  <si>
    <t>Propone la ejecución planes de contingencia.</t>
  </si>
  <si>
    <t>Soluciones informáticas a corto plazo.</t>
  </si>
  <si>
    <t>Elabora y coordina la ejecución de los planes tecnológicos y de contingencias.</t>
  </si>
  <si>
    <t>Coordina la ejecución de los planes tecnológicos y de contingencias.</t>
  </si>
  <si>
    <t>Elabora informes de cuentas corrientes.</t>
  </si>
  <si>
    <t>Gestiona la implementación de sistemas de información y tecnológicos en las unidades o procesos organizacionales.</t>
  </si>
  <si>
    <t>Planifica la implementación de sistemas de información y tecnológicos en las unidades o procesos organizacionales.</t>
  </si>
  <si>
    <t>Evaluación de requerimientos, identificación de soluciones tecnológicas, gestión financiera.</t>
  </si>
  <si>
    <t>Inscribe los contratos de arrendamiento y traspaso de dominio de las aeronaves inscritas en el registro aeronáutico</t>
  </si>
  <si>
    <t>Inscribe los contratos de arrendamiento y traspaso de dominio de las aeronaves que van operar en el país.</t>
  </si>
  <si>
    <t>Operadores Aéreos, Registrador Aeronáutico</t>
  </si>
  <si>
    <t>Derecho Aeronáutico, Ley de Aviación Civil, Código Aeronáutico, Regulaciones de Aviación Civil y Leyes Relacionadas</t>
  </si>
  <si>
    <t>Revisa informes técnicos relacionados a situación de instalaciones e infraestructura aeroportuaria que afecte a las operaciones aéreas</t>
  </si>
  <si>
    <t>Revisa informes técnicos relacionados a situación de instalaciones e infraestructura aeroportuaria que afecte a las operaciones aéreas.</t>
  </si>
  <si>
    <t>Director de Inspección y Certificación, Equipo de trabajo de certifcación de Aeropuertos, Gestión de Información Aeronáutica</t>
  </si>
  <si>
    <t>Programa las actividades de certificación de aeropuertos</t>
  </si>
  <si>
    <t>Programa las actividades de certificación de aeropuertos.</t>
  </si>
  <si>
    <t>Director de Inspección y Certificación, equipo de trabajo de certifcación de seropuertos</t>
  </si>
  <si>
    <t>Aeródromos, normas y recomendaciones OACI, Planificación</t>
  </si>
  <si>
    <t>Propone proyectos de actualización y modificación de las regulaciones RDAC, circulares, procedimientos y guias coforme los anexos y documentos OACI y la industria aeronáutica en el área de aeronavegabilidad.</t>
  </si>
  <si>
    <t>Verifica registros de mantenimiento de aeronaves de mas de 5700 kilogramos de peso máximo de despegue y sus sistemas para certificar su conformidad con los requisitos regulatorios de aeronavegabilidad y estándares del fabricante.</t>
  </si>
  <si>
    <t>Realiza los arqueos de caja y entrega al tesorero los valores recaudados para que se realicen los depósitos bancarios.</t>
  </si>
  <si>
    <t>Revisa informes de las actividades desarrolladas, de incidentes o accidentes o de cualquier situación que afecte o sea probable que afecte el desempeño de área radar.</t>
  </si>
  <si>
    <t>Controladores de otras dependencias de Control, Meteorología, Información de Vuelo, Seguridad, Operaciones DAC.</t>
  </si>
  <si>
    <t>Documento 4444, publicaciones información aeronáutica, procedimientos operativos ACC radar, fraseologia aeronáutica.</t>
  </si>
  <si>
    <t>Elabora sistemas meteorológicos climatológicos</t>
  </si>
  <si>
    <t>Elabora sistemas meteorológicos climatológicos.</t>
  </si>
  <si>
    <t>Climatología, RDAC, Normas OACI, Diseño de Sistemas, Computación, Inglés</t>
  </si>
  <si>
    <t>Verifica en rampa y ruta el comportamiento operacional de los sistemas avionicos de las aeronaves.</t>
  </si>
  <si>
    <t>Verifica en rampa y ruta el comportamiento operacional de los sistemas de las aeronaves.</t>
  </si>
  <si>
    <t>Evalua la capacidad operacional de los centros de capacitación y simuladores - Aviación menor</t>
  </si>
  <si>
    <t>Evalua la capacidad operacional de los centros de instrucción y simuladores a nivel nacional e internacional y emite el certificado.</t>
  </si>
  <si>
    <t xml:space="preserve"> Centros de capactiación (simuladores)</t>
  </si>
  <si>
    <t>Controla las polizas de seguros aeronauticos  entregadas a la DGAC</t>
  </si>
  <si>
    <t>Controla el vencimiento de certificados de seguros aeronauticos  entregadas a la DGAC.</t>
  </si>
  <si>
    <t>Operadores aereos</t>
  </si>
  <si>
    <t>Seguros, marco normativo, Anexo OACI, RDAC 13</t>
  </si>
  <si>
    <t>Determina procedimientos, circulares y órdenes para la aplicación de regulaciones técnicas</t>
  </si>
  <si>
    <t>Consensua procedimientos, circulares y órdenes para la aplicación de regulaciones técnicas</t>
  </si>
  <si>
    <t>Director de Inspección y Certificación Aeronáutica, Procesos Agregadores de Valor</t>
  </si>
  <si>
    <t>Emite informes técnicos sobre la situación de la infraestructura e instalaciones aeroportuarias</t>
  </si>
  <si>
    <t>Emite informes técnicos sobre la situación de la infraestructura e instalaciones aeroportuarias.</t>
  </si>
  <si>
    <t>Director de Inspección y Certificación, Gestión de información aeronáutica</t>
  </si>
  <si>
    <t>Tramita el desaduanuamiento de equipos, partes y repuestos especiales para la institución.</t>
  </si>
  <si>
    <t>Ley Orgánica de Aduanas, Ley Orgánica de Compras Públicas, Aranceles, Comercio Exterior, Inspecciones</t>
  </si>
  <si>
    <t>Planifica los convenios que deban aplicarse o suscribirse a nivel internacional  relacionados con la aeronáutica civil.</t>
  </si>
  <si>
    <t>Administración, Planificación</t>
  </si>
  <si>
    <t>Controla el cumplimiento del POA del area</t>
  </si>
  <si>
    <t>Controla el cumplimiento del POA del área.</t>
  </si>
  <si>
    <t>Planificacion, Direccion de Inspeccion y Certificacion</t>
  </si>
  <si>
    <t>Planificacion, ley de contratacion publica</t>
  </si>
  <si>
    <t>Realiza el cronograma de proyectos y obras.</t>
  </si>
  <si>
    <t>Procesos de Ingeniería Aeropórtuaria</t>
  </si>
  <si>
    <t>Realiza los procedimientos para la diencia pre procesal</t>
  </si>
  <si>
    <t>Prepara  la documentación para la realización de las audiencias preprocesales.</t>
  </si>
  <si>
    <t>Ejecuta proyectos de psicología educativa.</t>
  </si>
  <si>
    <t>Establecimiento, organismos externos</t>
  </si>
  <si>
    <t>Elaboración de proyectos, investigación</t>
  </si>
  <si>
    <t>Establece mecanismos de control para el adecuado manejo presupuestario.</t>
  </si>
  <si>
    <t>Realiza programas de prevención de problemas conductuales.</t>
  </si>
  <si>
    <t>Organismos de control, alumnado</t>
  </si>
  <si>
    <t>planificación</t>
  </si>
  <si>
    <t>Realiza informes para la calificación de fichas del personal aeronáutico</t>
  </si>
  <si>
    <t>Documentación, archivo, enfermería</t>
  </si>
  <si>
    <t>Ejecuta programas de salud mental a personal aeronáutico, a fin de guiar objetivamente la conducta y comportamiento del ser humano</t>
  </si>
  <si>
    <t>Ejecuta programas de salud mental, a fin de guiar objetivamente la conducta y comportamiento del ser humano</t>
  </si>
  <si>
    <t>Cliente interno y externo, Medico certificador</t>
  </si>
  <si>
    <t>Planificacion y programas de salud mental</t>
  </si>
  <si>
    <t>Prepara y presenta informes de las actividades desarrolladas, de incidentes o accidentes o de cualquier situación que afecte o sea probable que afecte el desempeño de área radar.</t>
  </si>
  <si>
    <t>Emite lineamientos para la elaboración de proyectos para dar de baja o sacar a remate bienes, equipos, vehículos y/o propiedades de la Institución</t>
  </si>
  <si>
    <t>Emite lineamientos para el egreso de bienes.</t>
  </si>
  <si>
    <t>Leyes relacionadas con el área.</t>
  </si>
  <si>
    <t>Actualiza los registros y estadísticas del personal.</t>
  </si>
  <si>
    <t>Aprueba normas, procedimientos y  que regulen la seguridad y prevención aeronáutica, tomando en consideración los métodos recomendados por Organismos Internacionales</t>
  </si>
  <si>
    <t>Aprueba normas, procedimientos y  que regulen la seguridad y prevención aeronáutica, tomando en consideración los métodos recomendados por Organismos Internacionales.</t>
  </si>
  <si>
    <t>Propone reformas a políticas, reglamentos internos, normas e instrumentos técnicos.</t>
  </si>
  <si>
    <t>Establece  planes de mejoramiento y otros, referentes a la administración del Sistema Integrado de Desarrollo de Recursos Humanos.</t>
  </si>
  <si>
    <t>Formulación de planes operativos y de contigencia a corto mediano y largo plazo</t>
  </si>
  <si>
    <t>Elabora informes de eventos de capacitación.</t>
  </si>
  <si>
    <t>Evalúa el cumplimiento y ejecución de recomendaciones de prevención</t>
  </si>
  <si>
    <t>Investigación de accidentes/incidentes aéreos, Anexo 13 OACI,Regulaciones RDAC</t>
  </si>
  <si>
    <t>Realiza el diagnóstico y tratamiento psicoterapéutico de enfermedades psíquicas, mentales y de personalidad, discrimina el tipo de relación interpersonal, social y laboral que caracteriza al sujeto en estudio</t>
  </si>
  <si>
    <t>Procedimiento de atencion al usuario</t>
  </si>
  <si>
    <t>Ordena la información gráfica y literal para ser reproducida.</t>
  </si>
  <si>
    <t>Métodos de redacción/ programas informáticos de ayuda para elaboración de texto.</t>
  </si>
  <si>
    <t>Prepara y presenta informes de las actividades desarrolladas, de incidentes y accidentes, o de cualquier situación que afecte el desempeño del control de aeródromo.</t>
  </si>
  <si>
    <t>Cartas de acuerdo operacional, procedimeintos operacionales ATS, documento 4444, Anexo 11 OACI</t>
  </si>
  <si>
    <t>Evalúa las conclusiones y recomendaciones de los informes RCC y de las investigaciones de accidentes para mejorar el desarrollo operativo SAR</t>
  </si>
  <si>
    <t>Plan Nacional, Plan operativo SAR/DGAC.</t>
  </si>
  <si>
    <t>Convoca a los responsables de los diferentes procesos para la ejecución de los planes, programas y proyectos de la DGAC.</t>
  </si>
  <si>
    <t>Planificación estratégica institucional/ Plan operativo anual.</t>
  </si>
  <si>
    <t>Analiza trabajos sobre temas de importancia de la aeronáutica civil, con el fin de publicitar la imagen de la entidad, en  diferentes tipos de publicaciones, revistas, manuales, folletos, libros.</t>
  </si>
  <si>
    <t>Productos y servicios organizacionales/Políticas, estrategias, objetivos institucionales/Técnicas de publicidad y promoción.</t>
  </si>
  <si>
    <t>Dirige y evalúa la gestión de la Unidad de Administración Recursos Humanos, con el propósito de implementar acciones desarrollo.</t>
  </si>
  <si>
    <t>Dirige y evalúa la gestión de la Unidad de Administración Recursos Humanos, con el propósito de implementar acciones de desarrollo.</t>
  </si>
  <si>
    <t>Propone estudios técnicos para la ampliación del servicio fijo aeronáutico</t>
  </si>
  <si>
    <t>Audita el uso y distribución de medios y sistemas de comunicaciones en las regionales de acuerdo a los estudios de las estadisticas de los aeropuertos</t>
  </si>
  <si>
    <t>Elabora instructivos para la clasificación y ubicación de los materiales y repuestos aeronáuticos que conforman el stock.</t>
  </si>
  <si>
    <t>Conocimiento de la infraestructura institucional. Especificaciones de insumos, normas INEN.</t>
  </si>
  <si>
    <t>Instala, calibra y declara el funcionamiento normal de equipos en estaciones meteorologícas</t>
  </si>
  <si>
    <t>Instala, calibra y declara el funcionamiento normal de sensores meteorológicos de estaciones  meteorologícas.</t>
  </si>
  <si>
    <t>Mantenimiento Instrumentos Meteorologícos, Mantenimiento de estaciones automáticas, entrenamiento en RVR y celiómetros, Operación y mantenimiento sitemas awos</t>
  </si>
  <si>
    <t>Realiza recopilación de eventos ofertados por OACI y otros organismos internacionales para la capacitación del personal
 aeronáutico de la institución.</t>
  </si>
  <si>
    <t>Prepara informes sobre el control de bienes e inventarios de activos y pasivos.</t>
  </si>
  <si>
    <t>Prepara informes sobre la existencia de control de bienes e inventarios de activos y pasivos.</t>
  </si>
  <si>
    <t>Técnicas de inventarios</t>
  </si>
  <si>
    <t>Propone acciones correctivas y preventivas sobre aspectos de gestión ambiental relacionados a la aeronáutica</t>
  </si>
  <si>
    <t>Aprueba los instructivos para la clasificación y  ubicación de los materiales, equipos (partes y repuestos) aeronáuticos así como de mercaderías en general.</t>
  </si>
  <si>
    <t>Conocimiento de técnicas de rutinas de mantenimiento.</t>
  </si>
  <si>
    <t>Formula proyectos y estrategias para el desarrollo tecnológico.</t>
  </si>
  <si>
    <t>Administración de proyectos y tendencias tecnológicas de mercado.</t>
  </si>
  <si>
    <t>Aprueba  planes de mejoramiento y otros, referentes a la administración del Sistema Integrado de Desarrollo de Recursos Humanos.</t>
  </si>
  <si>
    <t>Emite informes técnicos en base a estudios  de aplicación del Sistema Integrado de Desarrollo de Recursos Humanos.</t>
  </si>
  <si>
    <t>Planifica las adecuaciones de oficinas con los responsables de cada unidad interna y personal de mantenimiento</t>
  </si>
  <si>
    <t>Coordina con la junta de accidentes (JIA) en relación con el desarrollo de investigaciones</t>
  </si>
  <si>
    <t>Coordina con la junta investigadora de accidentes (JIA) en relación con el desarrollo de investigaciones</t>
  </si>
  <si>
    <t>Area de Seguridad de  Vuelo, Concejo de Aviación Civil, Junta de Investigación de Accidentes Aéreos</t>
  </si>
  <si>
    <t>Regula el pago y la legalización de obligaciones de la institución.</t>
  </si>
  <si>
    <t>Programa la inspección de radioayudas a nivel nacional</t>
  </si>
  <si>
    <t>Director de Inspección y Certificación, Vigilancia Operacional a la Navegación Aérea</t>
  </si>
  <si>
    <t>Determina lineamientos y procedimientos para efectuar auditorias de trabajo.</t>
  </si>
  <si>
    <t>Metodologías de evaluación y control de resultados de los procesos de auditorias administrativas.</t>
  </si>
  <si>
    <t>Evalúa la gestión institucional y determina el cumplimiento respecto a los objetivos y metas establecidas en el Plan de gobierno.</t>
  </si>
  <si>
    <t>Técnicas de seguimiento y evaluación, manejo de indicadores y ciclo de proyectos.</t>
  </si>
  <si>
    <t>Gestiona el cumplimiento de los acuerdos bilaterales, multilaterales, regionales e internacionales relacionados a la navegación aérea</t>
  </si>
  <si>
    <t>Gestiona el cumplimiento de los acuerdos bilaterales, multilaterales, regionales e internacionales relacionados a la navegación aérea.</t>
  </si>
  <si>
    <t>Director General DGAC, organismos externos nacionales e internacionales.</t>
  </si>
  <si>
    <t>Desarrolla normas tecnológicas internas de uso de hardware y de servicios instalados.</t>
  </si>
  <si>
    <t>Desarrolla normas tecnológicas internas de uso de hardware,software y de servicios instalados.</t>
  </si>
  <si>
    <t>Control de calidad y elaboración de normas técnicas.</t>
  </si>
  <si>
    <t>Emite informe financiero de la OACI</t>
  </si>
  <si>
    <t>Examina el reporte financiero de gastos efectuados con organismos internacionales.</t>
  </si>
  <si>
    <t>FINANZAS</t>
  </si>
  <si>
    <t>Aplica los procedimientos establecidos para la auditoría y revisión al sistema de gestión DGAC.</t>
  </si>
  <si>
    <t>Procedimientos planificación y gestión de calidad DGAC</t>
  </si>
  <si>
    <t>Elabora la planificación para convenios, proyectos o asistencia técnica con organismos internacionales  que se relacionan con la aeronáutica civil.</t>
  </si>
  <si>
    <t>FINANZAS, ADMINISTRACIÒN</t>
  </si>
  <si>
    <t>Elabora y evalúa la ejecución del Plan Operativo Anual de la Unidad.</t>
  </si>
  <si>
    <t>Aprueba el Plan Operativo Anual de la Unidad.</t>
  </si>
  <si>
    <t>Planificación operativa y tecnológica de recursos, actividades y proyectos.</t>
  </si>
  <si>
    <t>Elabora resoluciones en el ámbito de su competencia</t>
  </si>
  <si>
    <t>Ejecuta el archivo de los documentos de infracciones aeronáuticas</t>
  </si>
  <si>
    <t>Preside proyectos de elaboración de normas, regulaciones y otros que se generen en los procesos de control aeronáutico.</t>
  </si>
  <si>
    <t>Prepara la adquisición de bienes muebles y de artículos de consumo interno.</t>
  </si>
  <si>
    <t>Prepara el abastecimiento y/o  la adquisición de bienes y servicios.</t>
  </si>
  <si>
    <t>Plan de adquisiciones y/o abastecimientos</t>
  </si>
  <si>
    <t>Recopila y consolida información para la elaboración de planes, programas, proyectos y otros, inherentes a la administración  del Sistema Integrado de Desarrollo de Recursos Humanos.</t>
  </si>
  <si>
    <t>Análisis de información y técnicas de documentación y archivo.</t>
  </si>
  <si>
    <t>Propone el Plan de Vigilancia anual de los operadores de transporte aéreo y de las escuelas a través de auditorías de personal, bancos de pruebas, equipos y herramientas especiales para mantener los estándares y requisitos regulatorios de certificación.</t>
  </si>
  <si>
    <t>Capacita a los usuarios en las tecnologías de la información y comunicaciones.</t>
  </si>
  <si>
    <t>Formulación de planes de capacitación y conocimientos tecnológicos.</t>
  </si>
  <si>
    <t>Registra certificaciones RVSM en CARSAM, códigos ELT 406 MHz, modos S Transponder.</t>
  </si>
  <si>
    <t>Examina la documentación para las certificaciones especiales RVSM en CARSAM, códigos ELT 406 MHz, modos S Transponder.</t>
  </si>
  <si>
    <t>Regulaciones Técnicas de Aviación Civil, Documentos OACI y FAA, Ingeniería Aeronáutica/Electrónica, Alteraciones Mayores, Aviónica.</t>
  </si>
  <si>
    <t>Elabora documentos técnicos generados en procesos de certificaciones especiales de aeronavegabilidad. (Registro Formas 337)</t>
  </si>
  <si>
    <t>Regulaciones Técnicas de Aviación Civil, Documentos OACI, Ingeniería Aeronáutica/Electrónica, Alteraciones Mayores, Aviónica.</t>
  </si>
  <si>
    <t>Evalua las obras de mantenimiento de infraestructura aeronáutica.</t>
  </si>
  <si>
    <t>Evalúa y aprueba las reformas efectuadas a las diferentes normas legales en el ámbito de gestión aeronáutica civil.</t>
  </si>
  <si>
    <t>Dominio del marco jurídico vigente en el país en lo relacionado a la LOSCCA, Constitución Política, Código del Trabajo, Derecho Administrativo, Leyes y Reglamentos vigentes.</t>
  </si>
  <si>
    <t>Elabora instructivos, reglamentos, diseño de formularios relacionados con inventarios.</t>
  </si>
  <si>
    <t>Ley Orgánica de Contraloría General del Estado/ Normas Técnicas de inventarios, Reglamentos e instructivos</t>
  </si>
  <si>
    <t>Coordina el seguimiento y medición de planes, programas y proyectos de los procesos de seguridad y prevención a nivel regional</t>
  </si>
  <si>
    <t>Planificación, normativa OACI y DGAC</t>
  </si>
  <si>
    <t>Prepara informes sobre el control de bienes e inventario de activos y pasivos.</t>
  </si>
  <si>
    <t>Estructura de informes.</t>
  </si>
  <si>
    <t>Dirige el desarrollo de las actividades y emite políticas para los procesos de Inspección y certificación aeronáutica de acuerdo a las normas y regulaciones establecidas.</t>
  </si>
  <si>
    <t>Ley de Aviación Civil, Código aeronáutico, regulaciones de aviación civil RDAC,leyes relacionadas, SMS/SSP, calidad, Aeronáutica, Administración.</t>
  </si>
  <si>
    <t>Elabora los libros de registro y archivo aeronáutico, a fin de mantener actualizado el parque aeronáutico del país</t>
  </si>
  <si>
    <t>Elabora los libros de registro y mantiene los archivo del registro aeronáutico actualizados.</t>
  </si>
  <si>
    <t>Registrador aeronáutico</t>
  </si>
  <si>
    <t>Registro de Aeronaves, Técnicas de Archivo</t>
  </si>
  <si>
    <t>Participa en el comité institucional como asesor para la adquisición de recursos tecnológicos.</t>
  </si>
  <si>
    <t>Asesora al comité institucional para la adquisición de recursos tecnológicos.</t>
  </si>
  <si>
    <t>Sistemas y aplicaciones de información, comunicaciones y tecnológicas.</t>
  </si>
  <si>
    <t>Revisa conciliaciones bancarias</t>
  </si>
  <si>
    <t>Revisa conciliaciones bancarias.</t>
  </si>
  <si>
    <t>Elaborar el POA en materia de seguros aeronauticos</t>
  </si>
  <si>
    <t>Elabora certificados de seguros.</t>
  </si>
  <si>
    <t>Analista de Seguros II, Planificacion</t>
  </si>
  <si>
    <t>Planificacion</t>
  </si>
  <si>
    <t>Controla el saneamiento ambiental</t>
  </si>
  <si>
    <t>Ejecuta proceduimientos de saneamiento ambiental</t>
  </si>
  <si>
    <t>Ministerio de Salud Pública, unidades de la Institución</t>
  </si>
  <si>
    <t>Control de fauna nociva</t>
  </si>
  <si>
    <t>Elabora conciliaciones bancarias.</t>
  </si>
  <si>
    <t>Colabora en la verificación de datos que han originado reformas al presupuestos institucional.</t>
  </si>
  <si>
    <t>Manejo del sistema financieroManejo del sistema financiero</t>
  </si>
  <si>
    <t>Califica informes comparativos con otros medios de transporte, incluyendo proyecciones</t>
  </si>
  <si>
    <t>Califica informes de las inspecciones de transporte aéreo previo al levantamiento de la infracción.</t>
  </si>
  <si>
    <t>Organismos de transporte externos, compañías de aviación</t>
  </si>
  <si>
    <t>Informes comparativos de transporte, proyeccciones de trusimo, economía y desarrollo</t>
  </si>
  <si>
    <t>Prepara declaraciones de impuestos y sus comprobantes.</t>
  </si>
  <si>
    <t>Promueve la legislación, reglas, tratados o acuerdos para mejorar el Plan Nacional SAR y su correspondiente Plan Operativo</t>
  </si>
  <si>
    <t>Promueve la legislación, reglas, tratados o acuerdos para mejorar el Plan Nacional SAR y su correspondiente Plan Operativo.</t>
  </si>
  <si>
    <t>Controla posibles brotes  epidemiologicos y Bioestadisticos</t>
  </si>
  <si>
    <t>Ejecuta procedimeintos de control epidemiologicos y Bioestadisticos</t>
  </si>
  <si>
    <t>CEMAC,MSP</t>
  </si>
  <si>
    <t>Bioestadistica, tasas de incidencia y prevalecencia, causa de morvilidad</t>
  </si>
  <si>
    <t>Clasifica, cataloga y codifica los libros, revistas, folletos y documentos en general.</t>
  </si>
  <si>
    <t>Propone planes, acuerdos interinstitucionales y procedimientos operacionales de búsqueda y salvamento.</t>
  </si>
  <si>
    <t>Anexo 11 y 12, Manual IAMSAR, Plan Nacional SAR, Plan Operativo, procedimientos operativos según fases de emergencia (INCERFA, ALERFA, DETRESFA).</t>
  </si>
  <si>
    <t>Elabora informes y propuestas de acciones correctivas y preventivas de inspecciones a auxiliares de cabina de compañías de aviación</t>
  </si>
  <si>
    <t>Revisa manuales y documentos desarrollados por los operadores durante la certificación y vigilancia de los operadores aéreos.</t>
  </si>
  <si>
    <t>Regulaciones técnicas de Aviación Civil y manual del Inspector</t>
  </si>
  <si>
    <t>Ejecuta la difusión del plan nacional SAR y su correspondiente plan operativo a los organismos SAR.</t>
  </si>
  <si>
    <t>Plan Nacional SAR, Plan Operativo, procedimientos operativos según fases de emergencia (INCERFA, ALERFA, DETRESFA).</t>
  </si>
  <si>
    <t>Diseña planes, programas y proyectos que optimicen el proceso de Medicina Aeronáutica</t>
  </si>
  <si>
    <t>Documentos OACI, Medicina Aeronáutica</t>
  </si>
  <si>
    <t>Realiza el pago y la legalización de obligaciones de la institución.</t>
  </si>
  <si>
    <t>Evalua los manuales y documentos relacionados con su especialidad - Aviación menor</t>
  </si>
  <si>
    <t>Verifica los vuelos de prueba o validación  y la demostración de la capacidad técnia de las empresas de aviación para el otorgamiento de la AOC o incremento de equipo de vuelo.</t>
  </si>
  <si>
    <t>Inpector de Seguridad Operacional, Manuales técnicos de la aeronave (POH) Pilot Operation Handbook, Manual de Estándares de chequeo práctico y pilotaje, SMS/SSP</t>
  </si>
  <si>
    <t>Coordina las actividades de los Inspectores de aeronavegabilidad</t>
  </si>
  <si>
    <t>Coordina los cambios relativos a las regulaciones, Manual del Inspector de Aeronavegabilidad, procedimientos o normtiva vigente.</t>
  </si>
  <si>
    <t>Inspectores de aeronavegabilidad</t>
  </si>
  <si>
    <t>Manual del Inspector de Aeronavegabilidad, Regulaciones Técnicas de Aviación Civil, Documentos OACI</t>
  </si>
  <si>
    <t>Verificar los procedimientos de operación utilizados por los pilotos de línea aérea</t>
  </si>
  <si>
    <t>Pilotos aviación menor</t>
  </si>
  <si>
    <t>Inpector de Seguridad Operacional, Manuales técnicos de la aeronave (POH) Pilot Operation Handbook, Regulaciones DGAC, Manual de Estándares de chequeo práctico y pilotaje, SMS/SSP</t>
  </si>
  <si>
    <t>Verifica los resultados de las acciones establecidas para eliminar las deficiencias determinadas en la prestación del servicio SAR para la navegación aérea</t>
  </si>
  <si>
    <t>Verifica los resultados de las acciones establecidas para eliminar las deficiencias determinadas en la prestación del servicio SAR para la navegación aérea.</t>
  </si>
  <si>
    <t>Personal SAR, Director Inspección y Certificación Aeronáutica</t>
  </si>
  <si>
    <t>Presenta informes sobre el estado de funcionamiento de los diferentes sistemas eléctricos, electrónicos, telefónicos, mecánico y otros.</t>
  </si>
  <si>
    <t>Estructura de informes y conocimiento amplio sobre sistemas de mecánica, electricidad, automotrices, etc.</t>
  </si>
  <si>
    <t>Integra datos de movimiento aeronaves nacionales e internacionales para el ingreso al Sistema de Control que corresponda</t>
  </si>
  <si>
    <t>Integra datos de movimiento aeronaves nacionales e internacionales para el ingreso al Sistema de Control que corresponda.</t>
  </si>
  <si>
    <t>Transporte Aéreo, Operadores Aéreos</t>
  </si>
  <si>
    <t>Informática básica de los operadores, Designadores de tipo de aeronave e indicadores de lugar.</t>
  </si>
  <si>
    <t>Revisa los aditivos como: grasas, aceite, empaque, gasolina, diesel y demás lubricantes.</t>
  </si>
  <si>
    <t>Manejo y lectura de instrumentos de medición de aditivos y características de los diferentes aditivos y repuestos.</t>
  </si>
  <si>
    <t>Realiza el seguimiento de reclamos presentados por los usuarios a los organismos de control y de asistencia a los aeropuertos</t>
  </si>
  <si>
    <t>Inglés intermedio, relaciones humanas, conocimiento de los servicios aeroportuarios, manejo de crisis.</t>
  </si>
  <si>
    <t>Elabora el plan anual de abastecimientos y adquisiciones, sobre la base de los requerimientos de las unidades o procesos organizacionales.</t>
  </si>
  <si>
    <t>Diseño de planes</t>
  </si>
  <si>
    <t>Dirige las actividades de investigación de las denuncias de los usuarios</t>
  </si>
  <si>
    <t>Adminstración, normativa legal, Técnicas de indagación</t>
  </si>
  <si>
    <t>Aplica guias y manuales de tarifas aéreas nacionales e internacionales</t>
  </si>
  <si>
    <t>Aplica el manual de atención y guia al usuario.</t>
  </si>
  <si>
    <t>Director de Inspección y Certificación Aeronáutica, Atención y Guía al Usuario,Transporte Aéreo</t>
  </si>
  <si>
    <t>Regulaciones técnicas del transporte aéreo, documentos OACI, Derechos y obligaciones del usuario</t>
  </si>
  <si>
    <t>Aplica normas y procedimientos relacionados al transporte aéreo en los aeropuertos</t>
  </si>
  <si>
    <t>Ejecuta procedimientos relacionados al transporte aéreo en los aeropuertos.</t>
  </si>
  <si>
    <t>Transporte Aéreo, Operador aéreo</t>
  </si>
  <si>
    <t>Regulaciones técnicas del transporte aéreo y documentos OACI</t>
  </si>
  <si>
    <t>Re	cepta e intermedia en los reclamos planteados por usuarios del aeropuerto, mediante formularios TA-UA.</t>
  </si>
  <si>
    <t>Observa físicamente e informa a las autoridades sobre el cumplimiento de los servicios aeroportuarios que brindan los operadores aéreos.</t>
  </si>
  <si>
    <t>Conocimiento de los servicios aeroportuarios.</t>
  </si>
  <si>
    <t>Supervisa datos de movimiento aeronaves nacionales e internacionales para el ingreso al Sistema de Control que corresponda</t>
  </si>
  <si>
    <t>Realiza el ingreso y verificación de los datos de movimiento de aeronaves nacionales e internacionales para el registro al Sistema Integrado de Control que corresponda.</t>
  </si>
  <si>
    <t>Administrador Aeroportuario, Transporte Aéreo, Operadores Aéreos, Técnicos Operaciones de Vuelo</t>
  </si>
  <si>
    <t>Informática básica, Designadores de tipo de aeronave e indicadores de lugar</t>
  </si>
  <si>
    <t>Prepara los requerimientos de órdenes de compras.</t>
  </si>
  <si>
    <t>Clasificación y organización de la información.</t>
  </si>
  <si>
    <t>Apoya en la elaboración del proyecto tentativo para estructurar el plan anual de adquisiciones.</t>
  </si>
  <si>
    <t>Apoya en la elaboración del proyecto tentativo para estructurar el plan anual de adquisiciones y abastecimientos.</t>
  </si>
  <si>
    <t>Aplica normas de bioseguridad a su trabajo diario</t>
  </si>
  <si>
    <t>Aplica normas de bioseguridad a su trabajo diario.</t>
  </si>
  <si>
    <t>Tecnicas de bioseguridad</t>
  </si>
  <si>
    <t>Realiza cronogramas de los eventos de acuerdo a los objetivos planteados.</t>
  </si>
  <si>
    <t>Coordinador ETAC</t>
  </si>
  <si>
    <t>Actualiza los planes de emergencia, contingencia y evaluación, emergencias médicas, amenazas de bomba,</t>
  </si>
  <si>
    <t>Actualiza los planes de emergencia, contingencia y evaluación, emergencias médicas y amenazas de bomba.</t>
  </si>
  <si>
    <t>Define los puestos de estacionamiento a las aeronaves en plataforma nacional e internacional</t>
  </si>
  <si>
    <t>Operadores aéreos, Tránsito Aéreo</t>
  </si>
  <si>
    <t>Seguridad en Plataforma</t>
  </si>
  <si>
    <t>Ejecuta la planificación curricular tendiente a lograr la formación inicial integral de los parvulos</t>
  </si>
  <si>
    <t>Ejecuta la planificación curricular tendiente a lograr la formación inicial integral de los parvulos.</t>
  </si>
  <si>
    <t>Coordina acciones de mejoramiento de la educación, actualización y desarrollo profesional del personal docente y administrativo.</t>
  </si>
  <si>
    <t>Administración educativa</t>
  </si>
  <si>
    <t>Gestiona los trámites referentes a denuncias o inquietudes de los usuarios internos y externos</t>
  </si>
  <si>
    <t>Técnicas de indagación, inteligencia emocional</t>
  </si>
  <si>
    <t>Controla la asignación de puestos de estacionamiento de aeronaves en plataforma nacional e internacional</t>
  </si>
  <si>
    <t>Analiza e informa la factibilidad de operación de las aeronaves propuestas para un servicio aéreo</t>
  </si>
  <si>
    <t>Operadores aéreos, Tránsito Aéreo, Técnicos de Operaciones de Vuelo</t>
  </si>
  <si>
    <t>Seguridad en Plataforma (VOPS)</t>
  </si>
  <si>
    <t>Supervisa el proceso de recepción y despacho de documentación</t>
  </si>
  <si>
    <t>Supervisa el proceso de recepción, despacho y la base de datos del archivo de la institución.</t>
  </si>
  <si>
    <t>Manejo de documentación</t>
  </si>
  <si>
    <t>Elabora y mantiene actualizadas las pólizas contratadas por la  DGAC</t>
  </si>
  <si>
    <t>Control y custodia de las garantías a favor de la DGAC.</t>
  </si>
  <si>
    <t>Direccion General, Direccion de Inspeccion y Certificacion</t>
  </si>
  <si>
    <t>Ley de Bancos y Seguros</t>
  </si>
  <si>
    <t>Atiende al público</t>
  </si>
  <si>
    <t>Productos y servicios de la institución</t>
  </si>
  <si>
    <t>Analiza la información estadística relacionada a movimiento de aeronaves y mantener actualizada la base de datos</t>
  </si>
  <si>
    <t>Recopila la información estadística relacionada a movimiento de aeronaves y mantiene actualizada la base de datos.</t>
  </si>
  <si>
    <t>Transporte Aéreo, Operador aéreo,Operaciones aeropuerto, Información Aeronáutica aeropuerto</t>
  </si>
  <si>
    <t>Movimiento de aeronaves del aeropuerto, Estadística, Computación básica</t>
  </si>
  <si>
    <t>Aplica normativa OACI para analisis psicológico de personal aeronáutico</t>
  </si>
  <si>
    <t>Normativa OACI</t>
  </si>
  <si>
    <t>Planificación, ingeniería o arquitectura, normas OACI</t>
  </si>
  <si>
    <t>Cuida de la integridad de los vehículos aparcados en el interior y evita daños y robos; así como vigila el edificio sus dependencias y alrededores.</t>
  </si>
  <si>
    <t>Sistemas de alarmas, características y marcas de vehículos</t>
  </si>
  <si>
    <t>Ejecuta la alerta con las áreas involucradas.</t>
  </si>
  <si>
    <t>Coordina la implementación  las acciones correctivas y preventivas en los procesos DGAC.</t>
  </si>
  <si>
    <t>Sistemas de gestión de calidad, procedimientos de planificación y gestión de calidad, técnicas de mejoramiento continuo</t>
  </si>
  <si>
    <t>Recopila y analiza información para los diferentes procesos administrativos y jurídicos que requiere la institución.</t>
  </si>
  <si>
    <t>Recopila y analiza información para los diferentes procesos administrativos, jurídicos  y judiciales que requiere la institución.</t>
  </si>
  <si>
    <t>Conocimiento de los diferentes tipos de trámites legales, administrativos y judiciales.</t>
  </si>
  <si>
    <t>Distribuye correspondencia</t>
  </si>
  <si>
    <t>Lleva un registro de la documentación interna, externa  y la que se encuentra en préstamo.</t>
  </si>
  <si>
    <t xml:space="preserve">Registro de ingreso y egresos de documentos prestados </t>
  </si>
  <si>
    <t>Identifica en coordinación con el área de Auditoria Interna las denuncias de la practica administrativa.</t>
  </si>
  <si>
    <t>CIENCIAS ADMINISTRATIVAS</t>
  </si>
  <si>
    <t>Elabora resoluciones de terminación unilateral y mutua de los contratos</t>
  </si>
  <si>
    <t>Elabora resoluciones de terminación unilateral y mutua de los contratos.</t>
  </si>
  <si>
    <t>Ley de contratación pública</t>
  </si>
  <si>
    <t>Aplica técnicas psicoterapéuticas a los alumnos con desordenes de conducta.</t>
  </si>
  <si>
    <t>Psicología, técnicas de relajamiento, motivación</t>
  </si>
  <si>
    <t>Ejecuta procedimientos para el seguimiento e investigación de las denuncias.</t>
  </si>
  <si>
    <t>CIENCIAS ADMINISTRATIVAS, DERECHO</t>
  </si>
  <si>
    <t>Informa de los casos resueltos y no resueltos.</t>
  </si>
  <si>
    <t>INVESTIGACIÓN, DERECHO, CIENCIAS ADMINISTRATIVAS</t>
  </si>
  <si>
    <t>Realiza actividades de investigación de las denuncias de los usuarios.</t>
  </si>
  <si>
    <t>DERECHO, CIENCIAS ADMINISTRATIVAS</t>
  </si>
  <si>
    <t>Coordina la difusión sobre aspectos internacionales de convenios o asistencia técnica hacia los diferentes procesos de la aeronáutica civil.</t>
  </si>
  <si>
    <t>Administración,Relaciones Internacionales, Comercio Exterior.</t>
  </si>
  <si>
    <t>Determina los puestos de estacionamiento a las aeronaves.</t>
  </si>
  <si>
    <t>Seguridad en Plataforma.</t>
  </si>
  <si>
    <t xml:space="preserve"> Participa en normas de bioseguridad en su trabajo diario</t>
  </si>
  <si>
    <t>Ejecuta normas de bioseguridad en su trabajo diario</t>
  </si>
  <si>
    <t>Internamente</t>
  </si>
  <si>
    <t>Normas de bioseguridad</t>
  </si>
  <si>
    <t>Realiza la recepción, custodia y entrega de máquinas, equipos aeronáuticos, materiales de oficina, bienes y servicios adquiridos por la institución.</t>
  </si>
  <si>
    <t>Realiza la recepción, custodia y entrega de máquinas, equipos aeronáuticos, suministros de oficina, bienes y servicios adquiridos por la institución.</t>
  </si>
  <si>
    <t>Requerimientos de cada unidad interna                                              Normas de control de calidad</t>
  </si>
  <si>
    <t>Consensua normas y criterios de acuerdos internacionales conjuntamente con los  demás procesos de la Institución</t>
  </si>
  <si>
    <t>DIRECTOR GENERAL, PROCESOS DGAC</t>
  </si>
  <si>
    <t>REGULACIONES DAC, NORMATIVA OACI, PLANIFICACIÓN</t>
  </si>
  <si>
    <t>Coordina la Instrucción en materia de seguridad aeroportuaria y mercancías peligrosas en eventos nacionales e internacionales</t>
  </si>
  <si>
    <t>Verifica la Instrucción en materia de seguridad aeroportuaria y mercancías peligrosas en eventos nacionales e internacionales.</t>
  </si>
  <si>
    <t>Director Seguridad y Prevención Aeronáutica</t>
  </si>
  <si>
    <t>Plan de emergencia aeroportuario, normas internacionales de seguridad de la aviación OACI, procedimientos AVSEC establecidos</t>
  </si>
  <si>
    <t>Informa, asiste y orienta sobre los derechos y obligaciones  de los  usuarios del aeropuerto.</t>
  </si>
  <si>
    <t xml:space="preserve">	Elabora informes y estadísticas de reclamos.</t>
  </si>
  <si>
    <t>Conocimiento de los servicios aeroportuarios y estadística básica.</t>
  </si>
  <si>
    <t>Colabora en la organización del archivo</t>
  </si>
  <si>
    <t>Técnicas de documentación y archivo</t>
  </si>
  <si>
    <t>Formula lineamientos y procedimientos para efectuar auditorias de trabajo.</t>
  </si>
  <si>
    <t>Propone programas de prevencion medica e investigacion en su especialidad</t>
  </si>
  <si>
    <t>Propone y ejecuta programas de prevencion medica e investigacion en su especialidad</t>
  </si>
  <si>
    <t>Personal CEMAC y Director de Inspeccion y Certificacion</t>
  </si>
  <si>
    <t>Programas de Prevencion medica, Investigacion</t>
  </si>
  <si>
    <t>Superviza al personal aeronáutico y servidores acciones a seguir para mejorar indices de salud del mismo</t>
  </si>
  <si>
    <t>Supervisa al personal aeronáutico y servidores sobre acciones a seguir para mejorar indices de salud del mismo</t>
  </si>
  <si>
    <t>Indices de salud, Estadistica</t>
  </si>
  <si>
    <t>Analiza y ordena trámites administrativos, notificaciones judiciales y documentos de los diferentes procesos y juicios institucionales.</t>
  </si>
  <si>
    <t>Colabora en la ejecución de trámites administrativos y judiciales, recopila notificaciones y documentos de los diferentes procesos, actos administrativos y juicios institucionales.</t>
  </si>
  <si>
    <t>Manejo de información y trámites legales.</t>
  </si>
  <si>
    <t>Clasifica y codifica la documentación de la institución.</t>
  </si>
  <si>
    <t>Sistema de documentación y archivo</t>
  </si>
  <si>
    <t>Participa en comisiones de trabajo e investigación con el objeto de evaluar y coordinar aspectos relacionados con las actividades del AIS de Aeródromo</t>
  </si>
  <si>
    <t>Elabora, actualiza y difunde información de datos aeronáuticos.</t>
  </si>
  <si>
    <t>Procesos Navegación Aérea, Operadores Aéreos, Personal AIM</t>
  </si>
  <si>
    <t>Coordina la ejecución de inventarios de la bodega general en la institución.</t>
  </si>
  <si>
    <t>Sistemas de inventarios/compras, recepción, custodia y entrega de bienes muebles.</t>
  </si>
  <si>
    <t>Auditar las actividades y procedimientos operacionales de los Técnicos de Operaciones a nivel regional y nacional</t>
  </si>
  <si>
    <t>Audita y certifica las actividades y procedimientos operacionales de los Técnicos de Operaciones a nivel regional y nacional.</t>
  </si>
  <si>
    <t>Directores Regionales, Especialista OPS de Vuelo,</t>
  </si>
  <si>
    <t>Procedimientos de Auditoría Operacional, SMS/SSP</t>
  </si>
  <si>
    <t>Dirige el seguimiento y evaluación de planes, programas, objetivos, metas  y actividades de los procesos de control aeronáutico y aprobar ajustes a sus planes.
 Proyectos,</t>
  </si>
  <si>
    <t>Dirige el seguimiento y evaluación de planes, programas, objetivos, metas  y actividades de los procesos de control aeronáutico y aprobar ajustes a sus planes.</t>
  </si>
  <si>
    <t>Programa las auditorías operacionales referentes a Operaciones de Vuelo a nivel regional y nacional</t>
  </si>
  <si>
    <t>Programa las auditorías operacionales referentes a Operaciones de Vuelo a nivel regional y nacional.</t>
  </si>
  <si>
    <t>Director de Inspección y Certificación Aeronáutica, Directores Regionales, Administrador Aeroportuario, Personal proceso Operaciones de Vuelo</t>
  </si>
  <si>
    <t>Procedimientos de Auditoría Operacional,SMS/SSP, Planificación</t>
  </si>
  <si>
    <t>Registra y controla los ingresos a bodega, tomando en consideración los comprobantes de egreso, facturas y otros.</t>
  </si>
  <si>
    <t>Realiza la verificación de notas de egreso a fin de realizar la inspección física en las unidades o procesos organizacionales.</t>
  </si>
  <si>
    <t>Define tratamiento psicológico al paciente utilizando técnicas psicoterapéuticas de acuerdo al diagnóstico</t>
  </si>
  <si>
    <t>Define el tratamiento psicológico de acuerdo al diagnóstico</t>
  </si>
  <si>
    <t>Tecnicas psicoterapeuticas</t>
  </si>
  <si>
    <t>Supervisa el proceso de levantamiento de actas de recepción de materiales, equipos aeronáuticos, herramientas y demás artículos.</t>
  </si>
  <si>
    <t>Estructura de actas de inventarios.</t>
  </si>
  <si>
    <t>Selecciona  el trabajo del personal de telecomunicaciones AFS en cumpimiento de las normas, procedimientos y reglamentos vigentes</t>
  </si>
  <si>
    <t>Supervisa el cumplimiento de las normas, procedimientos y regulaciones DGAC e internacionales.</t>
  </si>
  <si>
    <t>Personal Comunicaciones</t>
  </si>
  <si>
    <t>Distribuye la correspondencia sumillada a los técnicos de la Unidad.</t>
  </si>
  <si>
    <t>Registro y control de la correspondencia</t>
  </si>
  <si>
    <t>Revisa informes aerocomerciales de las compañías de aviación a nivel regional.</t>
  </si>
  <si>
    <t>Elabora estudios de costos para establecer precios y tarifas a los servicios aeronáuticos y aeroportuarios.</t>
  </si>
  <si>
    <t>Director de Inspección y Certificación Aeronáutica, Especialistas en transporte aéreo, compañías de aviación.</t>
  </si>
  <si>
    <t>Resoluciones de transporte aéreo, estados financieros de las compañías de aviación, movimiento de aeronaves</t>
  </si>
  <si>
    <t>Revisa el Plan General de rutas y frecuencias, y resúmenes de variables estadísticas a nivel regional</t>
  </si>
  <si>
    <t>Lidera la elaboración del Plan General de rutas y frecuencias y resúmenes de variables estadísticas.</t>
  </si>
  <si>
    <t>Director de Inspección y Certificación Aeronáutica, Inspectores de transporte aéreo, especialistas de transporte aéreo 2</t>
  </si>
  <si>
    <t>Plan general de rutas, movimiento de aeronaves, resoluciones de trasnporte aéreo</t>
  </si>
  <si>
    <t>Colabora la evaluación la gestión de toda la Unidad.</t>
  </si>
  <si>
    <t>Evalua la gestión de toda la Unidad.</t>
  </si>
  <si>
    <t>Evaluación y control de actividades y procesos internos.</t>
  </si>
  <si>
    <t>Controla que las compañías aerocomerciales remitan oportunamente la documentación económica en general</t>
  </si>
  <si>
    <t>Analiza información del tráfico áreo a nivel nacional e internacional.</t>
  </si>
  <si>
    <t>Compañías aerocomerciales, especialistas de transporte aéreo.</t>
  </si>
  <si>
    <t>Procedimientos de transporte aéreo</t>
  </si>
  <si>
    <t>Supervisa informes relacionados al transporte aéreo en los aeropuertos</t>
  </si>
  <si>
    <t>Realiza informes relacionados al transporte aéreo.</t>
  </si>
  <si>
    <t>Especialistas de transporte aéreo, asistentes de transporte aéreo</t>
  </si>
  <si>
    <t>Regulaciones técnicas del transporte aéreo y documentos OACI, Anexos sobre facilitación</t>
  </si>
  <si>
    <t>APLICA LOS DISTINTOS TERMINALES INTELIGENTES AERONAUTICOS Y OBSERVAR SU CORRECTO FUNCIONAMIENTO</t>
  </si>
  <si>
    <t>Analiza los distintos terminales de mensajes aeronáuticos y observa su correcto funcionamiento.</t>
  </si>
  <si>
    <t>Elabora procedimientos para procesos de certificaciones especiales.</t>
  </si>
  <si>
    <t>Regulaciones Técnicas de Aviación Civil, Documentos OACI y FAA, Ingeniería Aeronáutica/Electrónica, Alteraciones Mayores, Aviónica, SSP/SMS.</t>
  </si>
  <si>
    <t>Elabora la proforma presupuestaria en base a las necesidades institucionales.</t>
  </si>
  <si>
    <t>Ejecuta el cumplimiento de los procedimeintos y normas establecidas por la OACI en los sistemas Nacionales e Internacionales y Banco de Datos</t>
  </si>
  <si>
    <t>Supervisa el tiempo de encaminamiento de los mensajes aeronáuticos dentro de los parámetros estipulados por la OACI</t>
  </si>
  <si>
    <t>Personal Comunicaciones, Procesos de Navegación Aérea</t>
  </si>
  <si>
    <t>Controla que los servicios aerocomerciales se realicen en forma eficiente y ordenada</t>
  </si>
  <si>
    <t>Controla que los servicios aerocomerciales se realicen en forma eficiente y ordenada.</t>
  </si>
  <si>
    <t>Asistente de transporte aéreo, clientes, operador aéreo y servicios aeroportuarios</t>
  </si>
  <si>
    <t>Define las actividades técnico operativas de los centros internacionales y nacionales de telecomunicaciones</t>
  </si>
  <si>
    <t>Controla las actividades técnico operativas de los centros internacionales y nacionales de telecomunicaciones</t>
  </si>
  <si>
    <t>Procesos Navegación Aérea, Personal Comunicaciones</t>
  </si>
  <si>
    <t>Examina y acusa recibo de las alertas de socorro que se presenten en horario H24</t>
  </si>
  <si>
    <t>Procedimientos SAR</t>
  </si>
  <si>
    <t>Controla el orden y disciplina de los alumnos en el establecimiento y fuera del mismo.</t>
  </si>
  <si>
    <t>educación, supervisión, control de alumnos</t>
  </si>
  <si>
    <t>Administra las actividades del aeródromo, realizando la coordinación y fiscalización de todos los servicios que se proporcionan en el mismo</t>
  </si>
  <si>
    <t>Administra las actividades del aeródromo, realizando la coordinación y fiscalización de todos los servicios que se proporcionan en el mismo.</t>
  </si>
  <si>
    <t>Regional, DGAC, aeródromo, operadores</t>
  </si>
  <si>
    <t>Administración aeronáutica, anexos OACI, RDAC</t>
  </si>
  <si>
    <t>Controla la aplicación de normas y procedimientos  operativos  y administrativos aeroportuarios</t>
  </si>
  <si>
    <t>Controla la aplicación de normas y procedimientos  operativos  y administrativos aeroportuarios.</t>
  </si>
  <si>
    <t>Elabora la información estadística climatológica para la elaboración de pronósticos a mediano y largo plazo</t>
  </si>
  <si>
    <t>Elabora la información estadística climatológica para la elaboración de pronósticos a mediano y largo plazo.</t>
  </si>
  <si>
    <t>Estadística, Climatología, RDAC, Normas OACI,</t>
  </si>
  <si>
    <t>Examina los  resultados del proceso enseñanza aprendizaje.</t>
  </si>
  <si>
    <t>ISTAC, alumnos</t>
  </si>
  <si>
    <t>Realiza y coordina las actividades técnico operativas y financieras de ECUAFUEL</t>
  </si>
  <si>
    <t>Realiza y superviza el cruce de información con Petroecuador</t>
  </si>
  <si>
    <t>ECUAFUEL, AUTORIDADES DGAC, ÁREA FINANCIERA.</t>
  </si>
  <si>
    <t>Ejecuta con los Analistas en Servicios Aeronáuticos para el desarrollo de ciertos productos</t>
  </si>
  <si>
    <t>Ejecuta con los Analistas en Servicios Aeronáuticos para el desarrollo de ciertos productos.</t>
  </si>
  <si>
    <t>Analistas en Servicios Aeronáuticos</t>
  </si>
  <si>
    <t>Efectúa evaluaciones presupuestarias trimestrales y anuales.</t>
  </si>
  <si>
    <t>Análisis del sistema de presupuesto.</t>
  </si>
  <si>
    <t>Promover la buena imagen de los aeropuertos del país a nivel internacional para contribuir  a la integración de la aviación civil</t>
  </si>
  <si>
    <t>MARKETING, NEGOCIOS INTERNACIONALES.</t>
  </si>
  <si>
    <t>Ejecuta el control, normalización e interpolación de los datos meteorológicos en formularios y cartas meteorológicas</t>
  </si>
  <si>
    <t>Ejecuta el control, normalización e interpolación de los datos meteorológicos en formularios y cartas meteorológicas.</t>
  </si>
  <si>
    <t>REALIZA LA TRANSMISION DE TRAFICO: OPERACIONAL, METEOROLOGICO, INFORMACION DE VUELO, ADMINISTRATIVOS, SERVICIO A  ESTACIONES AFTN.</t>
  </si>
  <si>
    <t>Realiza la Transmisión de Tráfico: Operacional, Meteorológico, información de vuelo,  servicio a estaciones  AFTN.</t>
  </si>
  <si>
    <t>Administrador Aeropuerto, Meteorologia, Información Aeronáutica, Comunicaciones, Tránsito Aéreo, clientes internos y externos</t>
  </si>
  <si>
    <t>Revisa información meteorológica gráfica, alfanumérica de los centros mundiales de pronóstico de área, vía satélite por intermedio del equipo disponible para el efecto (WAFS)</t>
  </si>
  <si>
    <t>Revisa información meteorológica gráfica, alfanumérica de los centros mundiales de pronóstico de área, vía satélite por intermedio del equipo disponible para el efecto (WAFS).</t>
  </si>
  <si>
    <t>Centros mundiales de pronóstico</t>
  </si>
  <si>
    <t>Meteorología, Manejo de Equipos Meteorológicos, RDAC, Normas OACI, Computación, Inglés</t>
  </si>
  <si>
    <t>Registra el ingreso y egreso de correspondencia de la unidad</t>
  </si>
  <si>
    <t>Manejo del sistema de documentación y archivo</t>
  </si>
  <si>
    <t>Elabora malla curricular de las carreras técnicas.</t>
  </si>
  <si>
    <t>Ejecuta actualizaciones de material de instrucción</t>
  </si>
  <si>
    <t>Coordinador ETAC, areas técnicas ETAC</t>
  </si>
  <si>
    <t>Especialidades técnicas aeronáuticas, docencia</t>
  </si>
  <si>
    <t>Ingresa y consolida información de evaluación de desempeño.</t>
  </si>
  <si>
    <t>Manejo de paquete informático - SGRH</t>
  </si>
  <si>
    <t>Atiende con amabilidad al cliente interno y externo.</t>
  </si>
  <si>
    <t>Mantiene un registro permanente de las llamadas que ingresan y egresan al conmutador.</t>
  </si>
  <si>
    <t>Registro de llamadas</t>
  </si>
  <si>
    <t>Recibe y transmite mensajes, cuando el servidor no se encuentre en la institución.</t>
  </si>
  <si>
    <t>Registro de mensajes</t>
  </si>
  <si>
    <t>Informa fallas del  conmutador cuando se presentare.</t>
  </si>
  <si>
    <t>Mantener niveles de coordinación con el área de mantenimiento</t>
  </si>
  <si>
    <t>Gestiona  la aprobación del Manual de Procesos y Procedimientos así como de la planificación estratégica y operativa institucional.</t>
  </si>
  <si>
    <t>Políticas, lineamientos y estrategias, misión  organizacional, manejo de conflictos y negociación.</t>
  </si>
  <si>
    <t>Opera, regula y atiende el funcionamiento de una o más prensas provistas de un dispositivo impresor, cilindro o plano</t>
  </si>
  <si>
    <t>Operación y control de máquinas para insolar, prensa offset.</t>
  </si>
  <si>
    <t>Atiende  llamadas telefónicas de la Dirección</t>
  </si>
  <si>
    <t>Registra el ingreso y  egreso de correspondencia  de la unidad.</t>
  </si>
  <si>
    <t>Controla el cumplimiento de la normativa del centro y de los entes de control</t>
  </si>
  <si>
    <t>Controla el cumplimiento de la normativa del centro y de los entes de control.</t>
  </si>
  <si>
    <t>Procesa las solicitudes y órdenes de trabajo, así como recepta los diseños, revisando los detalles de los diseños, asegurándose que se hallen completos.</t>
  </si>
  <si>
    <t>Preparación de cronogramas de trabajo, lista de proveedores, manejo de catálogos.</t>
  </si>
  <si>
    <t>Organiza las operaciones de imprenta, así como diagrama toda clase de impresiones para las publicaciones.</t>
  </si>
  <si>
    <t>Diseños y modelos de impresión.</t>
  </si>
  <si>
    <t>Ordena, organiza y compagina el material de impresión.</t>
  </si>
  <si>
    <t>Manejo de materiales de impresión.</t>
  </si>
  <si>
    <t>Realiza la limpieza y mantenimiento de equipos a su cargo.</t>
  </si>
  <si>
    <t>Recepta y entrega correspondencia de la Dirección.</t>
  </si>
  <si>
    <t>Manejo del sistema de correspondencia de la institución</t>
  </si>
  <si>
    <t>Evalúa el cumplimiento de los planes que se ejecutan en el aeródromo de su responsabilidad</t>
  </si>
  <si>
    <t>Evalúa el cumplimiento de los planes que se ejecutan en el aeródromo de su responsabilidad.</t>
  </si>
  <si>
    <t>Participa en el Comité de seguridad con voz informativa.</t>
  </si>
  <si>
    <t>Elabora el plan anual de provisión de recursos materiales en coordinación con el proceso Financiera y demás procesos administrativas.</t>
  </si>
  <si>
    <t>Supervisa la elaboración del plan anual de provisión de recursos materiales en coordinación con el Proceso Financiero y demás Procesos Administrativos.</t>
  </si>
  <si>
    <t>Revisa, artículos, reportajes y comentarios que serán editados en manuales, boletines, libros, revistas y otras publicaciones de la aeronáutica civil.</t>
  </si>
  <si>
    <t>Técnicas informativas: periódicos, revistas, radios, televisores u otros medios de comunicación social.</t>
  </si>
  <si>
    <t>Elabora nuevos programas aplicables en la capacitación aeronáutica.</t>
  </si>
  <si>
    <t>Coordinador ETAC, DGAC</t>
  </si>
  <si>
    <t>Técnicas de investigación</t>
  </si>
  <si>
    <t>Realiza la recopilación de documentos que sustenten las denuncias.</t>
  </si>
  <si>
    <t>Con las áreas relacionadas</t>
  </si>
  <si>
    <t>Estudia, prepara y redacta artículos y reportajes especiales remitidos por las diferentes unidades institucionales para ser editados en manuales, boletines, libros, revistas y otras publicaciones relacionado con el ámbito aeronáutico.</t>
  </si>
  <si>
    <t>Productos y servicios de los diferentes procesos / Políticas institucionales y manejo de herramientas de comunicación social.</t>
  </si>
  <si>
    <t>Remite la correspondencia al despacho de la maxima autoridad institucional.</t>
  </si>
  <si>
    <t>Asiste en el manejo de llamadas (dependiendo del tipo de emergencia)</t>
  </si>
  <si>
    <t>Asiste en el manejo de llamadas (dependiendo del tipo de emergencia).</t>
  </si>
  <si>
    <t>Obtiene respaldos magnéticos y ópticos de la información esencial de la institución .</t>
  </si>
  <si>
    <t>Manejo de archivos y dispositivos magnéticos y ópticos.</t>
  </si>
  <si>
    <t>Define el  historial clinico y sistemas de información.</t>
  </si>
  <si>
    <t>Personal CEMAC</t>
  </si>
  <si>
    <t>Lidera la operación del Centro de Desarrollo Infantil.</t>
  </si>
  <si>
    <t>DGAC,MIES, docentes</t>
  </si>
  <si>
    <t>Analiza la información y elabora el plan diario de trabajo, con miras a cubrir asuntos de interés  aeronúatico.</t>
  </si>
  <si>
    <t>Planes y proyectos institucionales.</t>
  </si>
  <si>
    <t>Prepara  antecedentes y documentación necesaria para reuniones de trabajo.</t>
  </si>
  <si>
    <t>Técnicas de secretariado gerencial</t>
  </si>
  <si>
    <t>Establece contacto con fuentes donde se accederá a información  de actualidad e interés en el ámbito aeronáutico.</t>
  </si>
  <si>
    <t>Ubicación geográfica de los medios de comunicación social.</t>
  </si>
  <si>
    <t>Atiende  llamadas telefónicas.</t>
  </si>
  <si>
    <t>manejo de equipos de comunicación</t>
  </si>
  <si>
    <t>Atiende  a los usuarios  y  proporciona  información  sobre trámites que se encuentran en la Unidad.</t>
  </si>
  <si>
    <t>Productos y servicios de la unidad</t>
  </si>
  <si>
    <t>Organiza el  archivo de la Unidad.</t>
  </si>
  <si>
    <t>Participa en comités de licitaciones para la adquisición de nuevos equipos de impresión.</t>
  </si>
  <si>
    <t>Leyes de licitación/reglamento/especificaciones de productos</t>
  </si>
  <si>
    <t>Organiza la  agenda de acuerdo a prioridades,  concede y coordina las entrevistas.</t>
  </si>
  <si>
    <t>Colabora en el mantenimiento de redes y revisión del funcionamiento.</t>
  </si>
  <si>
    <t>Redes LAN, Servicios de la Intranet e Internet de uso institucional.</t>
  </si>
  <si>
    <t>Representa a la Institución en eventos a nivel nacional e internacional en el ámbito educativo.</t>
  </si>
  <si>
    <t>DGAC, organismos internacionales</t>
  </si>
  <si>
    <t>Aeronáutica, educación</t>
  </si>
  <si>
    <t>Evalua los resultados de las investigaciones e Informa a la autoridad nominadora</t>
  </si>
  <si>
    <t>Informa de los casos resueltos y no resueltos</t>
  </si>
  <si>
    <t>Informa las acciones realizadas despues de las investigaciones sicitadas</t>
  </si>
  <si>
    <t>Asuntos Internos</t>
  </si>
  <si>
    <t>Elabora los resultados de los cursos de formación, actualización y especialización aeronáuticos.</t>
  </si>
  <si>
    <t>Describe los resultados de los cursos de formación, actualización y especialización aeronáuticos.</t>
  </si>
  <si>
    <t>Realiza informes de eventos de capacitación aeronáutica.</t>
  </si>
  <si>
    <t>Coordinador ETAC, clientes internos y externos</t>
  </si>
  <si>
    <t>Elabora informes sobre el avance de los proyectos de comunicación social y de interes de la aeronáutica civil.</t>
  </si>
  <si>
    <t>Técnicas de comunicación social.</t>
  </si>
  <si>
    <t>Gestiona los planes, programas y proyectos relacionados a los procesos de seguridad y prevención aeronáutica</t>
  </si>
  <si>
    <t>Gestiona los planes, programas y proyectos relacionados a los procesos de seguridad y prevención aeronáutica.</t>
  </si>
  <si>
    <t>Activa el plan de emergencia local alertando a las dependencias involucradas</t>
  </si>
  <si>
    <t>Plan de emergencia, procedimientos operativos ATS</t>
  </si>
  <si>
    <t>Verifica la calidad del instructor en las materias de sistemas para la navegación aérea en cursos de la especialidad que se desarrollan en la ETAC</t>
  </si>
  <si>
    <t>Propone la actualización de normas y procedimientos de los sistemas para la navegación aérea</t>
  </si>
  <si>
    <t>ETAC, Navegación aérea</t>
  </si>
  <si>
    <t>Aeronáutica, Electrónica y telecomunicaciones, planificación, administración,  informática, redes de voz y datos.</t>
  </si>
  <si>
    <t>Implanta las políticas estratégicas relacionadas con los procesos de navegación aérea</t>
  </si>
  <si>
    <t>Calidad, SMS, normativa OACI, políticas de navegación aérea, RDAC</t>
  </si>
  <si>
    <t>Aplica el plan de emergencia alertando a las dependencias involucradas.</t>
  </si>
  <si>
    <t>Controladores de la misma dependencia y de otras dependencias de Control, Seguridad, Meteorología, Operaciones DAC, Operaciones Concesionario, Servicio Médico.</t>
  </si>
  <si>
    <t>Plan de emergencia del aeródromo, procedimientos operativos ATS.</t>
  </si>
  <si>
    <t>Prepara periódicamente informes del avance de  labores ejecutadas en la Unidad.</t>
  </si>
  <si>
    <t>Plan operativo de la unidad.</t>
  </si>
  <si>
    <t>Revisa los informes de diagnóstico de avances de proyectos y obras.</t>
  </si>
  <si>
    <t>Elabora y tramita actas de entrega recepción con los usuarios y bodega general de abastecimientos respecto a la mercadería importada.</t>
  </si>
  <si>
    <t>Ley Orgánica de Compras Públicas, LOAFYC, Inspecciones</t>
  </si>
  <si>
    <t>Evalúa y controla el contenido de la información de  videos, audio, grabaciones que se originan en el contexto periodístico.</t>
  </si>
  <si>
    <t>Manejo de materiales y equipos técnicos para cobertura de información/ Técnicas para elaboración de reportajes, fotográficos, video cámaras y otros.</t>
  </si>
  <si>
    <t>Verifica la aplicación de las disposiciones legales, normas técnicas y otros.</t>
  </si>
  <si>
    <t>Realiza o verifica detalles de rubros, cuentas contables, proceso administrativo, proyectos, planes y programas, examinados</t>
  </si>
  <si>
    <t>Sistemas, políticas, métodos, principios y normas de contabilidad y Auditoria</t>
  </si>
  <si>
    <t>Compagina toda clase de libros, folletos, revistas y otros.</t>
  </si>
  <si>
    <t>Técnicas de compaginación de textos.</t>
  </si>
  <si>
    <t>Realiza informes de actividades de incidentes o accidentes o de cualquier situación que afecte al desempeño del control de aproximación no radar</t>
  </si>
  <si>
    <t>Realiza informes de incidentes, accidentes o de cualquier situación que afecte al desempeño del control de aproximación no radar</t>
  </si>
  <si>
    <t>Controladores de la misma dependencia y de otras dependencias de Control,</t>
  </si>
  <si>
    <t>Reproduce textos y determina las características técnicas que se debe tomar en cuenta, para la elaboración de los formatos para la impresión definitiva.</t>
  </si>
  <si>
    <t>Características técnicas para la elaboración de textos/ Selección de tipos de letras a utilizar/Determinación de las dimensiones de las matrices de plomo a utilizar.</t>
  </si>
  <si>
    <t>Presenta informes de avance y calidad de las impresiones.</t>
  </si>
  <si>
    <t>Estructura y configuración de informes, características y especificaciones de las impresiones.</t>
  </si>
  <si>
    <t>Controla el stock de repuestos, materiales y otros insumos, así como estudia la disponibilidad de bodega.</t>
  </si>
  <si>
    <t>Controla el stocks de repuestos, materiales y otros insumos, así como estudia la disponibilidad de bodega.</t>
  </si>
  <si>
    <t>Mantenimiento de registros de bodegas, y control de inventarios.</t>
  </si>
  <si>
    <t>Reporta daños o averías graves del vehículo; y realiza reparaciones menores.</t>
  </si>
  <si>
    <t>Mecánica automotriz  y sistemas  eléctricos.</t>
  </si>
  <si>
    <t>Coordina las obras y mantenimiento  de pistas e instalaciones con las aéreas correspondientes</t>
  </si>
  <si>
    <t>Coordina las obras y mantenimiento  de pistas e instalaciones con las aéreas correspondientes.</t>
  </si>
  <si>
    <t>Ejecuta programas preventivos sobre salud buco dental</t>
  </si>
  <si>
    <t>Personal DGAC</t>
  </si>
  <si>
    <t>Programas de salud buco dental</t>
  </si>
  <si>
    <t>Realiza el mantenimiento y actualizaciones del sitio Web institucional.</t>
  </si>
  <si>
    <t>Realiza la administración del sitio Web institucional.</t>
  </si>
  <si>
    <t>Diseño multimedia e interfaces para Web.</t>
  </si>
  <si>
    <t>Realiza el mantenimiento de la infraestructura física de las redes.</t>
  </si>
  <si>
    <t>Realiza el mantenimiento de redes de comunicación.</t>
  </si>
  <si>
    <t>Instalación y configuración básica de la infraestructura de las redes de comunicación e información.</t>
  </si>
  <si>
    <t>Elabora informes de ejecución del plan de gestión tecnológica anual de la unidad.</t>
  </si>
  <si>
    <t>Demandas y requerimientos tecnológicos del usuario.</t>
  </si>
  <si>
    <t>Establece los planes de emergencia FOD, Manejo de Plataformas en Aeropuertos Región</t>
  </si>
  <si>
    <t>Supervisar el cumplimiento de los planes de emergencia, FOD, peligro de fauna silvestre y seguridad en plataforma en aeropuertos.</t>
  </si>
  <si>
    <t>Procesos Agregadores de Valor, NTSB Estados Unidos</t>
  </si>
  <si>
    <t>Procesos para la elaboración de programas y proyectos</t>
  </si>
  <si>
    <t>Elabora informes de infracciones aeronáuticas</t>
  </si>
  <si>
    <t>Operadores Aéreos y Auxilaires de Cabina</t>
  </si>
  <si>
    <t>Regulaciones Técnicas DGAC</t>
  </si>
  <si>
    <t>Diseño y  rediseña sistemas y procedimientos e instructivos que faciliten el manejo de la documentación</t>
  </si>
  <si>
    <t>Manejo de instructivos de archivología</t>
  </si>
  <si>
    <t>Elabora el informe  y da lectura en la comunicación  de resultados.</t>
  </si>
  <si>
    <t>Elabora cuestionarios para evaluación del control interno.</t>
  </si>
  <si>
    <t>Disposiciones legales, normas, políticas y procedimientos de auditoria</t>
  </si>
  <si>
    <t>Diseña el desarrollo de las carreras tecnológicas.</t>
  </si>
  <si>
    <t>Personal ISTAC</t>
  </si>
  <si>
    <t>Reglamento interno ETAC, Reglamente de educación superior, reglamentos del CONESUP, gestión de proyectos</t>
  </si>
  <si>
    <t>Actualiza la información de libros, folletos, revistas y demás documentos en el sistema de biblioteca organizándolos por autor, materia y títulos.</t>
  </si>
  <si>
    <t>Realiza el seguimiento sobre el cumplimiento de capacitación y/o asistencia técnica con organismos internacionales vinculados con el quehacer aeronáutico.</t>
  </si>
  <si>
    <t>Realiza el seguimiento sobre el cumplimiento de capacitación y/o asistencia técnica con organismos internacionales vinculados con el que hacer aeronáutico.</t>
  </si>
  <si>
    <t>PLANIFICACIÓN, MATRICES DE SEGUIMIENTO</t>
  </si>
  <si>
    <t>VIGILA EL PERIMETRO DEL AEROPUERTO</t>
  </si>
  <si>
    <t>UNIDA SSEI ,ESPECIALISTAS CONTRA INCENDIOS, ADMINISTRADOR AEROPORTUARIO</t>
  </si>
  <si>
    <t>INSTRUCCIÓN OPERATIVA DEL AEROPUERTO</t>
  </si>
  <si>
    <t>Analiza las cuentas de áreas, sistemas o subsistemas que le hayan asignado.</t>
  </si>
  <si>
    <t>Analiza áreas y actividades de la institución sujetas a examen.</t>
  </si>
  <si>
    <t>Técnicas, métodos y procedimientos relacionados con Auditoria</t>
  </si>
  <si>
    <t xml:space="preserve">Realiza el inventario de la documentación bibliográfica. </t>
  </si>
  <si>
    <t>Realiza el inventario de la documentación bibliográfica.</t>
  </si>
  <si>
    <t>Control de documentación</t>
  </si>
  <si>
    <t>Ejecuta programas de formación superior.</t>
  </si>
  <si>
    <t>Dirige el desarrollo de acuerdos y convenios con organismos internacionales</t>
  </si>
  <si>
    <t>DIRECTOR GENERAL, ASESORÍA JURÍDICA, ORGNISMOS INTERNACIONALES, PROCESOS AGREGADORES DE VALOR</t>
  </si>
  <si>
    <t>LEGISLACIÓN AERONÁUTICA NACIONAL, ADMINISTRATIVA, AERONÁUTICA, NORMATIVA OACI</t>
  </si>
  <si>
    <t>Supervisa documentación técnica para realizar alteraciones mayores.</t>
  </si>
  <si>
    <t>Analiza documentación técnica para que se realicen o no alteraciones y reparaciones mayores y otros aspectos necesarios para la certificación y vigilancia de los operadores aéreos y organismos de mantenimiento.</t>
  </si>
  <si>
    <t>Establece el cronograma de capacitación aeronáutica en las distintas especialidades aeronáuticas a nivel nacional e internacional.</t>
  </si>
  <si>
    <t>Diseña acciones de coordinación y control sobre los explotadores aéreos que operen en el aeródromo</t>
  </si>
  <si>
    <t>Diseña acciones de coordinación y control sobre los explotadores aéreos que operen en el aeródromo.</t>
  </si>
  <si>
    <t>Planificación</t>
  </si>
  <si>
    <t>Desarrolla las directrices para la medición, análisis y mejoramiento continuo de la gestión organizacional.</t>
  </si>
  <si>
    <t>Sistemas de gestión de calidad, procedimientos de planificación y gestión de calidad</t>
  </si>
  <si>
    <t>Elabora el cronograma para la investigación de casos denunciados.</t>
  </si>
  <si>
    <t>Elabora el cronograma para la investigación de casos denunciados</t>
  </si>
  <si>
    <t>Asiste en la atención médica y de exámenes de medicina especializada</t>
  </si>
  <si>
    <t>Médicos especialistas, generales, pacientes</t>
  </si>
  <si>
    <t>Asesora en las negociaciones con las Direcciones de Aeronáutica Civil de otros países para llegar a acuerdos de carácter técnicos y administrativos.</t>
  </si>
  <si>
    <t>Administración, Relaciones Internacionales, Aeronáutica, Normativa OACI.</t>
  </si>
  <si>
    <t>Redacta y aplica reportajes, documentales, spots para televisión y entrevistas, documentándose previamente sobre actividades oficiales, culturales, educativas y científicas relacionadas con la aeronáutica civil.</t>
  </si>
  <si>
    <t>Técnicas de lenguaje oral y escrita / Manejo de equipos de audio y video, grabadoras y otros equipos de amplificación.</t>
  </si>
  <si>
    <t>Ejecuta campañas promociónales de eventos científicos, culturales, artísticos, ruedas de prensa a través de los medios de comunicación social locales e internacionales relacionadas con el ámbito aeronáutico.</t>
  </si>
  <si>
    <t>Técnicas de investigación científica, materiales y equipos técnicos para cobertura de información en lo social, cultural científico, político y económico.</t>
  </si>
  <si>
    <t>Efectúa estudios y propone proyectos de reformas a leyes, decretos, acuerdos, convenios, contratos, reglamentos y más modificaciones a disposiciones vigentes que tengan relación con la aeronáutica civil.</t>
  </si>
  <si>
    <t>Coordina los proyectos de reformas a leyes, decretos, acuerdos, convenios, contratos, reglamentos y más modificaciones a disposiciones vigentes que tengan relación con las actividades institucionales
.</t>
  </si>
  <si>
    <t>Normas legales vigentes en la Institución y documentación sustentatoria.</t>
  </si>
  <si>
    <t>ADMINISTRACIÓN</t>
  </si>
  <si>
    <t>Diseña los procedimientos para el seguimiento e investigación de las denuncias</t>
  </si>
  <si>
    <t>Tecnicas de indagación, normativa legal</t>
  </si>
  <si>
    <t>Asesora a la autoridad sobre la particpación  en reuniones organizados por instituciones internacionales en cuanto a la aviación civil.</t>
  </si>
  <si>
    <t>Asesora a la autoridad sobre la particpación  en reuniones organizadas por instituciones internacionales en cuanto a la aviación civil.</t>
  </si>
  <si>
    <t>Colabora en la ejecución de programas de mantenimiento preventivos y correctivos de los equipos informáticos</t>
  </si>
  <si>
    <t>Arquitectura de computadores - hardware.</t>
  </si>
  <si>
    <t>Prepara proyectos para dar de baja o sacar a remate bienes, equipos, vehículos y/o propiedades de la Institución</t>
  </si>
  <si>
    <t>Participa como delegado en la comisión conformada para el egreso de bienes.</t>
  </si>
  <si>
    <t>Define el uso de materiales y equipos odontológicos</t>
  </si>
  <si>
    <t>Manipulacion y funcionamiento de equipos y materiales</t>
  </si>
  <si>
    <t>Controla la clasificación y codificación de la documentación de la Institución</t>
  </si>
  <si>
    <t>Recepta y entrega correspondencia del Despacho.</t>
  </si>
  <si>
    <t>Elabora e informa sobre existencias  mínimas de suministros, materiales en stock y equipos aeronáuticos.</t>
  </si>
  <si>
    <t>Sistema automatizado de control de stocks,  elaboración de planes diarios de movimientos de almacén.</t>
  </si>
  <si>
    <t>Actualiza los registros de préstamos de libros, revistas, folletos y documentos bibliográficos.</t>
  </si>
  <si>
    <t>Dispone el cumplimiento de la normativa legal que lo regula.</t>
  </si>
  <si>
    <t>Certifica la aprobación de los eventos de capacitación</t>
  </si>
  <si>
    <t>DGAC, alumnos, instructores</t>
  </si>
  <si>
    <t>Normativa legal vigente en el ámbito educativo, tributario, legal</t>
  </si>
  <si>
    <t>Participa en el desarrollo de Sistemas Informáticos y Tecnológicos.</t>
  </si>
  <si>
    <t>Recopilación de información para el desarrollo de sistemas informáticos.</t>
  </si>
  <si>
    <t>Realiza la actualizacion de fichas médicas, resultados de exámenes y hojas de control</t>
  </si>
  <si>
    <t>Realiza la actualizacion y archivo de fichas médicas, resultados de exámenes y hojas de control</t>
  </si>
  <si>
    <t>Asiste al personal de la institución en el uso y manejo de paquetes informáticos.</t>
  </si>
  <si>
    <t>Conocimientos del software de aplicación de tipo código abierto, comercial e institucional.</t>
  </si>
  <si>
    <t>Propone normas y criterios para tratados internacionales  con los demás procesos de la institución</t>
  </si>
  <si>
    <t>Lidera la coordinación con las áreas de la DGAC para la obtención de recursos.</t>
  </si>
  <si>
    <t>DGAC</t>
  </si>
  <si>
    <t>Elabora cuadros estadísticos de acuerdo a su especialidad aeronáutica AIS, MET, COM</t>
  </si>
  <si>
    <t>Elabora cuadros estadísticos de acuerdo a su especialidad aeronáutica AIS, MET, COM.</t>
  </si>
  <si>
    <t>Internamente, Operadores aéreos</t>
  </si>
  <si>
    <t>Ordena y ubica en los sitios correspondientes los materiales e implementos utilizados en su actividad.</t>
  </si>
  <si>
    <t>Verifica la correcta aplicación de las tarifas para los servicios aerocomerciales de transporte aéreo</t>
  </si>
  <si>
    <t>Verifica la correcta aplicación de las tarifas para los servicios aerocomerciales de transporte aéreo.</t>
  </si>
  <si>
    <t>Asistente de transporte aéreo, operador aéreo y servicios aeroportuarios</t>
  </si>
  <si>
    <t>Normativa de costos y tarifas de transporte aéreo</t>
  </si>
  <si>
    <t>Organiza a los Inspectores de aeronavegabilidad para Certificación y Vigilancia de Operadores Aéreos</t>
  </si>
  <si>
    <t>Organiza a los Inspectores de aeronavegabilidad para el cumplimiento de las actividades de Certificación y Vigilancia de compañías, Operadores talleres, Escuelas, aspirantes a mecánicos.</t>
  </si>
  <si>
    <t>Dirección de Inspección y Certificación Aeronáutica, Inspectores Aronavegabilidad</t>
  </si>
  <si>
    <t>Manual del Inspector de Aeronavegabilidad, Regulaciones Técnicas de Aviación Civil, Normativa OACI, Inglés nivel 4</t>
  </si>
  <si>
    <t>Proporciona información correcta al público.</t>
  </si>
  <si>
    <t>Proporciona información al público.</t>
  </si>
  <si>
    <t>Atiende con amabilidad el tráfico telefónico interno y externo de la institución.</t>
  </si>
  <si>
    <t>Controla a los alumnos e instructores</t>
  </si>
  <si>
    <t>Controla el cumplimiento de las normativas y procedimientos de instrucción y evaluación académica</t>
  </si>
  <si>
    <t>Transfiere  correctamente las llamadas telefónicas, a las diferentes unidades de la institución.</t>
  </si>
  <si>
    <t>Directorio telefónico</t>
  </si>
  <si>
    <t>Inspecciona la cabina de pasajeros en las aeronaves de compañias de aviación</t>
  </si>
  <si>
    <t>Supervisa las inspecciones correspondientes de certificación y vigilancia contínua.</t>
  </si>
  <si>
    <t>Establece acciones correctivas frente a incumplimiento de la actividad normal del establecimiento.</t>
  </si>
  <si>
    <t>Ejecuta el manejo de la información meteorológica</t>
  </si>
  <si>
    <t>Ejecuta el manejo de la información SIGMET.</t>
  </si>
  <si>
    <t>Meteorología, Manejo de Equipos Meteorológicos, Inglés</t>
  </si>
  <si>
    <t>Colabora en la ejecución de tareas de apoyo administrativo y servicios generales.</t>
  </si>
  <si>
    <t>Operación de equipos de reproducción de documentos, computador, telefax, organización de archivos, clasificación y distribución de documentos.</t>
  </si>
  <si>
    <t>Verifica las descomposiciones de los saldos de las cuentas de un estado financiero, y prepara listados o detalles.</t>
  </si>
  <si>
    <t>Colabora en la verificación de descomposiciones de los saldos de las cuentas de un estado financiero, y prepara listados o detalles.</t>
  </si>
  <si>
    <t>Técnicas de revisión, estudio, análisis, verificación de cuentas financieras.</t>
  </si>
  <si>
    <t>Ejecuta la atención directa y personalizada de acuerdo a directrices del cardiologo o neurologo</t>
  </si>
  <si>
    <t>Ejecuta la atención directa y personalizada de acuerdo a directrices del cardiologo o neurologo.</t>
  </si>
  <si>
    <t>Procedimiento de atencion al cliente</t>
  </si>
  <si>
    <t>Organiza el tránsito vehicular y áreas de parqueamiento de vehículos en las instalaciones institucionales</t>
  </si>
  <si>
    <t>Organización de parque automotor.</t>
  </si>
  <si>
    <t>Participa en la atención directa y personalizada de acuerdo al plan de tratamiento preestablecido</t>
  </si>
  <si>
    <t>Participa en la atención directa y personalizada de acuerdo al plan de tratamiento preestablecido.</t>
  </si>
  <si>
    <t>Procedimiento de atencion a cliente de acuerdo a dolencias</t>
  </si>
  <si>
    <t>Apoya al Instructor del Centro de Desarrollo Infantil en la enseñanza y formación de los habitos de higiene, orden y comportamiento de los infantes</t>
  </si>
  <si>
    <t>Apoya al Instructor Centro de Desarrollo Infantil en la enseñanza y formación de los habitos de higiene, orden y comportamiento de los infantes.</t>
  </si>
  <si>
    <t>Instructor Técnico CDI, parvulos</t>
  </si>
  <si>
    <t>Docencia con parvulos</t>
  </si>
  <si>
    <t>Verifica y revisa las operaciones contables en los estados financieros institucionales.</t>
  </si>
  <si>
    <t>Efectúa arqueos de valores, elabora y revisa conciliaciones bancarias.</t>
  </si>
  <si>
    <t>Técnicas de verificación documental: comprobación</t>
  </si>
  <si>
    <t>Participa en la observación de la toma de inventarios y la inspección de activos fijos.</t>
  </si>
  <si>
    <t>Asiste en la observación de la toma de inventarios y la inspección de activos fijos.</t>
  </si>
  <si>
    <t>Técnicas de verificación ocular: comparación, observación, revisión selectiva y rastreo</t>
  </si>
  <si>
    <t>Realiza el control de los pases de los libros de entrada inicial al mayor general y a los mayores auxiliares.</t>
  </si>
  <si>
    <t>Manejos de documentos contables, auxiliares y transferencias en general.</t>
  </si>
  <si>
    <t>Verifica la exactitud numérica de documentos, libros contables, balances de comprobación y estados financieros.</t>
  </si>
  <si>
    <t>Participa en las labores de auditoría y exámenes especiales efectuando pruebas, revisiones y verificaciones básicas.</t>
  </si>
  <si>
    <t>Técnicas de verificación escrita: análisis, conciliación y conformación</t>
  </si>
  <si>
    <t>Desarrolla regulaciones, circulares y procedimientos relacionados con la actividad.</t>
  </si>
  <si>
    <t>Determina las necesidades de capacitación de los inspectores de aeronavegabilidad.</t>
  </si>
  <si>
    <t>Director de Inspección y Certificación, Inspectores Aeronavegabilidad</t>
  </si>
  <si>
    <t>Manual del Inspector de Aeronavegabilidad, Normativa OACI, Regulaciones DAC</t>
  </si>
  <si>
    <t>Realiza informes relacionados con el registro aeronáutico, parque aeronáutico y otros que correspondan</t>
  </si>
  <si>
    <t>Realiza informes para el otorgamiento de certificados de matrícula, pasavantes aeronáuticos y cancelaciones de los mismos.</t>
  </si>
  <si>
    <t>Registro de Aeronaves, Ley de Aviación Civil, Regulaciones de Aviación Civil RDAC</t>
  </si>
  <si>
    <t>Elabora certificaciones y/o documentos que soliciten los interesados</t>
  </si>
  <si>
    <t>Elabora certificaciones y/o documentos que soliciten los interesados.</t>
  </si>
  <si>
    <t>Operadores Aéreos, Registrador Aeronáutico, Director de Inspección y Certificación</t>
  </si>
  <si>
    <t>Organización de la Información de Registro Aeronáutico</t>
  </si>
  <si>
    <t>Clasifica y actualiza el sitio Web institucional con la información previamente autorizada</t>
  </si>
  <si>
    <t>Conocimiento sobre el sitio Web institucional y el tipo de información.</t>
  </si>
  <si>
    <t>Controla que los servicios de aviación comercial en los aeropuertos se cumplan bajo normativas y reglamentos de transporte aéreo, y manuales, planes y anexos sobre facilitación</t>
  </si>
  <si>
    <t>Verifica que los aeropuertos del país cumplan con la normativa OACI de Facilitación aeroportuaria.</t>
  </si>
  <si>
    <t>Director de Inspeccion y Certificacion y Especialistas de Transporte Aéreo, servicios aeroportuarios</t>
  </si>
  <si>
    <t>Inspecciona a las aeronaves sobre las modificaciones realizadas, chequeos funcionales y operacionales.</t>
  </si>
  <si>
    <t>Regulaciones Técnicas de Aviación Civil, Documentos OACI y FAA, Ingeniería Aeronáutica/Electrónica, Aviónica.</t>
  </si>
  <si>
    <t>Prepara documentación necesaria para exámenes especiales y/o auditorias.</t>
  </si>
  <si>
    <t>Colabora en la verificación de las exactitudes numéricas de documentos, libros contables, balances de comprobación y estados financieros.</t>
  </si>
  <si>
    <t>Organización de información contable como: libros, anexos, balances y cuentas. Técnicas de verificación .</t>
  </si>
  <si>
    <t>Identifica en coordinación con las áreas que correspondan las denuncias.</t>
  </si>
  <si>
    <t>Con las áreas relacionadas.</t>
  </si>
  <si>
    <t>Colabora en la preparación  de reactivos y calibración de equipos.</t>
  </si>
  <si>
    <t>Elabora  reactivos y calibra equipos</t>
  </si>
  <si>
    <t>Internamente y con proveedores</t>
  </si>
  <si>
    <t>Técnicas de laboratorio</t>
  </si>
  <si>
    <t>Controla el cumplimiento de la planificación establecida.</t>
  </si>
  <si>
    <t>Participa en la organización y ejecución de reuniones de padres de familia, eventos sociales y culturales</t>
  </si>
  <si>
    <t>Participa en la organización y ejecución de reuniones de padres de familia, eventos sociales y culturales.</t>
  </si>
  <si>
    <t>Coordina el normal desarrollo del proceso de Medicina Aeronáutica</t>
  </si>
  <si>
    <t>Planifica la investigación científica en áreas de su competencia</t>
  </si>
  <si>
    <t>Director General de Aviación Civil, Director de Control Aeronáutico, Equipo de trabajo de medicina aeronáutica</t>
  </si>
  <si>
    <t>Metología de Investigación, Médicina Aeronáutica, Médicina Ocupacional</t>
  </si>
  <si>
    <t>Reemplaza al Instructor Centro de Desarrollo Infantil en caso de ausencia</t>
  </si>
  <si>
    <t>Reemplaza al Instructor Centro de Desarrollo Infantil en caso de ausencia.</t>
  </si>
  <si>
    <t>Colabora con el aseo corporal del niño y los atiende durante los periodos de permanencia en el centro educativo</t>
  </si>
  <si>
    <t>Colabora con el aseo corporal del niño y los atiende durante los periodos de permanencia en el centro educativo.</t>
  </si>
  <si>
    <t>Control de existencias y fija el stock de bodega.</t>
  </si>
  <si>
    <t>Realiza el control de existencias y determina las diferencias  existentes en bodega.</t>
  </si>
  <si>
    <t>Participa en la elaboración de instrumentos y material didáctico para la formación de parvulos</t>
  </si>
  <si>
    <t>Participa en la elaboración de instrumentos y material didáctico para la formación de parvulos.</t>
  </si>
  <si>
    <t>Evalúa el cumplimiento de la planificación y del desarrollo de las carreras.</t>
  </si>
  <si>
    <t>Docentes y alumnado</t>
  </si>
  <si>
    <t>Evaluación, técnicas de investigación, estadística</t>
  </si>
  <si>
    <t>Mantiene la higiene y organización del aula, dormitorios y demás áreas bajo su responsabilidad</t>
  </si>
  <si>
    <t>Mantiene la higiene y organización del aula, dormitorios y demás áreas bajo su responsabilidad.</t>
  </si>
  <si>
    <t>Elabora informes de las actividades desarrolladas en el área.</t>
  </si>
  <si>
    <t>Emite normas y procedimientos para la administración de la documentación interna, externa yh la que se encuentra en préstamo</t>
  </si>
  <si>
    <t>Emite normas y procedimientos para la administración de la documentación interna, externa y la que se encuentra en préstamo.</t>
  </si>
  <si>
    <t>Registro de ingresos y egresos de documentos prestados</t>
  </si>
  <si>
    <t>Realiza inventarios y evaluaciones de la documentación, para determinar el archivo pasivo institucional.</t>
  </si>
  <si>
    <t>Manejo de datos históricos de los documentos</t>
  </si>
  <si>
    <t>Elabora informes de la documentación interna y externa.</t>
  </si>
  <si>
    <t>Datos estadisticos de documentos ingresados y egresados</t>
  </si>
  <si>
    <t>Controla tiempos de  vigencia y caducidad de los contratos</t>
  </si>
  <si>
    <t>Controla tiempos de  vigencia y caducidad de los contratos.</t>
  </si>
  <si>
    <t>Elabora cuadros comparativos de precios por aeropuerto</t>
  </si>
  <si>
    <t>Elabora cuadros comparativos de precios por aeropuerto.</t>
  </si>
  <si>
    <t>Utilitarios y analisis de precios</t>
  </si>
  <si>
    <t>Participa en el control  de stock de insumos, materiales y reactivos.</t>
  </si>
  <si>
    <t>Direccion Administrativa, Medico Certificador CEMAC</t>
  </si>
  <si>
    <t>Inventarios, stocks</t>
  </si>
  <si>
    <t>Regula acciones correctivas y preventivas basado en análisis de accidente e incidentes</t>
  </si>
  <si>
    <t>Propone  acciones correctivas y preventivas basado en los resultados del cuplimientos del plan de prevención de accidentes.</t>
  </si>
  <si>
    <t>Autoridades y Operadores de aeronaves</t>
  </si>
  <si>
    <t>Prevención de accidentes e incidentes aéreos</t>
  </si>
  <si>
    <t>Evalúa el desarrollo del colegio.</t>
  </si>
  <si>
    <t>Colabora con la ejecución de programas de capacitación de  los  sistemas informáticos a los servidores de la institución.</t>
  </si>
  <si>
    <t>Detección y programación de necesidades de capacitación.</t>
  </si>
  <si>
    <t>Elabora programas del desarrollo personal en todos los niveles educativos.</t>
  </si>
  <si>
    <t>Alumnos, docentes</t>
  </si>
  <si>
    <t>Técnicas de superación personal, psicología</t>
  </si>
  <si>
    <t>Coordina asuntos relativos a la representación de la DGAC en los organismos internacionales manteniendo relación permanente con  OACI</t>
  </si>
  <si>
    <t xml:space="preserve">DIRECTOR GENERAL, OACI, AUTORIDADES AERONAUTICAS DE LOS DIFERENTES PAISES, CONSEJO DEL OACI </t>
  </si>
  <si>
    <t>ADMINISTRATIVO, AERONÁUTICA, RELACIONES INTERNACIONALES, PLANIFICACIÓN</t>
  </si>
  <si>
    <t>Elabora y ejecuta programas de capacitación de  los  sistemas informáticos y tecnológicos a los servidores de la institución.</t>
  </si>
  <si>
    <t>Supervisa y ejecuta programas de capacitación de  los  sistemas informáticos y tecnológicos a los servidores de la institución.</t>
  </si>
  <si>
    <t>Recepta y despacha documentación.</t>
  </si>
  <si>
    <t>Colabora en las inspecciones que se realizan a las compañías que prestan servicios aéreos y aeroportuarios</t>
  </si>
  <si>
    <t>Transporte Aéreo, Compañías de servicios aéreos y aeroportuarios</t>
  </si>
  <si>
    <t>Gestiona aspectos relacionados a la imagen de la institución a nivel internacional en el ámbito aeronáutico.</t>
  </si>
  <si>
    <t>AUTORIDADES AERONAUTICAS EXTRANJERAS Y ORGANISMOS AERONAUTICOS INTERNACIONALES</t>
  </si>
  <si>
    <t>RELACIONES INTERNACIONALES, MARKETING, ADMINISTRACIÓN</t>
  </si>
  <si>
    <t>Gestiona aspectos relativos a las relaciones internacionales entre la DGAC y organismos internacionales</t>
  </si>
  <si>
    <t>Control y dosificación de medicamentos que se tiene en el CEMAC</t>
  </si>
  <si>
    <t xml:space="preserve"> Ejecuta las prescripciones médicas</t>
  </si>
  <si>
    <t>Vigila la seguridad de los bienes muebles e inmuebles de la institución</t>
  </si>
  <si>
    <t>Seguridad</t>
  </si>
  <si>
    <t>Coordina con las especialidades médicas para la atención de medicina especializada</t>
  </si>
  <si>
    <t>Ejecuta la preconsulta y postconsulta médica</t>
  </si>
  <si>
    <t>Analiza con las especialidades médicas para la atención de medicina especializada</t>
  </si>
  <si>
    <t>Analiza y ejecuta con el especilaista  los requerimientos para la atención médica</t>
  </si>
  <si>
    <t>Médicos especialistas, generales, clientes internos y externos</t>
  </si>
  <si>
    <t>Enfermeria, manejo de la comunicacion</t>
  </si>
  <si>
    <t>REVISA LA INFORMACION DE LAS ACTIVIDADES DESARROLLADAS EN EL AREA</t>
  </si>
  <si>
    <t>VERIFICA LA INFORMACION DE LAS ACTIVIDADES DESARROLLADAS EN EL AREA.</t>
  </si>
  <si>
    <t>Elabora informes técnicos de las actividades desarrolladas y mantener informado al Analista de Gestión Información Aeronáutica 2 sobre los niveles de gestión en el proceso AIS AD</t>
  </si>
  <si>
    <t>Elabora informes técnicos de las actividades desarrolladas en el área.</t>
  </si>
  <si>
    <t>ANALIZA LA INFORMACION DE LAS ACTIVIDADES DESARROLLADAS EN EL AREA</t>
  </si>
  <si>
    <t>ELABORA INFORMES DE LAS ACTIVIDADES DESARROLLADAS EN EL AREA.</t>
  </si>
  <si>
    <t>Participa en los tramites de bajas, remates y otras indicadas en el reglamento de bienes</t>
  </si>
  <si>
    <t>Participa en egresos de bienes de conformidad a la reglamentación vigente para el efecto.</t>
  </si>
  <si>
    <t>Guía e informa al público en asuntos relacionados con tarifas de productos y servicios, horarios   de atención, localización de personas u oficinas.</t>
  </si>
  <si>
    <t>Orientación física de las diferentes oficinas o departamentos de la institución Productos y servicios de la institución.</t>
  </si>
  <si>
    <t>Participa en la elaboración de instructivos, reglamentos, diseño de formularios relacionados con inventarios.</t>
  </si>
  <si>
    <t>Asiste al cliente interno y externo y su entorno familiar en el adecuado manejo domiciliario de su discapacidad</t>
  </si>
  <si>
    <t>Asiste al cliente interno y externo y su entorno familiar en el adecuado manejo domiciliario de su discapacidad.</t>
  </si>
  <si>
    <t>Cliente interno, externo y familiares</t>
  </si>
  <si>
    <t>Atencion y guia al paciente para tratamiento en el hogar</t>
  </si>
  <si>
    <t>Realiza compras menores de suministros y materiales de oficina.</t>
  </si>
  <si>
    <t>Ubicación geográfica de los locales comerciales</t>
  </si>
  <si>
    <t>Organiza y participa en las reuniones del comité SAR.</t>
  </si>
  <si>
    <t>Organiza y participa en las reuniones del Comité Nacional SAR.</t>
  </si>
  <si>
    <t>Elabora los convenios con organismos internacionales</t>
  </si>
  <si>
    <t>Elabora los cronogramas de capacitación internacional con organismos internacionales.</t>
  </si>
  <si>
    <t>RELACIONES INTERNACIONALES, PLANIFICACIÓN, ADMINISTRACIÓN.</t>
  </si>
  <si>
    <t>Planifica el desarrollo del colegio con la distribución de trabajo.</t>
  </si>
  <si>
    <t>Controla que los registros bioestadísticos esten actualizados</t>
  </si>
  <si>
    <t>Controla que los registros bioestadísticos esten actualizados dentro de su especialidad</t>
  </si>
  <si>
    <t>CEMAC y Director de Inspeccion y Certificacion</t>
  </si>
  <si>
    <t>Bioestadisticas, Documentacion y Registros</t>
  </si>
  <si>
    <t>Mantiene actualizado el archivo de la institución.</t>
  </si>
  <si>
    <t>Participa en la atención del paciente al médico</t>
  </si>
  <si>
    <t>Participa en la atención del médico al paciente</t>
  </si>
  <si>
    <t>Médico y pacientes</t>
  </si>
  <si>
    <t>Principios básicos de medicina</t>
  </si>
  <si>
    <t>Mantiene el archivo</t>
  </si>
  <si>
    <t>Documentación y archivo</t>
  </si>
  <si>
    <t>Atiende e informa al público respecto de la ubicación de oficinas, unidades administrativas o localización de personas que viven o laboran en el edificio.</t>
  </si>
  <si>
    <t>Atención al cliente usuario</t>
  </si>
  <si>
    <t>Asiste en la atención del paciente al médico y actualiza la historia clinica del paciente</t>
  </si>
  <si>
    <t>Apoya en la actualización de la historia clinica del paciente</t>
  </si>
  <si>
    <t>principios básicos de medicina</t>
  </si>
  <si>
    <t xml:space="preserve">Apoya en el traslado y buen uso de bienes muebles, materiales de oficina y equipos en general. </t>
  </si>
  <si>
    <t>Apoya en el traslado y buen uso de bienes muebles, materiales de oficina y equipos en general.</t>
  </si>
  <si>
    <t>Manipulación de bienes muebles, materiales y equipos de oficina.</t>
  </si>
  <si>
    <t>Elabora registros estadísticos  e imforma la evolución del usuario</t>
  </si>
  <si>
    <t>Elabora registros estadísticos  e imforma la evolución del usuario.</t>
  </si>
  <si>
    <t>Coordinador CEMAC</t>
  </si>
  <si>
    <t>Estadistica</t>
  </si>
  <si>
    <t>Realiza la entrega y recepción de libros, revistas, folletos y documentos en general a los clientes internos y externos.</t>
  </si>
  <si>
    <t>Manejo de documentación y archivo</t>
  </si>
  <si>
    <t>Recopila registros estadísticos  e informa la evolución del usuario</t>
  </si>
  <si>
    <t>Elabora pedidos de materiales necesarios para la atención médica</t>
  </si>
  <si>
    <t>Elabora informes sobre el movimiento de la biblioteca.</t>
  </si>
  <si>
    <t>Técnicas de redacción</t>
  </si>
  <si>
    <t>Verifica , organiza, controla e informa el estado de funcionamiento de los equipos de uso directo</t>
  </si>
  <si>
    <t>Verifica , organiza, controla e informa el estado de funcionamiento de los equipos de uso directo.</t>
  </si>
  <si>
    <t>Director de Inspeccion y Certificacion, Coordinador CEMAC</t>
  </si>
  <si>
    <t>Funcionamiento de equipos</t>
  </si>
  <si>
    <t>Asiste en el funcionamiento de los equipos de uso directo</t>
  </si>
  <si>
    <t>Manejo de equipos de rehabilitacion</t>
  </si>
  <si>
    <t>Asiste en la atención al pacientes en (toma de signos vitales)</t>
  </si>
  <si>
    <t>Paciente, médico</t>
  </si>
  <si>
    <t>Signos vitales y primeros auxilios</t>
  </si>
  <si>
    <t>Colabora en el diseño y rediseño de sistemas y procedimientos e instructivos que faciliten el manejo de la documentación</t>
  </si>
  <si>
    <t>Colabora en el diseño y rediseño de sistemas y procedimientos e instructivos que faciliten el manejo de la documentación de conformidad y reglamentos.</t>
  </si>
  <si>
    <t>Elabora listados de libros para la adquisición respectiva.</t>
  </si>
  <si>
    <t>Detección de necesidades</t>
  </si>
  <si>
    <t>Da atención preliminar de pacientes (toma de signos vitales)</t>
  </si>
  <si>
    <t>Prepara la atención preliminar del paciente.</t>
  </si>
  <si>
    <t>principios básicos de médicina</t>
  </si>
  <si>
    <t>Emite informes de la documentación interna y externa</t>
  </si>
  <si>
    <t>Emite informes de la documentación interna y externa.</t>
  </si>
  <si>
    <t>Datos estadísticos de documentos ingresados y egresados</t>
  </si>
  <si>
    <t>Coordina e informa al Consejo Directivo sobre el accionar de la Institución.</t>
  </si>
  <si>
    <t>Obtiene el material necesario para la atención de medicina</t>
  </si>
  <si>
    <t>Presenta el material necesario para la atención de medicina</t>
  </si>
  <si>
    <t>Administrativo, Administradores  de aeropuertro, CEMAC</t>
  </si>
  <si>
    <t>Elaboración de documentos, inventarios</t>
  </si>
  <si>
    <t>Controla los inventarios y evaluaciones de la documentación para determinar el archivo pasivo institucional</t>
  </si>
  <si>
    <t>Controla los inventarios y evaluaciones de la documentación para determinar el archivo pasivo institucional.</t>
  </si>
  <si>
    <t>Actualiza el inventario del hardware y software tecnológicos.</t>
  </si>
  <si>
    <t>Ubicación física, características técnicas de los equipos</t>
  </si>
  <si>
    <t>Participa en la elaboración de contratos y proyectos de reformas a leyes, ordenanzas, decretos, reglamentos, acuerdos y resoluciones.</t>
  </si>
  <si>
    <t>Participa en la elaboración de contratos y proyectos de reformas a leyes, decretos, reglamentos, acuerdos, resoluciones; recopilando la información de las áreas que participan en el proceso.</t>
  </si>
  <si>
    <t>Conocimiento general de normas legales.</t>
  </si>
  <si>
    <t>Evalua los resultados de las acciones establecidas para eliminar las deficiencias determinadas en la prestación del servicio meteorológico para la navegación aérea</t>
  </si>
  <si>
    <t>Evalua los resultados de las acciones establecidas para eliminar las deficiencias determinadas en la prestación del servicio meteorológico para la navegación aérea.</t>
  </si>
  <si>
    <t>Procedimientos de inspección MET</t>
  </si>
  <si>
    <t>Emite informes a la autoridad y comunicación a los clientes externos</t>
  </si>
  <si>
    <t>Emite informes a la autoridad y comunicación a los clientes externos.</t>
  </si>
  <si>
    <t>Atencion al usuario y marco normativo</t>
  </si>
  <si>
    <t>Califica los contratos de derecho de utilización y contraprestación de servicios</t>
  </si>
  <si>
    <t>Califica los contratos de derecho de utilización y contraprestación de servicios.</t>
  </si>
  <si>
    <t>Contratación pública</t>
  </si>
  <si>
    <t>Regula los espacios de marketing en los diferentes aeropuertos</t>
  </si>
  <si>
    <t>Regula los espacios de marketing en los diferentes aeropuertos.</t>
  </si>
  <si>
    <t>Marketing, leyes y normativas vigentes</t>
  </si>
  <si>
    <t>Determina el seguimiento a realizarse a fin de cumplir con el objetivo de los contratos</t>
  </si>
  <si>
    <t>Determina el seguimiento a realizarse a fin de cumplir con el objetivo de los contratos.</t>
  </si>
  <si>
    <t>Administración, leyes y normativas vigentes</t>
  </si>
  <si>
    <t>Coordina las resoluciones de terminación unilateral y de muto acuerdo de los contratos</t>
  </si>
  <si>
    <t>Coordina las resoluciones de terminación unilateral y de muto acuerdo de los contratos.</t>
  </si>
  <si>
    <t>Organiza y controlar la vigencia de los contratos</t>
  </si>
  <si>
    <t>Organiza y controlar la vigencia de los contratos.</t>
  </si>
  <si>
    <t>Analisis de mercado</t>
  </si>
  <si>
    <t>Analisis de mercado.</t>
  </si>
  <si>
    <t>Marketing</t>
  </si>
  <si>
    <t>Califica el cumplimiento de requisitos operacionales establecidos para el servicio meteorológico para la navegación aérea de acuerdo al anexo 3 OACI y requisitos de seguridad operacional y calidad establecidos</t>
  </si>
  <si>
    <t>Califica el cumplimiento de requisitos operacionales establecidos para el servicio meteorológico para la navegación aérea de acuerdo al anexo 3 OACI y requisitos de seguridad operacional y calidad establecidos.</t>
  </si>
  <si>
    <t>Procedimientos operacionales MET, normativa OACI, Manual del Inspector MET</t>
  </si>
  <si>
    <t>Coordina las actividades para estudios de mercado a nivel regional</t>
  </si>
  <si>
    <t>Coordina las actividades para estudios de mercado a nivel regional.</t>
  </si>
  <si>
    <t>Marketing, leyes y normativa vigentes</t>
  </si>
  <si>
    <t>Desarrolla procedimientos de inspección y control operacional aplicable al servcicio meteórologico para la navegación aérea</t>
  </si>
  <si>
    <t>Desarrolla procedimientos de inspección y control operacional aplicable al servcicio meteórologico para la navegación aérea.</t>
  </si>
  <si>
    <t>Califica el cumplimiento de requisitos operacionales establecidos para el servicio deinformación aeronáutica para la navegación aérea de acuerdo al anexo  OACI y requisitos de seguridad operacional y calidad establecidos</t>
  </si>
  <si>
    <t>Califica el cumplimiento de requisitos operacionales establecidos para el servicio deinformación aeronáutica para la navegación aérea de acuerdo al anexo  OACI y requisitos de seguridad operacional y calidad establecidos.</t>
  </si>
  <si>
    <t>Procedimientos operacionales AIS/MAP, normativa OACI, Manual del Inspector AIS/MAP</t>
  </si>
  <si>
    <t>Evalua los resultados de las acciones establecidas para eliminar las deficiencias determinadas en la prestación del servicio de tránsito aéreo para la navegación aérea</t>
  </si>
  <si>
    <t>Evalua los resultados de las acciones establecidas para eliminar las deficiencias determinadas en la prestación del servicio de tránsito aéreo para la navegación aérea.</t>
  </si>
  <si>
    <t>Procedimientos de inspección ATS</t>
  </si>
  <si>
    <t>Emite informes de inspección del servicio de tránsito aéreo</t>
  </si>
  <si>
    <t>Emite informes de inspección del servicio de tránsito aéreo.</t>
  </si>
  <si>
    <t>Manual del Inspector ATS, Anexos OACI, Procedimientos ATS establecidos</t>
  </si>
  <si>
    <t>Desarrolla procedimientos de inspección y control operacional aplicable al servicio  de tránsito aéreo para la navegación aérea</t>
  </si>
  <si>
    <t>Desarrolla procedimientos de inspección y control operacional aplicable al servicio  de tránsito aéreo para la navegación aérea.</t>
  </si>
  <si>
    <t>Desarrolla los mecanismos necesarios para eliminar las deficiencias determinadas  en las inspectorías de vigilancia operacional al servicio de tránsito aéreo</t>
  </si>
  <si>
    <t>Desarrolla los mecanismos necesarios para eliminar las deficiencias determinadas  en las inspectorías de vigilancia operacional al servicio de tránsito aéreo.</t>
  </si>
  <si>
    <t>Califica el cumplimiento de requisitos operacionales establecidos para el servicio de tránsito aéreo para la navegación aérea de acuerdo al anexo  OACI y requisitos de seguridad operacional y calidad establecidos</t>
  </si>
  <si>
    <t>Califica el cumplimiento de requisitos operacionales establecidos para el servicio de tránsito aéreo para la navegación aérea de acuerdo al anexo  OACI y requisitos de seguridad operacional y calidad establecidos.</t>
  </si>
  <si>
    <t>Procedimientos operacionales ATS, normativa OACI, Manual del Inspector ATS</t>
  </si>
  <si>
    <t>Evalua los resultados de las acciones establecidas para eliminar las deficiencias determinadas en la prestación del servicio de información aeronáutica para la navegación aérea</t>
  </si>
  <si>
    <t>Evalua los resultados de las acciones establecidas para eliminar las deficiencias determinadas en la prestación del servicio de información aeronáutica para la navegación aérea.</t>
  </si>
  <si>
    <t>Procedimientos de inspección AIS/MAP</t>
  </si>
  <si>
    <t>Emite informes de inspección del servicio de información aeronáutica</t>
  </si>
  <si>
    <t>Emite informes de inspección del servicio de información aeronáutica.</t>
  </si>
  <si>
    <t>Manual del Inspector AIS/MAP, Anexos OACI, Procedimientos AIS/MAP establecidos</t>
  </si>
  <si>
    <t>Desarrolla procedimientos de inspección y control operacional aplicable al servicio  de información aeronáutica para la navegación aérea</t>
  </si>
  <si>
    <t>Desarrolla procedimientos de inspección y control operacional aplicable al servicio  de información aeronáutica para la navegación aérea.</t>
  </si>
  <si>
    <t>Manual del Inspector AIS, Anexos OACI, Procedimientos AIS/MAP establecidos</t>
  </si>
  <si>
    <t>Desarrolla los mecanismos necesarios para eliminar las deficiencias determinadas  en las inspectorías de vigilancia operacional al servicio de información aeronáutica</t>
  </si>
  <si>
    <t>Desarrolla los mecanismos necesarios para eliminar las deficiencias determinadas  en las inspectorías de vigilancia operacional al servicio de información aeronáutica.</t>
  </si>
  <si>
    <t>Desarrolla los mecanismos necesarios para eliminar las deficiencias determinadas  en las inspectorías de vigilancia operacional al servicio meteorológico</t>
  </si>
  <si>
    <t>Desarrolla los mecanismos necesarios para eliminar las deficiencias determinadas  en las inspectorías de vigilancia operacional al servicio meteorológico.</t>
  </si>
  <si>
    <t>id_com_tecnicas</t>
  </si>
  <si>
    <t>ACODIGOPUESTO</t>
  </si>
  <si>
    <t>id_Maestro_Puestos</t>
  </si>
  <si>
    <t>id_relevancia</t>
  </si>
  <si>
    <t>frecuenciaid</t>
  </si>
  <si>
    <t>Original ID</t>
  </si>
  <si>
    <t>ORDEN</t>
  </si>
  <si>
    <t>CCDETALLE</t>
  </si>
  <si>
    <t>Trabajo en equipo</t>
  </si>
  <si>
    <t>Orientación al servicio</t>
  </si>
  <si>
    <t>Orientación a resultados</t>
  </si>
  <si>
    <t>Flexibilidad</t>
  </si>
  <si>
    <t>Conocimiento del entorno organizacional</t>
  </si>
  <si>
    <t>Iniciativa</t>
  </si>
  <si>
    <t>Aprendizaje continuo</t>
  </si>
  <si>
    <t>ID</t>
  </si>
  <si>
    <t>COMPETENCIAS</t>
  </si>
  <si>
    <t>NC</t>
  </si>
  <si>
    <t>DENOMINACION DE LA COMPETENCIA</t>
  </si>
  <si>
    <t>DEFINICIÓN</t>
  </si>
  <si>
    <t>NN</t>
  </si>
  <si>
    <t>COMPORTAMIENTO OBSERVABLE</t>
  </si>
  <si>
    <t>TÉCNICA</t>
  </si>
  <si>
    <t>Desarrollo estratégico del Talento Humano</t>
  </si>
  <si>
    <t>Es la capacidad para dirigir, analizar y evaluar el desempeño actual y potencial de los colaboradores y definir e implementar acciones de desarrollo para las personas y equipos en el marco de las estrategias de la organización, adoptando un rol de facilit</t>
  </si>
  <si>
    <t>Alto</t>
  </si>
  <si>
    <t>Realiza una proyección de posibles necesidades de recursos humanos considerando distintos escenarios a largo plazo. Tiene un papel activo en la definición de las políticas en función del análisis estratégico.</t>
  </si>
  <si>
    <t>Medio</t>
  </si>
  <si>
    <t>Utiliza herramientas existentes o nuevas en la organización para el desarrollo de los colaboradores en función de las estrategias de la organización. Promueve acciones de desarrollo.</t>
  </si>
  <si>
    <t>Bajo</t>
  </si>
  <si>
    <t>Aplica las herramientas de desarrollo disponibles. Define acciones para el desarrollo de las competencias críticas. Esporádicamente hace un seguimiento de las mismas.</t>
  </si>
  <si>
    <t>Orientación / Asesoramiento</t>
  </si>
  <si>
    <t>Ofrecer guías / sugerencias a los demás para que tomen decisiones.</t>
  </si>
  <si>
    <t>Asesora a las autoridades de la institución en materia de su competencia, generando políticas y estrategias que permitan tomar decisiones acertadas.</t>
  </si>
  <si>
    <t>Ofrece guías a equipos de trabajo para el desarrollo de planes, programas y otros.</t>
  </si>
  <si>
    <t>Orienta a un compañero en la forma de realizar ciertas actividades de complejidad baja.</t>
  </si>
  <si>
    <t>Pensamiento Estratégico</t>
  </si>
  <si>
    <t>Es la habilidad para comprender rápidamente los cambios del entorno, con el propósito de identificar acciones estratégicas. Incluye la capacidad para saber cuándo hay que mejorar planes, programas y proyectos.</t>
  </si>
  <si>
    <t>Comprende rápidamente los cambios del entorno, las oportunidades, amenazas, fortalezas y debilidades de su organización / unidad o proceso/ proyecto y establece directrices estratégicas para la aprobación de planes, programas y otros.</t>
  </si>
  <si>
    <t>Comprende los cambios del entorno y esta en la capacidad de proponer planes  y programas de mejoramiento continuo.</t>
  </si>
  <si>
    <t>Puede adecuarse a los cambios y participa en el desarrollo de planes y  programas de mejoramiento continuo.</t>
  </si>
  <si>
    <t>Planificación y Gestión</t>
  </si>
  <si>
    <t>Es la capacidad de determinar eficazmente las metas y prioridades de sus planes o proyectos, estipulando la acción, los plazos y los recursos requeridos. Incluye la instrumentación de mecanismos de seguimiento y verificación de la información.</t>
  </si>
  <si>
    <t>Anticipa los puntos críticos de una situación o problema, desarrollando estrategias a largo plazo, acciones de control,  mecanismos de coordinación y  verificando información para la aprobación de diferentes proyectos, programas y otros. Es capaz de admin</t>
  </si>
  <si>
    <t>Es capaz de administrar simultáneamente diversos proyectos de complejidad media, estableciendo estrategias de corto y mediano plazo, mecanismos de coordinación y control de la información.</t>
  </si>
  <si>
    <t>Establece objetivos y plazos para la realización de las tareas o actividades, define prioridades, controlando la calidad del trabajo y verificando la información para asegurarse de que se han ejecutado las acciones previstas.</t>
  </si>
  <si>
    <t>Generación de Ideas</t>
  </si>
  <si>
    <t>Generar varias formas o alternativas para desarrollar planes, programas, proyectos y solucionar problemas.</t>
  </si>
  <si>
    <t>Desarrolla planes, programas o proyectos alternativos para solucionar problemas estratégicos organizacionales.</t>
  </si>
  <si>
    <t>Desarrolla estrategias para la optimización de los recursos humanos, materiales y económicos.</t>
  </si>
  <si>
    <t>Identifica procedimientos alternativos para apoyar en la entrega de productos o servicios a los clientes usuarios.</t>
  </si>
  <si>
    <t>Monitoreo y Control</t>
  </si>
  <si>
    <t>Evaluar cuan bien está algo o alguien aprendiendo o haciendo algo.</t>
  </si>
  <si>
    <t xml:space="preserve">Desarrolla mecanismos de monitoreo y  control de la eficiencia, eficacia y productividad organizacional. </t>
  </si>
  <si>
    <t xml:space="preserve">Monitorea el progreso de los planes y proyectos de la unidad administrativa y asegura el cumplimiento de los mismos. </t>
  </si>
  <si>
    <t>Analiza y corrige documentos.</t>
  </si>
  <si>
    <t>Pensamiento Conceptual</t>
  </si>
  <si>
    <t>Aplicar o crear nuevos conceptos para la solución de problemas complejos, así como para el desarrollo de proyectos, planes organizacionales y otros. Incluye la utilización de razonamiento creativo, inductivo o conceptual.</t>
  </si>
  <si>
    <t xml:space="preserve">Desarrolla conceptos nuevos para solucionar conflictos o para el desarrollo de proyectos, planes organizacionales y otros . Hace que las situaciones o ideas complejas estén claras, sean simples y comprensibles. Integra ideas, datos clave y observaciones, </t>
  </si>
  <si>
    <t xml:space="preserve">Analiza situaciones presentes utilizando los conocimientos teóricos o adquiridos con la experiencia. Utiliza y adapta los conceptos o principios adquiridos  para solucionar problemas en la ejecución de programas, proyectos y otros. </t>
  </si>
  <si>
    <t xml:space="preserve">Utiliza conceptos básicos, sentido común y la experiencias vividas en la solución de problemas inherentes al desarrollo de las actividades del puesto. </t>
  </si>
  <si>
    <t>Habilidad Analítica 
(análisis de prioridad, criterio lógico, sentido común)</t>
  </si>
  <si>
    <t>Es la capacidad de reconocer la información significativa, buscar y coordinar los datos relevantes. Se puede incluir aquí la habilidad para analizar y presentar datos financieros y estadísticos y para establecer conexiones relevantes entre datos numéricos</t>
  </si>
  <si>
    <t xml:space="preserve">Realiza análisis lógicos para identificar los problemas fundamentales de la organización. </t>
  </si>
  <si>
    <t>Reconoce la información significativa, busca y coordina los datos relevantes para el desarrollo de programas y proyectos.</t>
  </si>
  <si>
    <t xml:space="preserve">Presenta datos estadísticos y/o financieros. </t>
  </si>
  <si>
    <t>Organización de la Información</t>
  </si>
  <si>
    <t>Encontrar formas de estructurar o clasificar distintos niveles de información.</t>
  </si>
  <si>
    <t xml:space="preserve">Define niveles de información para la gestión de una unidad o proceso.  </t>
  </si>
  <si>
    <t xml:space="preserve">Clasifica y captura información técnica para consolidarlos. </t>
  </si>
  <si>
    <t>Clasifica documentos para su registro.</t>
  </si>
  <si>
    <t>Recopilación de Información</t>
  </si>
  <si>
    <t>Conocer cómo localizar e identificar información esencial.</t>
  </si>
  <si>
    <t>Pone en marcha personalmente sistemas o prácticas que permiten recoger información esencial de forma habitual (ejemplo reuniones informales periódicas). Analiza la información recopilada.</t>
  </si>
  <si>
    <t>Realiza un trabajo sistemático en un determinado lapso de tiempo para obtener la máxima y mejor información posible de todas las fuentes disponibles. (Obtiene información en periódicos, bases de datos, estudios técnicos etc.)</t>
  </si>
  <si>
    <t xml:space="preserve">Busca información con un objetivo concreto a través de preguntas rutinarias. </t>
  </si>
  <si>
    <t>Manejo de Recursos Materiales</t>
  </si>
  <si>
    <t>Obtener y cuidar el uso apropiado de equipos, locales, accesorios y materiales necesarios para realizar ciertas actividades.</t>
  </si>
  <si>
    <t>Evalúa los contratos de provisión de recursos materiales para la institución.</t>
  </si>
  <si>
    <t>Determina las necesidades de recursos materiales de la institución y controla el uso de los mismos.</t>
  </si>
  <si>
    <t xml:space="preserve">Provee y maneja recursos materiales para las distintas unidades o  procesos organizacionales, así como para determinados eventos. </t>
  </si>
  <si>
    <t>Pensamiento Crítico</t>
  </si>
  <si>
    <t xml:space="preserve">Utilizar la lógica y el análisis para identificar la fortaleza o debilidad de enfoques o proposiciones. </t>
  </si>
  <si>
    <t xml:space="preserve">Analiza,  determina y cuestiona la viabilidad de aplicación de leyes, reglamentos, normas, sistemas  y otros, aplicando la lógica. </t>
  </si>
  <si>
    <t xml:space="preserve">Elabora reportes jurídicos, técnicos o administrativos  aplicando el análisis y la lógica. </t>
  </si>
  <si>
    <t>Discrimina y prioriza entre las actividades asignadas aplicando la lógica.</t>
  </si>
  <si>
    <t>Pensamiento Analítico</t>
  </si>
  <si>
    <t xml:space="preserve">Analizar o descomponer información y detectar tendencias, patrones, relaciones, causas, efectos, etc.                                     </t>
  </si>
  <si>
    <t xml:space="preserve"> Realiza análisis extremadamente complejos, organizando y  secuenciando  un problema o situación, estableciendo causas de hecho, o varias consecuencias de acción. Anticipa los obstáculos y planifica los siguientes pasos.</t>
  </si>
  <si>
    <t xml:space="preserve">Establece relaciones causales sencillas para descomponer  los problemas o situaciones en partes. Identifica los pros y los contras de las decisiones. Analiza información  sencilla. </t>
  </si>
  <si>
    <t>Realiza una lista de asuntos a tratar asignando un orden o prioridad determinados. Establece prioridades en las actividades que realiza.</t>
  </si>
  <si>
    <t>Identificación de Problemas</t>
  </si>
  <si>
    <t>Identificar la naturaleza de un problema.</t>
  </si>
  <si>
    <t xml:space="preserve">Identifica los problemas que impiden el cumplimiento de los objetivos y metas planteados en el plan operativo institucional y redefine las estrategias. </t>
  </si>
  <si>
    <t>Identifica los problemas en la entrega de los productos o servicios que genera la unidad o proceso; determina posibles soluciones.</t>
  </si>
  <si>
    <t>Compara información sencilla para identificar problemas.</t>
  </si>
  <si>
    <t>Percepción de Sistemas y Entorno</t>
  </si>
  <si>
    <t>Determinar cuándo han ocurrido cambios importantes en un sistema organizacional o cuándo ocurrirán.</t>
  </si>
  <si>
    <t>Identifica la manera en cómo un cambio de leyes o de situaciones distintas afectará a la organización.</t>
  </si>
  <si>
    <t>Identifica situaciones que pueden alterar el desenvolvimiento normal de los colaboradores de una unidad o proceso organizacional. Implica la habilidad de observar y aprovechar los comportamientos de los colaboradores y compañeros.</t>
  </si>
  <si>
    <t xml:space="preserve">Identifica cómo una discusión entre los miembros de un equipo de trabajo podría alterar el trabajo del día. </t>
  </si>
  <si>
    <t>Organización de Sistemas</t>
  </si>
  <si>
    <t>Diseñar o rediseñar tareas, estructuras y flujos de trabajo.</t>
  </si>
  <si>
    <t>Diseña o rediseña la estructura, los procesos organizacionales y las atribuciones y responsabilidades de los puestos de trabajo.</t>
  </si>
  <si>
    <t>Diseña o rediseña los procesos de elaboración de los productos o servicios  que generan las unidades organizacionales.</t>
  </si>
  <si>
    <t>Identifica el flujo de trabajo. Propone cambios para eliminar agilitar las actividades laborales.</t>
  </si>
  <si>
    <t>Mantenimiento de Equipos</t>
  </si>
  <si>
    <t>Ejecutar rutinas de mantenimiento y determinar cuándo y qué tipo de mantenimiento es requerido.</t>
  </si>
  <si>
    <t xml:space="preserve">Implementa programas de mantenimiento preventivo y correctivo. Determina el tipo de mantenimiento  que requieren los equipos  informáticos, maquinarias y otros de las unidades o procesos organizacionales. </t>
  </si>
  <si>
    <t>Depura y actualiza el software de los equipos informáticos. Incluye despejar las partes móviles de los equipos informáticos, maquinarias y otros.</t>
  </si>
  <si>
    <t>Realiza la limpieza de equipos computarizados,  fotocopiadoras y otros equipos.</t>
  </si>
  <si>
    <t>Enseñar a otros cómo realizar alguna actividad.</t>
  </si>
  <si>
    <t>Capacita a los colaboradores y compañeros de la institución</t>
  </si>
  <si>
    <t>Instruye sobre procedimientos técnicos, legales o administrativos a los compañeros de la unidad o proceso .</t>
  </si>
  <si>
    <t xml:space="preserve">Instruye a un compañero sobre la forma de operar un programa de computación. </t>
  </si>
  <si>
    <t>Operación y Control</t>
  </si>
  <si>
    <t>Operar y controlar el funcionamiento y manejo de equipos,  sistemas, redes y otros.</t>
  </si>
  <si>
    <t>Controla la operación de los sistemas informáticos implementados en la institución. Establece ajustes a las fallas que presenten los sistemas.</t>
  </si>
  <si>
    <t>Opera los sistemas informáticos, redes y otros e implementa los ajustes para solucionar fallas en la operación de los mismos.</t>
  </si>
  <si>
    <t>Ajusta los controles de una máquina copiadora para lograr fotocopias de menor tamaño.</t>
  </si>
  <si>
    <t xml:space="preserve">Selección de Equipos  </t>
  </si>
  <si>
    <t>Determinar el tipo de equipos, herramientas e instrumentos necesarios para realizar un trabajo.</t>
  </si>
  <si>
    <t>Identifica el equipo necesario que debe adquirir una institución para cumplir con los planes, programas y proyectos.</t>
  </si>
  <si>
    <t xml:space="preserve">Escoge un nuevo programa informático para la automatización de ciertas actividades. </t>
  </si>
  <si>
    <t>Selecciona los instrumentos necesarios para una reunión de trabajo.</t>
  </si>
  <si>
    <t>Inspección de Productos o Servicios</t>
  </si>
  <si>
    <t>Inspeccionar y evaluar la calidad de los productos o servicios.</t>
  </si>
  <si>
    <t>Establece procedimientos de control de calidad para los productos o servicios que genera la institución.</t>
  </si>
  <si>
    <t>Realiza el control de calidad de los informes técnicos, legales o administrativos para detectar errores. Incluye proponer ajustes.</t>
  </si>
  <si>
    <t>Chequea el borrador de un documento para detectar errores mecanográficos.</t>
  </si>
  <si>
    <t>Manejo de Recursos Financieros</t>
  </si>
  <si>
    <t>Determinar cómo debe gastarse el dinero para realizar el trabajo y contabilizar los gastos.</t>
  </si>
  <si>
    <t>Planifica y aprueba el presupuesto anual de una institución o de un proyecto a largo plazo. Incluye gestionar el financiamiento necesario.</t>
  </si>
  <si>
    <t>Prepara y maneja el presupuesto de un proyecto a corto plazo .</t>
  </si>
  <si>
    <t>Utiliza dinero de caja chica para adquirir suministros de oficina y lleva un registro de los gastos.</t>
  </si>
  <si>
    <t>Diseño de Tecnología</t>
  </si>
  <si>
    <t>Generar o adaptar equipos y tecnología para atender las necesidades del cliente interno y externo.</t>
  </si>
  <si>
    <t xml:space="preserve">Crea nueva tecnología. </t>
  </si>
  <si>
    <t xml:space="preserve">Diseña los mecanismos de implementación de nuevas tecnologías que permiten mejorar la gestión de la organización. </t>
  </si>
  <si>
    <t>Rediseña el portal web institucional, base de datos y  otros para mejorar el acceso a la información.</t>
  </si>
  <si>
    <t>Análisis de Operaciones</t>
  </si>
  <si>
    <t>Analizar demandas y requerimientos de producto o servicio  para crear un diseño.</t>
  </si>
  <si>
    <t>Identificar el sistema de control requerido por una nueva unidad organizacional.</t>
  </si>
  <si>
    <t>Sugerir cambios en un programa de computación para que su uso resulte más fácil al usuario.</t>
  </si>
  <si>
    <t>Seleccionar un equipo para la oficina</t>
  </si>
  <si>
    <t>Destreza Matemática</t>
  </si>
  <si>
    <t>Utilizar las matemáticas para ejecutar actividades y solucionar problemas.</t>
  </si>
  <si>
    <t xml:space="preserve">Desarrolla un modelo matemático para simular y resolver  problemas.  </t>
  </si>
  <si>
    <t xml:space="preserve">Utiliza las  matemáticas para realizar cálculos de complejidad media. (Ejemplo liquidaciones, conciliaciones bancarias, etc.) </t>
  </si>
  <si>
    <t>Contar dinero para entregar cambios.</t>
  </si>
  <si>
    <t>Comprensión Oral</t>
  </si>
  <si>
    <t>Es la capacidad de escuchar y comprender información o ideas presentadas.</t>
  </si>
  <si>
    <t>Comprende las ideas presentadas en forma oral en las reuniones de trabajo  y desarrolla propuestas en base a los requerimientos.</t>
  </si>
  <si>
    <t xml:space="preserve">Escucha y comprende los requerimientos de los clientes internos y externos y elabora informes. </t>
  </si>
  <si>
    <t>Escucha y comprende la información o disposiciones que se le provee y realiza las acciones pertinentes para el cumplimiento.</t>
  </si>
  <si>
    <t>Expresión Oral</t>
  </si>
  <si>
    <t>Es la capacidad  de comunicar información o ideas en forma hablada de manera clara y comprensible.</t>
  </si>
  <si>
    <t xml:space="preserve">Expone  programas, proyectos y otros ante las autoridades  y personal de otras instituciones. </t>
  </si>
  <si>
    <t>Comunica información relevante. Organiza la información para que sea comprensible a los receptores.</t>
  </si>
  <si>
    <t xml:space="preserve">Comunica en forma clara y oportuna información sencilla. </t>
  </si>
  <si>
    <t>TECNICAS</t>
  </si>
  <si>
    <t>Expresión Escrita</t>
  </si>
  <si>
    <t>Es la capacidad de comunicar información o ideas por escrito de modo que otros entiendan.</t>
  </si>
  <si>
    <t>Escribir documentos de complejidad alta, donde se establezcan parámetros que tengan impacto directo sobre el funcionamiento de una organización, proyectos u otros. Ejemplo (Informes de procesos legales, técnicos, administrativos)</t>
  </si>
  <si>
    <t>Escribir documentos de mediana complejidad, ejemplo (oficios, circulares)</t>
  </si>
  <si>
    <t xml:space="preserve">Escribir documentos sencillos en forma clara y concisa. Ejemplo (memorando) </t>
  </si>
  <si>
    <t>Juicio y Toma de Decisiones</t>
  </si>
  <si>
    <t>Es la capacidad de valorar las ventajas y desventajas  de una acción potencial.</t>
  </si>
  <si>
    <t>Toma decisiones de complejidad alta sobre la base de la misión y objetivos de la institución, y de la satisfacción del problema del cliente. Idea soluciones a problemáticas futuras de la institución.</t>
  </si>
  <si>
    <t xml:space="preserve">Toma decisiones de complejidad media sobre la base de sus conocimientos, de los productos o servicios de la unidad o proceso organizacional, y de la experiencia previa.  </t>
  </si>
  <si>
    <t>Toma decisiones de complejidad baja, las situaciones que se presentan permiten comparar patrones de hechos ocurridos con anterioridad.</t>
  </si>
  <si>
    <t>Detección de Averías</t>
  </si>
  <si>
    <t>Determinar qué causa un error de operación y decidir qué hacer al respecto.</t>
  </si>
  <si>
    <t>Detecta fallas en sistemas o equipos de alta complejidad de operación como por ejemplo, depurar el código de control de un nuevo sistema operativo.</t>
  </si>
  <si>
    <t>Identifica el circuito causante de una falla  eléctrica o de equipos o sistemas de operación compleja.</t>
  </si>
  <si>
    <t>Busca la fuente que ocasiona errores en la operación de máquinas, automóviles y otros equipos de operación sencilla.</t>
  </si>
  <si>
    <t xml:space="preserve">Inspeccionar las fuentes que ocasionan daños en maquinaria, equipos y otros para repararlos.  </t>
  </si>
  <si>
    <t>Repara los daños de maquinarias, equipos y otros, realizando una inspección previa.</t>
  </si>
  <si>
    <t xml:space="preserve">Reemplaza las piezas deterioradas de maquinarias, equipos y otros; observando las especificaciones técnicas. </t>
  </si>
  <si>
    <t xml:space="preserve">Ajusta las piezas sencillas de maquinarias, equipos y otros.  </t>
  </si>
  <si>
    <t>Instalar equipos, maquinaria, cableado o programas que cumplan con las especificaciones requeridas.</t>
  </si>
  <si>
    <t>Instala maquinarias, programas y equipos de alta complejidad.</t>
  </si>
  <si>
    <t xml:space="preserve">Instala cableados y equipos sencillos. </t>
  </si>
  <si>
    <t xml:space="preserve">Instala piezas sencillas de maquinarias, equipos y otros.  </t>
  </si>
  <si>
    <t>Conducir pruebas y ensayos para determinar si los equipos, programas de computación o procedimientos técnicos - administrativos están funcionando correctamente.</t>
  </si>
  <si>
    <t xml:space="preserve">Realiza pruebas y ensayos de naturaleza compleja para comprobar si un nuevo sistema, equipo o procedimiento técnico - administrativo, funcionará correctamente.    Identifica claramente los errores y propone los correctivos </t>
  </si>
  <si>
    <t>Enciende máquinas o equipos por primera vez para verificar su funcionamiento. Constata la calidad de los productos.</t>
  </si>
  <si>
    <t>Verifica el funcionamiento de máquinas o equipos, frecuentemente.</t>
  </si>
  <si>
    <t>Comprensión Escrita</t>
  </si>
  <si>
    <t xml:space="preserve">La capacidad de leer y entender información e ideas presentadas de manera escrita. </t>
  </si>
  <si>
    <t xml:space="preserve">Lee y comprende documentos de alta complejidad. Elabora propuestas de solución o mejoramiento sobre la base del nivel de comprensión  </t>
  </si>
  <si>
    <t xml:space="preserve">Lee y comprende documentos de complejidad media, y posteriormente presenta informes. </t>
  </si>
  <si>
    <t xml:space="preserve">Lee y comprende la información sencilla que se le presenta en forma escrita y realiza las acciones pertinentes que indican el nivel de comprensión. </t>
  </si>
  <si>
    <t>CONDUCTUALES</t>
  </si>
  <si>
    <t>Trabajo en Equipo</t>
  </si>
  <si>
    <t>Es el interés de cooperar y trabajar de manera coordinada con los demás.</t>
  </si>
  <si>
    <t>Promueve la colaboración de los distintos integrantes del equipo. Valora sinceramente las ideas y experiencias de los demás; mantiene un actitud abierta para aprender de los demás.</t>
  </si>
  <si>
    <t>Coopera, participa activamente en el equipo, apoya a las decisiones. Realiza la parte del trabajo que le corresponde. Como miembro de un equipo, mantiene informados a los demás. Comparte información.</t>
  </si>
  <si>
    <t>Orientación de Servicio</t>
  </si>
  <si>
    <t>Implica un deseo de ayudar o de servir a los demás, satisfaciendo sus necesidades. Significa focalizar los esfuerzos en el descubrimiento y las satisfacción de las necesidades de los clientes, tanto internos como externos.</t>
  </si>
  <si>
    <t>Demuestra interés en atender a los clientes internos o externos con rapidez, diagnostica correctamente la necesidad y plantea soluciones adecuadas.</t>
  </si>
  <si>
    <t>Identifica las necesidades del cliente interno o externo; en ocasiones se anticipa a ellos, aportando soluciones a la medida de sus requerimientos.</t>
  </si>
  <si>
    <t>Actúa a partir de los requerimientos de los clientes, ofreciendo propuestas estandarizadas a sus demandas.</t>
  </si>
  <si>
    <t>Orientación a los Resultados</t>
  </si>
  <si>
    <t>Es el esfuerzo por trabajar adecuadamente, tendiendo al logro de estándares de excelencia.</t>
  </si>
  <si>
    <t>Realiza las acciones necesarias para cumplir con las metas propuestas. Desarrolla y modifica procesos organizacionales que contribuyan a mejorar la eficiencia.</t>
  </si>
  <si>
    <t>Modifica los métodos de trabajo para conseguir mejoras. Actúa para lograr y superar niveles de desempeño y plazos establecidos.</t>
  </si>
  <si>
    <t>Realiza bien o correctamente su trabajo.</t>
  </si>
  <si>
    <t>Es la capacidad para adaptarse y trabajar en distintas y variadas situaciones y con personas o grupos diversos.</t>
  </si>
  <si>
    <t>Modifica las acciones para responder a los cambios organizacionales o de prioridades. Propone mejoras para la organización.</t>
  </si>
  <si>
    <t>Modifica su comportamiento para adaptarse a la situación o a las personas. Decide qué hacer en función de la situación.</t>
  </si>
  <si>
    <t>Aplica normas que dependen a cada situación o procedimientos para cumplir con sus responsabilidades.</t>
  </si>
  <si>
    <t>Contrucciones de Relaciones</t>
  </si>
  <si>
    <t>Es la habilidad de construir y mantener relaciones cordiales con personas internas o externas a la organización.</t>
  </si>
  <si>
    <t>Construye relaciones beneficiosas para el cliente externo y la institución, que le permiten alcanzar los objetivos organizacionales. Identifica y crea nuevas oportunidades en beneficio de la institución.</t>
  </si>
  <si>
    <t>Construye relaciones, tanto dentro como fuera de la institución que le proveen información. Establece un ambiente cordial con personas desconocidas, desde el primer encuentro.</t>
  </si>
  <si>
    <t>Entabla relaciones a nivel laboral. Inicia y mantiene relaciones sociales con compañeros, clientes y proveedores.</t>
  </si>
  <si>
    <t>Conocimiento del Entorno Organizacional</t>
  </si>
  <si>
    <t>Es la capacidad para comprender e interpretar las relaciones de poder e influencia en la institución o en otras instituciones, clientes o proveedores, etc. Incluye la capacidad de preveer la forma que los nuevo acontecimientos o situaciones afectarán a la</t>
  </si>
  <si>
    <t>Identifica las razones que motivan determinados comportamientos en los grupos de trabajo, los problemas de fondo  de las unidades o procesos, oportunidades o fuerzas de poder que los afectan.</t>
  </si>
  <si>
    <t xml:space="preserve">Identifica, describe y utiliza las relaciones de poder e influencia existentes dentro de la institución, con un sentido claro de lo que que es influir en la institución. </t>
  </si>
  <si>
    <t>Utiliza las normas, la cadena de mando y los procedimiento establecidos para cumplir con sus responsabilidades. Responde a los requerimientos explícitos.</t>
  </si>
  <si>
    <t>Es la predisposición para actual proactivamente. Los niveles de Actuación van desde concretar decisiones tomadas en el pasado, hasta la búsqueda de nuevas oportunidades o soluciones a problemas.</t>
  </si>
  <si>
    <t>Se anticipa a las situaciones con una visión de largo plazo; actúa para crear oportunidades o evitar problemas que no son evidentes para los demás. Elabora planes de contingencia. Es promotor de ideas innovadoras.</t>
  </si>
  <si>
    <t>Se adelanta y se prepara para los acontecimientos que pueden ocurrir en el corto plazo. Crea oportunidades o minimiza problemas potenciales. Aplica distintas formas de trabajo con una visión de mediano plazo.</t>
  </si>
  <si>
    <t>Reconoce las oportunidades o problemas del momento. Cuestiona las formas convencionales de trabajar.</t>
  </si>
  <si>
    <t>Aprendizaje Contínuo</t>
  </si>
  <si>
    <t>Es la habilidad para buscar y compartir información útil, comprometiéndose con el aprendizaje. Incluye la capacidad de aprovechar la experiencia de otros y la propia.</t>
  </si>
  <si>
    <t>Realiza trabajos de investigación y comparte con sus compañeros. Brinda sus conocimientos y experiencias, actuando como agente de cambio y propagador de nuevas ideas y tecnologías.</t>
  </si>
  <si>
    <t>Mantiene su formación técnica. Realiza una gran esfuerzo por adquirir nuevas habilidades y conocimientos.</t>
  </si>
  <si>
    <t>Busca información sólo cuando la necesita, lee manuales, libros y otro, para aumentar sus conocimiento básicos.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</si>
</sst>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</font>
    <font>
      <sz val="10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theme="5" tint="0.59999389629810485"/>
        <bgColor indexed="0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9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</cellStyleXfs>
  <cellXfs count="77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wrapText="1"/>
    </xf>
    <xf numFmtId="0" fontId="1" fillId="2" borderId="1" xfId="3" applyFont="1" applyFill="1" applyBorder="1" applyAlignment="1">
      <alignment horizontal="center"/>
    </xf>
    <xf numFmtId="0" fontId="1" fillId="0" borderId="2" xfId="3" applyFont="1" applyFill="1" applyBorder="1" applyAlignment="1">
      <alignment wrapText="1"/>
    </xf>
    <xf numFmtId="0" fontId="1" fillId="2" borderId="3" xfId="2" applyFont="1" applyFill="1" applyBorder="1" applyAlignment="1">
      <alignment horizontal="center"/>
    </xf>
    <xf numFmtId="0" fontId="1" fillId="2" borderId="1" xfId="4" applyFont="1" applyFill="1" applyBorder="1" applyAlignment="1">
      <alignment horizontal="center"/>
    </xf>
    <xf numFmtId="0" fontId="1" fillId="0" borderId="2" xfId="4" applyFont="1" applyFill="1" applyBorder="1" applyAlignment="1">
      <alignment wrapText="1"/>
    </xf>
    <xf numFmtId="0" fontId="1" fillId="0" borderId="2" xfId="4" applyFont="1" applyFill="1" applyBorder="1" applyAlignment="1">
      <alignment horizontal="right" wrapText="1"/>
    </xf>
    <xf numFmtId="0" fontId="2" fillId="0" borderId="0" xfId="4"/>
    <xf numFmtId="0" fontId="1" fillId="2" borderId="3" xfId="4" applyFont="1" applyFill="1" applyBorder="1" applyAlignment="1">
      <alignment horizontal="center"/>
    </xf>
    <xf numFmtId="0" fontId="1" fillId="2" borderId="1" xfId="5" applyFont="1" applyFill="1" applyBorder="1" applyAlignment="1">
      <alignment horizontal="center"/>
    </xf>
    <xf numFmtId="0" fontId="1" fillId="0" borderId="2" xfId="5" applyFont="1" applyFill="1" applyBorder="1" applyAlignment="1">
      <alignment wrapText="1"/>
    </xf>
    <xf numFmtId="0" fontId="1" fillId="0" borderId="2" xfId="5" applyFont="1" applyFill="1" applyBorder="1" applyAlignment="1">
      <alignment horizontal="right" wrapText="1"/>
    </xf>
    <xf numFmtId="0" fontId="2" fillId="0" borderId="0" xfId="5"/>
    <xf numFmtId="0" fontId="1" fillId="2" borderId="3" xfId="5" applyFont="1" applyFill="1" applyBorder="1" applyAlignment="1">
      <alignment horizontal="center"/>
    </xf>
    <xf numFmtId="0" fontId="1" fillId="0" borderId="4" xfId="5" applyFont="1" applyFill="1" applyBorder="1" applyAlignment="1">
      <alignment horizontal="right" wrapText="1"/>
    </xf>
    <xf numFmtId="0" fontId="1" fillId="2" borderId="1" xfId="6" applyFont="1" applyFill="1" applyBorder="1" applyAlignment="1">
      <alignment horizontal="center"/>
    </xf>
    <xf numFmtId="0" fontId="1" fillId="0" borderId="2" xfId="6" applyFont="1" applyFill="1" applyBorder="1" applyAlignment="1">
      <alignment wrapText="1"/>
    </xf>
    <xf numFmtId="0" fontId="2" fillId="0" borderId="0" xfId="6"/>
    <xf numFmtId="0" fontId="1" fillId="0" borderId="2" xfId="6" applyFont="1" applyFill="1" applyBorder="1" applyAlignment="1">
      <alignment horizontal="right" wrapText="1"/>
    </xf>
    <xf numFmtId="0" fontId="1" fillId="2" borderId="1" xfId="7" applyFont="1" applyFill="1" applyBorder="1" applyAlignment="1">
      <alignment horizontal="center"/>
    </xf>
    <xf numFmtId="0" fontId="1" fillId="0" borderId="2" xfId="7" applyFont="1" applyFill="1" applyBorder="1" applyAlignment="1">
      <alignment horizontal="right" wrapText="1"/>
    </xf>
    <xf numFmtId="0" fontId="1" fillId="0" borderId="2" xfId="7" applyFont="1" applyFill="1" applyBorder="1" applyAlignment="1">
      <alignment wrapText="1"/>
    </xf>
    <xf numFmtId="0" fontId="1" fillId="2" borderId="1" xfId="8" applyFont="1" applyFill="1" applyBorder="1" applyAlignment="1">
      <alignment horizontal="center"/>
    </xf>
    <xf numFmtId="0" fontId="1" fillId="0" borderId="2" xfId="8" applyFont="1" applyFill="1" applyBorder="1" applyAlignment="1">
      <alignment horizontal="right" wrapText="1"/>
    </xf>
    <xf numFmtId="0" fontId="1" fillId="0" borderId="2" xfId="8" applyFont="1" applyFill="1" applyBorder="1" applyAlignment="1">
      <alignment wrapText="1"/>
    </xf>
    <xf numFmtId="0" fontId="1" fillId="2" borderId="1" xfId="9" applyFont="1" applyFill="1" applyBorder="1" applyAlignment="1">
      <alignment horizontal="center"/>
    </xf>
    <xf numFmtId="0" fontId="1" fillId="0" borderId="2" xfId="9" applyFont="1" applyFill="1" applyBorder="1" applyAlignment="1">
      <alignment horizontal="right" wrapText="1"/>
    </xf>
    <xf numFmtId="0" fontId="1" fillId="0" borderId="2" xfId="9" applyFont="1" applyFill="1" applyBorder="1" applyAlignment="1">
      <alignment wrapText="1"/>
    </xf>
    <xf numFmtId="0" fontId="1" fillId="2" borderId="1" xfId="10" applyFont="1" applyFill="1" applyBorder="1" applyAlignment="1">
      <alignment horizontal="center"/>
    </xf>
    <xf numFmtId="0" fontId="1" fillId="0" borderId="2" xfId="10" applyFont="1" applyFill="1" applyBorder="1" applyAlignment="1">
      <alignment horizontal="right" wrapText="1"/>
    </xf>
    <xf numFmtId="0" fontId="1" fillId="0" borderId="2" xfId="10" applyFont="1" applyFill="1" applyBorder="1" applyAlignment="1">
      <alignment wrapText="1"/>
    </xf>
    <xf numFmtId="0" fontId="1" fillId="2" borderId="1" xfId="11" applyFont="1" applyFill="1" applyBorder="1" applyAlignment="1">
      <alignment horizontal="center"/>
    </xf>
    <xf numFmtId="0" fontId="1" fillId="0" borderId="2" xfId="11" applyFont="1" applyFill="1" applyBorder="1" applyAlignment="1">
      <alignment horizontal="right" wrapText="1"/>
    </xf>
    <xf numFmtId="0" fontId="1" fillId="0" borderId="2" xfId="11" applyFont="1" applyFill="1" applyBorder="1" applyAlignment="1">
      <alignment wrapText="1"/>
    </xf>
    <xf numFmtId="0" fontId="1" fillId="0" borderId="2" xfId="12" applyFont="1" applyFill="1" applyBorder="1" applyAlignment="1">
      <alignment horizontal="left" wrapText="1"/>
    </xf>
    <xf numFmtId="0" fontId="3" fillId="2" borderId="1" xfId="12" applyFont="1" applyFill="1" applyBorder="1" applyAlignment="1">
      <alignment horizontal="left" wrapText="1"/>
    </xf>
    <xf numFmtId="0" fontId="2" fillId="0" borderId="0" xfId="12" applyAlignment="1">
      <alignment horizontal="left" wrapText="1"/>
    </xf>
    <xf numFmtId="0" fontId="3" fillId="3" borderId="1" xfId="12" applyFont="1" applyFill="1" applyBorder="1" applyAlignment="1">
      <alignment horizontal="left" wrapText="1"/>
    </xf>
    <xf numFmtId="0" fontId="4" fillId="0" borderId="2" xfId="12" applyFont="1" applyFill="1" applyBorder="1" applyAlignment="1">
      <alignment horizontal="left" wrapText="1"/>
    </xf>
    <xf numFmtId="0" fontId="3" fillId="4" borderId="1" xfId="12" applyFont="1" applyFill="1" applyBorder="1" applyAlignment="1">
      <alignment horizontal="left" wrapText="1"/>
    </xf>
    <xf numFmtId="0" fontId="4" fillId="0" borderId="2" xfId="1" applyFont="1" applyFill="1" applyBorder="1" applyAlignment="1">
      <alignment wrapText="1"/>
    </xf>
    <xf numFmtId="0" fontId="0" fillId="0" borderId="0" xfId="0" applyAlignment="1">
      <alignment wrapText="1"/>
    </xf>
    <xf numFmtId="0" fontId="1" fillId="4" borderId="1" xfId="12" applyFont="1" applyFill="1" applyBorder="1" applyAlignment="1">
      <alignment horizontal="left" wrapText="1"/>
    </xf>
    <xf numFmtId="0" fontId="1" fillId="2" borderId="3" xfId="3" applyFont="1" applyFill="1" applyBorder="1" applyAlignment="1">
      <alignment horizontal="center"/>
    </xf>
    <xf numFmtId="0" fontId="1" fillId="5" borderId="2" xfId="12" applyFont="1" applyFill="1" applyBorder="1" applyAlignment="1">
      <alignment horizontal="left" wrapText="1"/>
    </xf>
    <xf numFmtId="0" fontId="5" fillId="2" borderId="1" xfId="13" applyFont="1" applyFill="1" applyBorder="1" applyAlignment="1">
      <alignment horizontal="center"/>
    </xf>
    <xf numFmtId="0" fontId="5" fillId="0" borderId="2" xfId="13" applyFont="1" applyFill="1" applyBorder="1" applyAlignment="1">
      <alignment horizontal="right" wrapText="1"/>
    </xf>
    <xf numFmtId="0" fontId="5" fillId="0" borderId="2" xfId="13" applyFont="1" applyFill="1" applyBorder="1" applyAlignment="1">
      <alignment wrapText="1"/>
    </xf>
    <xf numFmtId="0" fontId="5" fillId="2" borderId="1" xfId="14" applyFont="1" applyFill="1" applyBorder="1" applyAlignment="1">
      <alignment horizontal="center"/>
    </xf>
    <xf numFmtId="0" fontId="5" fillId="0" borderId="2" xfId="14" applyFont="1" applyFill="1" applyBorder="1" applyAlignment="1">
      <alignment horizontal="right" wrapText="1"/>
    </xf>
    <xf numFmtId="0" fontId="5" fillId="0" borderId="2" xfId="14" applyFont="1" applyFill="1" applyBorder="1" applyAlignment="1">
      <alignment wrapText="1"/>
    </xf>
    <xf numFmtId="0" fontId="5" fillId="2" borderId="1" xfId="15" applyFont="1" applyFill="1" applyBorder="1" applyAlignment="1">
      <alignment horizontal="center"/>
    </xf>
    <xf numFmtId="0" fontId="5" fillId="0" borderId="2" xfId="15" applyFont="1" applyFill="1" applyBorder="1" applyAlignment="1">
      <alignment horizontal="right" wrapText="1"/>
    </xf>
    <xf numFmtId="0" fontId="5" fillId="0" borderId="2" xfId="15" applyFont="1" applyFill="1" applyBorder="1" applyAlignment="1">
      <alignment wrapText="1"/>
    </xf>
    <xf numFmtId="0" fontId="7" fillId="2" borderId="1" xfId="16" applyFont="1" applyFill="1" applyBorder="1" applyAlignment="1">
      <alignment horizontal="center"/>
    </xf>
    <xf numFmtId="0" fontId="5" fillId="0" borderId="2" xfId="16" applyFont="1" applyFill="1" applyBorder="1" applyAlignment="1">
      <alignment horizontal="left" wrapText="1"/>
    </xf>
    <xf numFmtId="0" fontId="5" fillId="0" borderId="2" xfId="16" applyFont="1" applyFill="1" applyBorder="1" applyAlignment="1">
      <alignment wrapText="1"/>
    </xf>
    <xf numFmtId="0" fontId="5" fillId="0" borderId="2" xfId="16" applyFont="1" applyFill="1" applyBorder="1" applyAlignment="1">
      <alignment horizontal="right" wrapText="1"/>
    </xf>
    <xf numFmtId="0" fontId="7" fillId="2" borderId="3" xfId="16" applyFont="1" applyFill="1" applyBorder="1" applyAlignment="1">
      <alignment horizontal="center"/>
    </xf>
    <xf numFmtId="0" fontId="1" fillId="2" borderId="1" xfId="16" applyFont="1" applyFill="1" applyBorder="1" applyAlignment="1">
      <alignment horizontal="center"/>
    </xf>
    <xf numFmtId="0" fontId="6" fillId="0" borderId="2" xfId="16" applyBorder="1"/>
    <xf numFmtId="0" fontId="5" fillId="0" borderId="0" xfId="16" applyFont="1" applyFill="1" applyBorder="1" applyAlignment="1">
      <alignment horizontal="right" wrapText="1"/>
    </xf>
    <xf numFmtId="0" fontId="1" fillId="2" borderId="3" xfId="16" applyFont="1" applyFill="1" applyBorder="1" applyAlignment="1">
      <alignment horizontal="center"/>
    </xf>
    <xf numFmtId="0" fontId="8" fillId="2" borderId="1" xfId="17" applyFont="1" applyFill="1" applyBorder="1" applyAlignment="1">
      <alignment horizontal="center"/>
    </xf>
    <xf numFmtId="0" fontId="8" fillId="0" borderId="2" xfId="17" applyFont="1" applyFill="1" applyBorder="1" applyAlignment="1">
      <alignment horizontal="right" wrapText="1"/>
    </xf>
    <xf numFmtId="0" fontId="8" fillId="0" borderId="2" xfId="17" applyFont="1" applyFill="1" applyBorder="1" applyAlignment="1">
      <alignment wrapText="1"/>
    </xf>
    <xf numFmtId="0" fontId="8" fillId="2" borderId="1" xfId="18" applyFont="1" applyFill="1" applyBorder="1" applyAlignment="1">
      <alignment horizontal="center"/>
    </xf>
    <xf numFmtId="0" fontId="8" fillId="0" borderId="2" xfId="18" applyFont="1" applyFill="1" applyBorder="1" applyAlignment="1">
      <alignment horizontal="right"/>
    </xf>
    <xf numFmtId="0" fontId="8" fillId="0" borderId="2" xfId="18" applyFont="1" applyFill="1" applyBorder="1" applyAlignment="1"/>
    <xf numFmtId="2" fontId="1" fillId="2" borderId="1" xfId="8" applyNumberFormat="1" applyFont="1" applyFill="1" applyBorder="1" applyAlignment="1">
      <alignment horizontal="center"/>
    </xf>
    <xf numFmtId="2" fontId="1" fillId="0" borderId="2" xfId="8" applyNumberFormat="1" applyFont="1" applyFill="1" applyBorder="1" applyAlignment="1">
      <alignment horizontal="right" wrapText="1"/>
    </xf>
    <xf numFmtId="2" fontId="0" fillId="0" borderId="0" xfId="0" applyNumberFormat="1"/>
  </cellXfs>
  <cellStyles count="19">
    <cellStyle name="Normal" xfId="0" builtinId="0"/>
    <cellStyle name="Normal_AN_ESTUDIO" xfId="8" xr:uid="{00000000-0005-0000-0000-000001000000}"/>
    <cellStyle name="Normal_COM_TECNICAS" xfId="11" xr:uid="{00000000-0005-0000-0000-000002000000}"/>
    <cellStyle name="Normal_Competencias" xfId="18" xr:uid="{00000000-0005-0000-0000-000003000000}"/>
    <cellStyle name="Normal_Competencias_Conduct" xfId="17" xr:uid="{00000000-0005-0000-0000-000004000000}"/>
    <cellStyle name="Normal_CON_TRABAJO" xfId="13" xr:uid="{00000000-0005-0000-0000-000005000000}"/>
    <cellStyle name="Normal_GRP_OCUPACIONAL" xfId="5" xr:uid="{00000000-0005-0000-0000-000006000000}"/>
    <cellStyle name="Normal_GRP_OCUPACIONALK" xfId="6" xr:uid="{00000000-0005-0000-0000-000007000000}"/>
    <cellStyle name="Normal_HAB_COMUNICACION" xfId="10" xr:uid="{00000000-0005-0000-0000-000008000000}"/>
    <cellStyle name="Normal_HAB_GESTION" xfId="9" xr:uid="{00000000-0005-0000-0000-000009000000}"/>
    <cellStyle name="Normal_Hoja1" xfId="1" xr:uid="{00000000-0005-0000-0000-00000A000000}"/>
    <cellStyle name="Normal_Hoja3" xfId="3" xr:uid="{00000000-0005-0000-0000-00000B000000}"/>
    <cellStyle name="Normal_Hoja8" xfId="15" xr:uid="{00000000-0005-0000-0000-00000C000000}"/>
    <cellStyle name="Normal_Maestro_Puestos" xfId="12" xr:uid="{00000000-0005-0000-0000-00000D000000}"/>
    <cellStyle name="Normal_Maestro_Puestos_Sub" xfId="16" xr:uid="{00000000-0005-0000-0000-00000E000000}"/>
    <cellStyle name="Normal_NIV_INSTRUCCION" xfId="7" xr:uid="{00000000-0005-0000-0000-00000F000000}"/>
    <cellStyle name="Normal_PROCESOS" xfId="2" xr:uid="{00000000-0005-0000-0000-000010000000}"/>
    <cellStyle name="Normal_ROLES" xfId="4" xr:uid="{00000000-0005-0000-0000-000011000000}"/>
    <cellStyle name="Normal_T_DECISIONES" xfId="14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F11" sqref="F11"/>
    </sheetView>
  </sheetViews>
  <sheetFormatPr baseColWidth="10" defaultRowHeight="15" x14ac:dyDescent="0.25"/>
  <cols>
    <col min="2" max="2" width="26.7109375" customWidth="1"/>
  </cols>
  <sheetData>
    <row r="1" spans="1:3" x14ac:dyDescent="0.25">
      <c r="A1" s="1" t="s">
        <v>0</v>
      </c>
      <c r="B1" s="1" t="s">
        <v>1</v>
      </c>
      <c r="C1" s="1" t="s">
        <v>0</v>
      </c>
    </row>
    <row r="2" spans="1:3" x14ac:dyDescent="0.25">
      <c r="A2" s="2">
        <v>1</v>
      </c>
      <c r="B2" s="3" t="s">
        <v>2</v>
      </c>
      <c r="C2" s="2">
        <v>1</v>
      </c>
    </row>
    <row r="3" spans="1:3" x14ac:dyDescent="0.25">
      <c r="A3" s="2">
        <v>2</v>
      </c>
      <c r="B3" s="3" t="s">
        <v>3</v>
      </c>
      <c r="C3" s="2">
        <v>2</v>
      </c>
    </row>
    <row r="4" spans="1:3" x14ac:dyDescent="0.25">
      <c r="A4" s="2">
        <v>3</v>
      </c>
      <c r="B4" s="45" t="s">
        <v>4</v>
      </c>
      <c r="C4" s="2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6"/>
  <sheetViews>
    <sheetView zoomScale="70" zoomScaleNormal="70" workbookViewId="0">
      <selection activeCell="B1" sqref="B1:B1048576"/>
    </sheetView>
  </sheetViews>
  <sheetFormatPr baseColWidth="10" defaultRowHeight="15" x14ac:dyDescent="0.25"/>
  <cols>
    <col min="1" max="2" width="31.5703125" customWidth="1"/>
  </cols>
  <sheetData>
    <row r="1" spans="1:4" x14ac:dyDescent="0.25">
      <c r="A1" s="33" t="s">
        <v>219</v>
      </c>
      <c r="B1" s="33" t="s">
        <v>196</v>
      </c>
      <c r="C1" s="33" t="s">
        <v>220</v>
      </c>
      <c r="D1" s="33" t="s">
        <v>207</v>
      </c>
    </row>
    <row r="2" spans="1:4" ht="87.75" customHeight="1" x14ac:dyDescent="0.25">
      <c r="A2" s="35" t="s">
        <v>221</v>
      </c>
      <c r="B2" s="34">
        <v>1</v>
      </c>
      <c r="C2" s="35" t="s">
        <v>222</v>
      </c>
      <c r="D2" s="34">
        <v>20</v>
      </c>
    </row>
    <row r="3" spans="1:4" ht="146.25" customHeight="1" x14ac:dyDescent="0.25">
      <c r="A3" s="35" t="s">
        <v>223</v>
      </c>
      <c r="B3" s="34">
        <v>2</v>
      </c>
      <c r="C3" s="35" t="s">
        <v>224</v>
      </c>
      <c r="D3" s="34">
        <v>40</v>
      </c>
    </row>
    <row r="4" spans="1:4" ht="62.25" customHeight="1" x14ac:dyDescent="0.25">
      <c r="A4" s="35" t="s">
        <v>225</v>
      </c>
      <c r="B4" s="34">
        <v>3</v>
      </c>
      <c r="C4" s="35" t="s">
        <v>226</v>
      </c>
      <c r="D4" s="34">
        <v>60</v>
      </c>
    </row>
    <row r="5" spans="1:4" ht="132.75" customHeight="1" x14ac:dyDescent="0.25">
      <c r="A5" s="35" t="s">
        <v>227</v>
      </c>
      <c r="B5" s="34">
        <v>4</v>
      </c>
      <c r="C5" s="35" t="s">
        <v>228</v>
      </c>
      <c r="D5" s="34">
        <v>80</v>
      </c>
    </row>
    <row r="6" spans="1:4" ht="197.25" customHeight="1" x14ac:dyDescent="0.25">
      <c r="A6" s="35" t="s">
        <v>229</v>
      </c>
      <c r="B6" s="34">
        <v>5</v>
      </c>
      <c r="C6" s="35" t="s">
        <v>230</v>
      </c>
      <c r="D6" s="34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43"/>
  <sheetViews>
    <sheetView workbookViewId="0">
      <selection activeCell="F1" sqref="F1"/>
    </sheetView>
  </sheetViews>
  <sheetFormatPr baseColWidth="10" defaultRowHeight="15" x14ac:dyDescent="0.25"/>
  <sheetData>
    <row r="1" spans="1:3" x14ac:dyDescent="0.25">
      <c r="A1" s="36" t="s">
        <v>196</v>
      </c>
      <c r="B1" s="36" t="s">
        <v>231</v>
      </c>
      <c r="C1" s="36" t="s">
        <v>196</v>
      </c>
    </row>
    <row r="2" spans="1:3" ht="75" x14ac:dyDescent="0.25">
      <c r="A2" s="37">
        <v>1</v>
      </c>
      <c r="B2" s="38" t="s">
        <v>232</v>
      </c>
      <c r="C2" s="37">
        <v>1</v>
      </c>
    </row>
    <row r="3" spans="1:3" ht="60" x14ac:dyDescent="0.25">
      <c r="A3" s="37">
        <v>2</v>
      </c>
      <c r="B3" s="38" t="s">
        <v>233</v>
      </c>
      <c r="C3" s="37">
        <v>2</v>
      </c>
    </row>
    <row r="4" spans="1:3" ht="45" x14ac:dyDescent="0.25">
      <c r="A4" s="37">
        <v>3</v>
      </c>
      <c r="B4" s="38" t="s">
        <v>234</v>
      </c>
      <c r="C4" s="37">
        <v>3</v>
      </c>
    </row>
    <row r="5" spans="1:3" ht="30" x14ac:dyDescent="0.25">
      <c r="A5" s="37">
        <v>4</v>
      </c>
      <c r="B5" s="38" t="s">
        <v>235</v>
      </c>
      <c r="C5" s="37">
        <v>4</v>
      </c>
    </row>
    <row r="6" spans="1:3" ht="30" x14ac:dyDescent="0.25">
      <c r="A6" s="37">
        <v>5</v>
      </c>
      <c r="B6" s="38" t="s">
        <v>236</v>
      </c>
      <c r="C6" s="37">
        <v>5</v>
      </c>
    </row>
    <row r="7" spans="1:3" ht="30" x14ac:dyDescent="0.25">
      <c r="A7" s="37">
        <v>6</v>
      </c>
      <c r="B7" s="38" t="s">
        <v>237</v>
      </c>
      <c r="C7" s="37">
        <v>6</v>
      </c>
    </row>
    <row r="8" spans="1:3" ht="45" x14ac:dyDescent="0.25">
      <c r="A8" s="37">
        <v>7</v>
      </c>
      <c r="B8" s="38" t="s">
        <v>238</v>
      </c>
      <c r="C8" s="37">
        <v>7</v>
      </c>
    </row>
    <row r="9" spans="1:3" ht="120" x14ac:dyDescent="0.25">
      <c r="A9" s="37">
        <v>8</v>
      </c>
      <c r="B9" s="38" t="s">
        <v>239</v>
      </c>
      <c r="C9" s="37">
        <v>8</v>
      </c>
    </row>
    <row r="10" spans="1:3" ht="60" x14ac:dyDescent="0.25">
      <c r="A10" s="37">
        <v>9</v>
      </c>
      <c r="B10" s="38" t="s">
        <v>240</v>
      </c>
      <c r="C10" s="37">
        <v>9</v>
      </c>
    </row>
    <row r="11" spans="1:3" ht="60" x14ac:dyDescent="0.25">
      <c r="A11" s="37">
        <v>10</v>
      </c>
      <c r="B11" s="38" t="s">
        <v>241</v>
      </c>
      <c r="C11" s="37">
        <v>10</v>
      </c>
    </row>
    <row r="12" spans="1:3" ht="45" x14ac:dyDescent="0.25">
      <c r="A12" s="37">
        <v>11</v>
      </c>
      <c r="B12" s="38" t="s">
        <v>242</v>
      </c>
      <c r="C12" s="37">
        <v>11</v>
      </c>
    </row>
    <row r="13" spans="1:3" ht="30" x14ac:dyDescent="0.25">
      <c r="A13" s="37">
        <v>12</v>
      </c>
      <c r="B13" s="38" t="s">
        <v>243</v>
      </c>
      <c r="C13" s="37">
        <v>12</v>
      </c>
    </row>
    <row r="14" spans="1:3" ht="30" x14ac:dyDescent="0.25">
      <c r="A14" s="37">
        <v>13</v>
      </c>
      <c r="B14" s="38" t="s">
        <v>244</v>
      </c>
      <c r="C14" s="37">
        <v>13</v>
      </c>
    </row>
    <row r="15" spans="1:3" ht="45" x14ac:dyDescent="0.25">
      <c r="A15" s="37">
        <v>14</v>
      </c>
      <c r="B15" s="38" t="s">
        <v>245</v>
      </c>
      <c r="C15" s="37">
        <v>14</v>
      </c>
    </row>
    <row r="16" spans="1:3" ht="45" x14ac:dyDescent="0.25">
      <c r="A16" s="37">
        <v>15</v>
      </c>
      <c r="B16" s="38" t="s">
        <v>246</v>
      </c>
      <c r="C16" s="37">
        <v>15</v>
      </c>
    </row>
    <row r="17" spans="1:3" ht="45" x14ac:dyDescent="0.25">
      <c r="A17" s="37">
        <v>16</v>
      </c>
      <c r="B17" s="38" t="s">
        <v>247</v>
      </c>
      <c r="C17" s="37">
        <v>16</v>
      </c>
    </row>
    <row r="18" spans="1:3" ht="45" x14ac:dyDescent="0.25">
      <c r="A18" s="37">
        <v>17</v>
      </c>
      <c r="B18" s="38" t="s">
        <v>248</v>
      </c>
      <c r="C18" s="37">
        <v>17</v>
      </c>
    </row>
    <row r="19" spans="1:3" x14ac:dyDescent="0.25">
      <c r="A19" s="37">
        <v>18</v>
      </c>
      <c r="B19" s="38" t="s">
        <v>249</v>
      </c>
      <c r="C19" s="37">
        <v>18</v>
      </c>
    </row>
    <row r="20" spans="1:3" ht="30" x14ac:dyDescent="0.25">
      <c r="A20" s="37">
        <v>19</v>
      </c>
      <c r="B20" s="38" t="s">
        <v>250</v>
      </c>
      <c r="C20" s="37">
        <v>19</v>
      </c>
    </row>
    <row r="21" spans="1:3" ht="30" x14ac:dyDescent="0.25">
      <c r="A21" s="37">
        <v>20</v>
      </c>
      <c r="B21" s="38" t="s">
        <v>251</v>
      </c>
      <c r="C21" s="37">
        <v>20</v>
      </c>
    </row>
    <row r="22" spans="1:3" ht="60" x14ac:dyDescent="0.25">
      <c r="A22" s="37">
        <v>21</v>
      </c>
      <c r="B22" s="38" t="s">
        <v>252</v>
      </c>
      <c r="C22" s="37">
        <v>21</v>
      </c>
    </row>
    <row r="23" spans="1:3" ht="45" x14ac:dyDescent="0.25">
      <c r="A23" s="37">
        <v>22</v>
      </c>
      <c r="B23" s="38" t="s">
        <v>253</v>
      </c>
      <c r="C23" s="37">
        <v>22</v>
      </c>
    </row>
    <row r="24" spans="1:3" ht="30" x14ac:dyDescent="0.25">
      <c r="A24" s="37">
        <v>23</v>
      </c>
      <c r="B24" s="38" t="s">
        <v>254</v>
      </c>
      <c r="C24" s="37">
        <v>23</v>
      </c>
    </row>
    <row r="25" spans="1:3" ht="45" x14ac:dyDescent="0.25">
      <c r="A25" s="37">
        <v>24</v>
      </c>
      <c r="B25" s="38" t="s">
        <v>255</v>
      </c>
      <c r="C25" s="37">
        <v>24</v>
      </c>
    </row>
    <row r="26" spans="1:3" ht="30" x14ac:dyDescent="0.25">
      <c r="A26" s="37">
        <v>25</v>
      </c>
      <c r="B26" s="38" t="s">
        <v>256</v>
      </c>
      <c r="C26" s="37">
        <v>25</v>
      </c>
    </row>
    <row r="27" spans="1:3" ht="30" x14ac:dyDescent="0.25">
      <c r="A27" s="37">
        <v>26</v>
      </c>
      <c r="B27" s="38" t="s">
        <v>257</v>
      </c>
      <c r="C27" s="37">
        <v>26</v>
      </c>
    </row>
    <row r="28" spans="1:3" ht="30" x14ac:dyDescent="0.25">
      <c r="A28" s="37">
        <v>27</v>
      </c>
      <c r="B28" s="38" t="s">
        <v>258</v>
      </c>
      <c r="C28" s="37">
        <v>27</v>
      </c>
    </row>
    <row r="29" spans="1:3" ht="30" x14ac:dyDescent="0.25">
      <c r="A29" s="37">
        <v>28</v>
      </c>
      <c r="B29" s="38" t="s">
        <v>259</v>
      </c>
      <c r="C29" s="37">
        <v>28</v>
      </c>
    </row>
    <row r="30" spans="1:3" ht="45" x14ac:dyDescent="0.25">
      <c r="A30" s="37">
        <v>29</v>
      </c>
      <c r="B30" s="38" t="s">
        <v>260</v>
      </c>
      <c r="C30" s="37">
        <v>29</v>
      </c>
    </row>
    <row r="31" spans="1:3" ht="30" x14ac:dyDescent="0.25">
      <c r="A31" s="37">
        <v>30</v>
      </c>
      <c r="B31" s="38" t="s">
        <v>261</v>
      </c>
      <c r="C31" s="37">
        <v>30</v>
      </c>
    </row>
    <row r="32" spans="1:3" x14ac:dyDescent="0.25">
      <c r="A32" s="37">
        <v>31</v>
      </c>
      <c r="B32" s="38" t="s">
        <v>262</v>
      </c>
      <c r="C32" s="37">
        <v>31</v>
      </c>
    </row>
    <row r="33" spans="1:3" x14ac:dyDescent="0.25">
      <c r="A33" s="37">
        <v>32</v>
      </c>
      <c r="B33" s="38" t="s">
        <v>263</v>
      </c>
      <c r="C33" s="37">
        <v>32</v>
      </c>
    </row>
    <row r="34" spans="1:3" ht="30" x14ac:dyDescent="0.25">
      <c r="A34" s="37">
        <v>33</v>
      </c>
      <c r="B34" s="38" t="s">
        <v>264</v>
      </c>
      <c r="C34" s="37">
        <v>33</v>
      </c>
    </row>
    <row r="35" spans="1:3" ht="30" x14ac:dyDescent="0.25">
      <c r="A35" s="37">
        <v>34</v>
      </c>
      <c r="B35" s="38" t="s">
        <v>265</v>
      </c>
      <c r="C35" s="37">
        <v>34</v>
      </c>
    </row>
    <row r="36" spans="1:3" ht="45" x14ac:dyDescent="0.25">
      <c r="A36" s="37">
        <v>35</v>
      </c>
      <c r="B36" s="38" t="s">
        <v>266</v>
      </c>
      <c r="C36" s="37">
        <v>35</v>
      </c>
    </row>
    <row r="37" spans="1:3" ht="45" x14ac:dyDescent="0.25">
      <c r="A37" s="37">
        <v>36</v>
      </c>
      <c r="B37" s="38" t="s">
        <v>267</v>
      </c>
      <c r="C37" s="37">
        <v>36</v>
      </c>
    </row>
    <row r="38" spans="1:3" ht="45" x14ac:dyDescent="0.25">
      <c r="A38" s="37">
        <v>37</v>
      </c>
      <c r="B38" s="38" t="s">
        <v>268</v>
      </c>
      <c r="C38" s="37">
        <v>37</v>
      </c>
    </row>
    <row r="39" spans="1:3" ht="45" x14ac:dyDescent="0.25">
      <c r="A39" s="37">
        <v>38</v>
      </c>
      <c r="B39" s="38" t="s">
        <v>269</v>
      </c>
      <c r="C39" s="37">
        <v>38</v>
      </c>
    </row>
    <row r="40" spans="1:3" ht="60" x14ac:dyDescent="0.25">
      <c r="A40" s="37">
        <v>39</v>
      </c>
      <c r="B40" s="38" t="s">
        <v>270</v>
      </c>
      <c r="C40" s="37">
        <v>39</v>
      </c>
    </row>
    <row r="41" spans="1:3" ht="45" x14ac:dyDescent="0.25">
      <c r="A41" s="37">
        <v>40</v>
      </c>
      <c r="B41" s="38" t="s">
        <v>253</v>
      </c>
      <c r="C41" s="37">
        <v>40</v>
      </c>
    </row>
    <row r="42" spans="1:3" ht="30" x14ac:dyDescent="0.25">
      <c r="A42" s="37">
        <v>41</v>
      </c>
      <c r="B42" s="38" t="s">
        <v>271</v>
      </c>
      <c r="C42" s="37">
        <v>41</v>
      </c>
    </row>
    <row r="43" spans="1:3" ht="30" x14ac:dyDescent="0.25">
      <c r="A43" s="37">
        <v>42</v>
      </c>
      <c r="B43" s="38" t="s">
        <v>265</v>
      </c>
      <c r="C43" s="37">
        <v>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6"/>
  <sheetViews>
    <sheetView workbookViewId="0">
      <selection activeCell="A4" sqref="A4"/>
    </sheetView>
  </sheetViews>
  <sheetFormatPr baseColWidth="10" defaultRowHeight="15" x14ac:dyDescent="0.25"/>
  <sheetData>
    <row r="1" spans="1:3" x14ac:dyDescent="0.25">
      <c r="A1" s="50" t="s">
        <v>219</v>
      </c>
      <c r="B1" s="50" t="s">
        <v>196</v>
      </c>
      <c r="C1" s="50" t="s">
        <v>136</v>
      </c>
    </row>
    <row r="2" spans="1:3" ht="45" customHeight="1" x14ac:dyDescent="0.25">
      <c r="A2" s="52" t="s">
        <v>314</v>
      </c>
      <c r="B2" s="51">
        <v>1</v>
      </c>
      <c r="C2" s="51">
        <v>20</v>
      </c>
    </row>
    <row r="3" spans="1:3" ht="66" customHeight="1" x14ac:dyDescent="0.25">
      <c r="A3" s="52" t="s">
        <v>358</v>
      </c>
      <c r="B3" s="51">
        <v>2</v>
      </c>
      <c r="C3" s="51">
        <v>40</v>
      </c>
    </row>
    <row r="4" spans="1:3" ht="27" customHeight="1" x14ac:dyDescent="0.25">
      <c r="A4" s="52" t="s">
        <v>416</v>
      </c>
      <c r="B4" s="51">
        <v>3</v>
      </c>
      <c r="C4" s="51">
        <v>60</v>
      </c>
    </row>
    <row r="5" spans="1:3" ht="45.75" customHeight="1" x14ac:dyDescent="0.25">
      <c r="A5" s="52" t="s">
        <v>332</v>
      </c>
      <c r="B5" s="51">
        <v>4</v>
      </c>
      <c r="C5" s="51">
        <v>80</v>
      </c>
    </row>
    <row r="6" spans="1:3" ht="79.5" customHeight="1" x14ac:dyDescent="0.25">
      <c r="A6" s="52" t="s">
        <v>304</v>
      </c>
      <c r="B6" s="51">
        <v>5</v>
      </c>
      <c r="C6" s="51">
        <v>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6"/>
  <sheetViews>
    <sheetView zoomScale="55" zoomScaleNormal="55" workbookViewId="0">
      <selection activeCell="C1" sqref="C1:C1048576"/>
    </sheetView>
  </sheetViews>
  <sheetFormatPr baseColWidth="10" defaultRowHeight="15" x14ac:dyDescent="0.25"/>
  <sheetData>
    <row r="1" spans="1:3" x14ac:dyDescent="0.25">
      <c r="A1" s="53" t="s">
        <v>219</v>
      </c>
      <c r="B1" s="53" t="s">
        <v>196</v>
      </c>
      <c r="C1" s="53" t="s">
        <v>136</v>
      </c>
    </row>
    <row r="2" spans="1:3" ht="180" x14ac:dyDescent="0.25">
      <c r="A2" s="55" t="s">
        <v>632</v>
      </c>
      <c r="B2" s="54">
        <v>1</v>
      </c>
      <c r="C2" s="54">
        <v>20</v>
      </c>
    </row>
    <row r="3" spans="1:3" ht="225" x14ac:dyDescent="0.25">
      <c r="A3" s="55" t="s">
        <v>351</v>
      </c>
      <c r="B3" s="54">
        <v>2</v>
      </c>
      <c r="C3" s="54">
        <v>40</v>
      </c>
    </row>
    <row r="4" spans="1:3" ht="195" x14ac:dyDescent="0.25">
      <c r="A4" s="55" t="s">
        <v>341</v>
      </c>
      <c r="B4" s="54">
        <v>3</v>
      </c>
      <c r="C4" s="54">
        <v>60</v>
      </c>
    </row>
    <row r="5" spans="1:3" ht="270" x14ac:dyDescent="0.25">
      <c r="A5" s="55" t="s">
        <v>400</v>
      </c>
      <c r="B5" s="54">
        <v>4</v>
      </c>
      <c r="C5" s="54">
        <v>80</v>
      </c>
    </row>
    <row r="6" spans="1:3" ht="240" x14ac:dyDescent="0.25">
      <c r="A6" s="55" t="s">
        <v>305</v>
      </c>
      <c r="B6" s="54">
        <v>5</v>
      </c>
      <c r="C6" s="54">
        <v>100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6"/>
  <sheetViews>
    <sheetView workbookViewId="0">
      <selection activeCell="C1" sqref="C1:C1048576"/>
    </sheetView>
  </sheetViews>
  <sheetFormatPr baseColWidth="10" defaultRowHeight="15" x14ac:dyDescent="0.25"/>
  <sheetData>
    <row r="1" spans="1:3" x14ac:dyDescent="0.25">
      <c r="A1" s="56" t="s">
        <v>219</v>
      </c>
      <c r="B1" s="56" t="s">
        <v>196</v>
      </c>
      <c r="C1" s="56" t="s">
        <v>136</v>
      </c>
    </row>
    <row r="2" spans="1:3" ht="210" x14ac:dyDescent="0.25">
      <c r="A2" s="58" t="s">
        <v>417</v>
      </c>
      <c r="B2" s="57">
        <v>1</v>
      </c>
      <c r="C2" s="57">
        <v>20</v>
      </c>
    </row>
    <row r="3" spans="1:3" ht="315" x14ac:dyDescent="0.25">
      <c r="A3" s="58" t="s">
        <v>342</v>
      </c>
      <c r="B3" s="57">
        <v>2</v>
      </c>
      <c r="C3" s="57">
        <v>40</v>
      </c>
    </row>
    <row r="4" spans="1:3" ht="409.5" x14ac:dyDescent="0.25">
      <c r="A4" s="58" t="s">
        <v>359</v>
      </c>
      <c r="B4" s="57">
        <v>3</v>
      </c>
      <c r="C4" s="57">
        <v>60</v>
      </c>
    </row>
    <row r="5" spans="1:3" ht="409.5" x14ac:dyDescent="0.25">
      <c r="A5" s="58" t="s">
        <v>401</v>
      </c>
      <c r="B5" s="57">
        <v>4</v>
      </c>
      <c r="C5" s="57">
        <v>80</v>
      </c>
    </row>
    <row r="6" spans="1:3" ht="409.5" x14ac:dyDescent="0.25">
      <c r="A6" s="58" t="s">
        <v>306</v>
      </c>
      <c r="B6" s="57">
        <v>5</v>
      </c>
      <c r="C6" s="57"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AP202"/>
  <sheetViews>
    <sheetView topLeftCell="O1" zoomScaleNormal="100" workbookViewId="0">
      <selection activeCell="V11" sqref="V11"/>
    </sheetView>
  </sheetViews>
  <sheetFormatPr baseColWidth="10" defaultRowHeight="15" x14ac:dyDescent="0.25"/>
  <cols>
    <col min="1" max="1" width="4" bestFit="1" customWidth="1"/>
    <col min="3" max="3" width="4" bestFit="1" customWidth="1"/>
    <col min="4" max="4" width="18.7109375" customWidth="1"/>
    <col min="5" max="5" width="44.7109375" customWidth="1"/>
    <col min="6" max="6" width="16.140625" customWidth="1"/>
    <col min="7" max="7" width="20" customWidth="1"/>
    <col min="9" max="10" width="29.42578125" customWidth="1"/>
    <col min="11" max="12" width="21.85546875" style="46" customWidth="1"/>
    <col min="20" max="20" width="20.28515625" customWidth="1"/>
    <col min="21" max="21" width="28" customWidth="1"/>
    <col min="26" max="26" width="25.140625" customWidth="1"/>
    <col min="29" max="29" width="66.140625" customWidth="1"/>
  </cols>
  <sheetData>
    <row r="1" spans="1:42" ht="42" customHeight="1" x14ac:dyDescent="0.25">
      <c r="A1" t="s">
        <v>92</v>
      </c>
      <c r="B1" s="42" t="s">
        <v>272</v>
      </c>
      <c r="C1" t="s">
        <v>92</v>
      </c>
      <c r="D1" s="42" t="s">
        <v>273</v>
      </c>
      <c r="E1" s="42" t="s">
        <v>274</v>
      </c>
      <c r="F1" s="40" t="s">
        <v>275</v>
      </c>
      <c r="G1" s="44" t="s">
        <v>1633</v>
      </c>
      <c r="H1" s="40" t="s">
        <v>131</v>
      </c>
      <c r="I1" s="40" t="s">
        <v>61</v>
      </c>
      <c r="J1" s="47" t="s">
        <v>1634</v>
      </c>
      <c r="K1" s="40" t="s">
        <v>276</v>
      </c>
      <c r="L1" s="47" t="s">
        <v>1635</v>
      </c>
      <c r="M1" s="40" t="s">
        <v>277</v>
      </c>
      <c r="N1" s="47" t="s">
        <v>1636</v>
      </c>
      <c r="O1" s="40" t="s">
        <v>278</v>
      </c>
      <c r="P1" s="40" t="s">
        <v>279</v>
      </c>
      <c r="Q1" s="47" t="s">
        <v>1637</v>
      </c>
      <c r="R1" s="40" t="s">
        <v>280</v>
      </c>
      <c r="S1" s="47" t="s">
        <v>1638</v>
      </c>
      <c r="T1" s="40" t="s">
        <v>281</v>
      </c>
      <c r="U1" s="40" t="s">
        <v>282</v>
      </c>
      <c r="V1" s="47" t="s">
        <v>1639</v>
      </c>
      <c r="W1" s="40" t="s">
        <v>283</v>
      </c>
      <c r="X1" s="47" t="s">
        <v>1640</v>
      </c>
      <c r="Y1" s="40" t="s">
        <v>284</v>
      </c>
      <c r="Z1" s="40" t="s">
        <v>97</v>
      </c>
      <c r="AA1" s="40" t="s">
        <v>285</v>
      </c>
      <c r="AB1" s="47" t="s">
        <v>1641</v>
      </c>
      <c r="AC1" s="40" t="s">
        <v>286</v>
      </c>
      <c r="AD1" s="40" t="s">
        <v>287</v>
      </c>
      <c r="AE1" s="40" t="s">
        <v>288</v>
      </c>
      <c r="AF1" s="44" t="s">
        <v>289</v>
      </c>
      <c r="AG1" s="40" t="s">
        <v>290</v>
      </c>
      <c r="AH1" s="47" t="s">
        <v>1642</v>
      </c>
      <c r="AI1" s="40" t="s">
        <v>291</v>
      </c>
      <c r="AJ1" s="47" t="s">
        <v>1643</v>
      </c>
      <c r="AK1" s="40" t="s">
        <v>292</v>
      </c>
      <c r="AL1" s="47" t="s">
        <v>1644</v>
      </c>
      <c r="AM1" s="40" t="s">
        <v>293</v>
      </c>
      <c r="AN1" s="47" t="s">
        <v>1645</v>
      </c>
      <c r="AO1" s="40" t="s">
        <v>294</v>
      </c>
      <c r="AP1" s="40" t="s">
        <v>133</v>
      </c>
    </row>
    <row r="2" spans="1:42" ht="96.75" customHeight="1" x14ac:dyDescent="0.25">
      <c r="A2">
        <v>1</v>
      </c>
      <c r="B2" s="39" t="s">
        <v>295</v>
      </c>
      <c r="C2">
        <v>1</v>
      </c>
      <c r="D2" s="39" t="s">
        <v>296</v>
      </c>
      <c r="E2" s="39" t="s">
        <v>297</v>
      </c>
      <c r="F2" s="43" t="s">
        <v>4</v>
      </c>
      <c r="G2" s="43">
        <f>VLOOKUP(F2,NIVELES!$B$1:$C$4,2,FALSE)</f>
        <v>3</v>
      </c>
      <c r="H2" s="39">
        <v>27</v>
      </c>
      <c r="I2" s="39" t="s">
        <v>10</v>
      </c>
      <c r="J2" s="43">
        <f>VLOOKUP(I2,PROCESOS!$C$1:$D$24,2,FALSE)</f>
        <v>1</v>
      </c>
      <c r="K2" s="39" t="s">
        <v>127</v>
      </c>
      <c r="L2" s="43" t="e">
        <f>VLOOKUP(K2,UNI_DEPENDENCIAS!$C$1:$D$14,2,FALSE)</f>
        <v>#N/A</v>
      </c>
      <c r="M2" s="39" t="s">
        <v>120</v>
      </c>
      <c r="N2" s="43">
        <f>VLOOKUP(M2,ROLES!$C$1:$D$11,2,FALSE)</f>
        <v>8</v>
      </c>
      <c r="O2" s="41"/>
      <c r="P2" s="39" t="s">
        <v>298</v>
      </c>
      <c r="Q2" s="49"/>
      <c r="R2" s="39" t="s">
        <v>205</v>
      </c>
      <c r="S2" s="43">
        <f>VLOOKUP(R2,NIV_INSTRUCCION!$B$1:$C$9,2,FALSE)</f>
        <v>8</v>
      </c>
      <c r="T2" s="39" t="s">
        <v>299</v>
      </c>
      <c r="U2" s="39" t="s">
        <v>208</v>
      </c>
      <c r="V2" s="43">
        <f>VLOOKUP(U2,AN_ESTUDIO!$A$1:$B$11,2,FALSE)</f>
        <v>7</v>
      </c>
      <c r="W2" s="39" t="s">
        <v>210</v>
      </c>
      <c r="X2" s="43">
        <f>VLOOKUP(W2,AN_ESTUDIO!$A$1:$B$11,2,FALSE)</f>
        <v>9</v>
      </c>
      <c r="Y2" s="39" t="s">
        <v>300</v>
      </c>
      <c r="Z2" s="39" t="s">
        <v>121</v>
      </c>
      <c r="AA2" s="39" t="s">
        <v>301</v>
      </c>
      <c r="AB2" s="39"/>
      <c r="AC2" s="39" t="s">
        <v>302</v>
      </c>
      <c r="AD2" s="41"/>
      <c r="AE2" s="39" t="s">
        <v>303</v>
      </c>
      <c r="AF2" s="39">
        <v>5</v>
      </c>
      <c r="AG2" s="39" t="s">
        <v>229</v>
      </c>
      <c r="AH2" s="43">
        <f>VLOOKUP(AG2,HAB_COMUNICACION!$A$1:$B$6,2,FALSE)</f>
        <v>5</v>
      </c>
      <c r="AI2" s="39" t="s">
        <v>304</v>
      </c>
      <c r="AJ2" s="43">
        <f>VLOOKUP(AI2,CON_TRABAJO!$A$1:$B$6,2,FALSE)</f>
        <v>5</v>
      </c>
      <c r="AK2" s="39" t="s">
        <v>305</v>
      </c>
      <c r="AL2" s="43">
        <f>VLOOKUP(AK2,T_DECISIONES!$A$1:$B$6,2,FALSE)</f>
        <v>5</v>
      </c>
      <c r="AM2" s="39" t="s">
        <v>306</v>
      </c>
      <c r="AN2" s="43">
        <f>VLOOKUP(AM2,CON_RESULTADOS!$A$1:$B$6,2,FALSE)</f>
        <v>5</v>
      </c>
      <c r="AO2" s="39" t="s">
        <v>127</v>
      </c>
      <c r="AP2" s="39" t="s">
        <v>127</v>
      </c>
    </row>
    <row r="3" spans="1:42" ht="20.100000000000001" customHeight="1" x14ac:dyDescent="0.25">
      <c r="A3">
        <v>2</v>
      </c>
      <c r="B3" s="39" t="s">
        <v>307</v>
      </c>
      <c r="C3">
        <v>2</v>
      </c>
      <c r="D3" s="39" t="s">
        <v>308</v>
      </c>
      <c r="E3" s="39" t="s">
        <v>309</v>
      </c>
      <c r="F3" s="39" t="s">
        <v>4</v>
      </c>
      <c r="G3" s="43">
        <f>VLOOKUP(F3,NIVELES!$B$1:$C$4,2,FALSE)</f>
        <v>3</v>
      </c>
      <c r="H3" s="39">
        <v>26</v>
      </c>
      <c r="I3" s="39" t="s">
        <v>10</v>
      </c>
      <c r="J3" s="43">
        <f>VLOOKUP(I3,PROCESOS!$C$1:$D$24,2,FALSE)</f>
        <v>1</v>
      </c>
      <c r="K3" s="39" t="s">
        <v>127</v>
      </c>
      <c r="L3" s="43" t="e">
        <f>VLOOKUP(K3,UNI_DEPENDENCIAS!$C$1:$D$14,2,FALSE)</f>
        <v>#N/A</v>
      </c>
      <c r="M3" s="39" t="s">
        <v>120</v>
      </c>
      <c r="N3" s="43">
        <f>VLOOKUP(M3,ROLES!$C$1:$D$11,2,FALSE)</f>
        <v>8</v>
      </c>
      <c r="O3" s="41"/>
      <c r="P3" s="39" t="s">
        <v>298</v>
      </c>
      <c r="Q3" s="39"/>
      <c r="R3" s="39" t="s">
        <v>205</v>
      </c>
      <c r="S3" s="43">
        <f>VLOOKUP(R3,NIV_INSTRUCCION!$B$1:$C$9,2,FALSE)</f>
        <v>8</v>
      </c>
      <c r="T3" s="39" t="s">
        <v>310</v>
      </c>
      <c r="U3" s="39" t="s">
        <v>208</v>
      </c>
      <c r="V3" s="43">
        <f>VLOOKUP(U3,AN_ESTUDIO!$A$1:$B$11,2,FALSE)</f>
        <v>7</v>
      </c>
      <c r="W3" s="39" t="s">
        <v>210</v>
      </c>
      <c r="X3" s="43">
        <f>VLOOKUP(W3,AN_ESTUDIO!$A$1:$B$11,2,FALSE)</f>
        <v>9</v>
      </c>
      <c r="Y3" s="39" t="s">
        <v>311</v>
      </c>
      <c r="Z3" s="39" t="s">
        <v>121</v>
      </c>
      <c r="AA3" s="39" t="s">
        <v>301</v>
      </c>
      <c r="AB3" s="39"/>
      <c r="AC3" s="39" t="s">
        <v>312</v>
      </c>
      <c r="AD3" s="41"/>
      <c r="AE3" s="39" t="s">
        <v>313</v>
      </c>
      <c r="AF3" s="39">
        <v>5</v>
      </c>
      <c r="AG3" s="39" t="s">
        <v>229</v>
      </c>
      <c r="AH3" s="43">
        <f>VLOOKUP(AG3,HAB_COMUNICACION!$A$1:$B$6,2,FALSE)</f>
        <v>5</v>
      </c>
      <c r="AI3" s="39" t="s">
        <v>314</v>
      </c>
      <c r="AJ3" s="43">
        <f>VLOOKUP(AI3,CON_TRABAJO!$A$1:$B$6,2,FALSE)</f>
        <v>1</v>
      </c>
      <c r="AK3" s="39" t="s">
        <v>305</v>
      </c>
      <c r="AL3" s="43">
        <f>VLOOKUP(AK3,T_DECISIONES!$A$1:$B$6,2,FALSE)</f>
        <v>5</v>
      </c>
      <c r="AM3" s="39" t="s">
        <v>306</v>
      </c>
      <c r="AN3" s="43">
        <f>VLOOKUP(AM3,CON_RESULTADOS!$A$1:$B$6,2,FALSE)</f>
        <v>5</v>
      </c>
      <c r="AO3" s="39" t="s">
        <v>127</v>
      </c>
      <c r="AP3" s="39" t="s">
        <v>127</v>
      </c>
    </row>
    <row r="4" spans="1:42" ht="20.100000000000001" customHeight="1" x14ac:dyDescent="0.25">
      <c r="A4">
        <v>3</v>
      </c>
      <c r="B4" s="39" t="s">
        <v>315</v>
      </c>
      <c r="C4">
        <v>3</v>
      </c>
      <c r="D4" s="39" t="s">
        <v>316</v>
      </c>
      <c r="E4" s="39" t="s">
        <v>317</v>
      </c>
      <c r="F4" s="39" t="s">
        <v>4</v>
      </c>
      <c r="G4" s="43">
        <f>VLOOKUP(F4,NIVELES!$B$1:$C$4,2,FALSE)</f>
        <v>3</v>
      </c>
      <c r="H4" s="39">
        <v>25</v>
      </c>
      <c r="I4" s="39" t="s">
        <v>12</v>
      </c>
      <c r="J4" s="43">
        <f>VLOOKUP(I4,PROCESOS!$C$1:$D$24,2,FALSE)</f>
        <v>2</v>
      </c>
      <c r="K4" s="39" t="s">
        <v>127</v>
      </c>
      <c r="L4" s="43" t="e">
        <f>VLOOKUP(K4,UNI_DEPENDENCIAS!$C$1:$D$14,2,FALSE)</f>
        <v>#N/A</v>
      </c>
      <c r="M4" s="39" t="s">
        <v>120</v>
      </c>
      <c r="N4" s="43">
        <f>VLOOKUP(M4,ROLES!$C$1:$D$11,2,FALSE)</f>
        <v>8</v>
      </c>
      <c r="O4" s="41"/>
      <c r="P4" s="39" t="s">
        <v>298</v>
      </c>
      <c r="Q4" s="39"/>
      <c r="R4" s="39" t="s">
        <v>205</v>
      </c>
      <c r="S4" s="43">
        <f>VLOOKUP(R4,NIV_INSTRUCCION!$B$1:$C$9,2,FALSE)</f>
        <v>8</v>
      </c>
      <c r="T4" s="39" t="s">
        <v>318</v>
      </c>
      <c r="U4" s="39" t="s">
        <v>208</v>
      </c>
      <c r="V4" s="43">
        <f>VLOOKUP(U4,AN_ESTUDIO!$A$1:$B$11,2,FALSE)</f>
        <v>7</v>
      </c>
      <c r="W4" s="39" t="s">
        <v>209</v>
      </c>
      <c r="X4" s="43">
        <f>VLOOKUP(W4,AN_ESTUDIO!$A$1:$B$11,2,FALSE)</f>
        <v>8</v>
      </c>
      <c r="Y4" s="39" t="s">
        <v>319</v>
      </c>
      <c r="Z4" s="39" t="s">
        <v>121</v>
      </c>
      <c r="AA4" s="39" t="s">
        <v>320</v>
      </c>
      <c r="AB4" s="39"/>
      <c r="AC4" s="39" t="s">
        <v>321</v>
      </c>
      <c r="AD4" s="41"/>
      <c r="AE4" s="39" t="s">
        <v>322</v>
      </c>
      <c r="AF4" s="39">
        <v>5</v>
      </c>
      <c r="AG4" s="39" t="s">
        <v>229</v>
      </c>
      <c r="AH4" s="43">
        <f>VLOOKUP(AG4,HAB_COMUNICACION!$A$1:$B$6,2,FALSE)</f>
        <v>5</v>
      </c>
      <c r="AI4" s="39" t="s">
        <v>304</v>
      </c>
      <c r="AJ4" s="43">
        <f>VLOOKUP(AI4,CON_TRABAJO!$A$1:$B$6,2,FALSE)</f>
        <v>5</v>
      </c>
      <c r="AK4" s="39" t="s">
        <v>305</v>
      </c>
      <c r="AL4" s="43">
        <f>VLOOKUP(AK4,T_DECISIONES!$A$1:$B$6,2,FALSE)</f>
        <v>5</v>
      </c>
      <c r="AM4" s="39" t="s">
        <v>306</v>
      </c>
      <c r="AN4" s="43">
        <f>VLOOKUP(AM4,CON_RESULTADOS!$A$1:$B$6,2,FALSE)</f>
        <v>5</v>
      </c>
      <c r="AO4" s="39" t="s">
        <v>127</v>
      </c>
      <c r="AP4" s="39" t="s">
        <v>127</v>
      </c>
    </row>
    <row r="5" spans="1:42" ht="20.100000000000001" customHeight="1" x14ac:dyDescent="0.25">
      <c r="A5">
        <v>4</v>
      </c>
      <c r="B5" s="39" t="s">
        <v>323</v>
      </c>
      <c r="C5">
        <v>4</v>
      </c>
      <c r="D5" s="39" t="s">
        <v>324</v>
      </c>
      <c r="E5" s="39" t="s">
        <v>325</v>
      </c>
      <c r="F5" s="39" t="s">
        <v>4</v>
      </c>
      <c r="G5" s="43">
        <f>VLOOKUP(F5,NIVELES!$B$1:$C$4,2,FALSE)</f>
        <v>3</v>
      </c>
      <c r="H5" s="39">
        <v>22</v>
      </c>
      <c r="I5" s="39" t="s">
        <v>12</v>
      </c>
      <c r="J5" s="43">
        <f>VLOOKUP(I5,PROCESOS!$C$1:$D$24,2,FALSE)</f>
        <v>2</v>
      </c>
      <c r="K5" s="39" t="s">
        <v>127</v>
      </c>
      <c r="L5" s="43" t="e">
        <f>VLOOKUP(K5,UNI_DEPENDENCIAS!$C$1:$D$14,2,FALSE)</f>
        <v>#N/A</v>
      </c>
      <c r="M5" s="39" t="s">
        <v>120</v>
      </c>
      <c r="N5" s="43">
        <f>VLOOKUP(M5,ROLES!$C$1:$D$11,2,FALSE)</f>
        <v>8</v>
      </c>
      <c r="O5" s="41"/>
      <c r="P5" s="39" t="s">
        <v>326</v>
      </c>
      <c r="Q5" s="39"/>
      <c r="R5" s="39" t="s">
        <v>202</v>
      </c>
      <c r="S5" s="43">
        <f>VLOOKUP(R5,NIV_INSTRUCCION!$B$1:$C$9,2,FALSE)</f>
        <v>5</v>
      </c>
      <c r="T5" s="39" t="s">
        <v>327</v>
      </c>
      <c r="U5" s="39" t="s">
        <v>328</v>
      </c>
      <c r="V5" s="43">
        <f>VLOOKUP(U5,AN_ESTUDIO!$A$1:$B$11,2,FALSE)</f>
        <v>6</v>
      </c>
      <c r="W5" s="39" t="s">
        <v>209</v>
      </c>
      <c r="X5" s="43">
        <f>VLOOKUP(W5,AN_ESTUDIO!$A$1:$B$11,2,FALSE)</f>
        <v>8</v>
      </c>
      <c r="Y5" s="39" t="s">
        <v>329</v>
      </c>
      <c r="Z5" s="39" t="s">
        <v>121</v>
      </c>
      <c r="AA5" s="39" t="s">
        <v>301</v>
      </c>
      <c r="AB5" s="39"/>
      <c r="AC5" s="39" t="s">
        <v>330</v>
      </c>
      <c r="AD5" s="41"/>
      <c r="AE5" s="39" t="s">
        <v>331</v>
      </c>
      <c r="AF5" s="39">
        <v>5</v>
      </c>
      <c r="AG5" s="39" t="s">
        <v>229</v>
      </c>
      <c r="AH5" s="43">
        <f>VLOOKUP(AG5,HAB_COMUNICACION!$A$1:$B$6,2,FALSE)</f>
        <v>5</v>
      </c>
      <c r="AI5" s="39" t="s">
        <v>332</v>
      </c>
      <c r="AJ5" s="43">
        <f>VLOOKUP(AI5,CON_TRABAJO!$A$1:$B$6,2,FALSE)</f>
        <v>4</v>
      </c>
      <c r="AK5" s="39" t="s">
        <v>305</v>
      </c>
      <c r="AL5" s="43">
        <f>VLOOKUP(AK5,T_DECISIONES!$A$1:$B$6,2,FALSE)</f>
        <v>5</v>
      </c>
      <c r="AM5" s="39" t="s">
        <v>306</v>
      </c>
      <c r="AN5" s="43">
        <f>VLOOKUP(AM5,CON_RESULTADOS!$A$1:$B$6,2,FALSE)</f>
        <v>5</v>
      </c>
      <c r="AO5" s="39" t="s">
        <v>127</v>
      </c>
      <c r="AP5" s="39" t="s">
        <v>127</v>
      </c>
    </row>
    <row r="6" spans="1:42" ht="20.100000000000001" customHeight="1" x14ac:dyDescent="0.25">
      <c r="A6">
        <v>5</v>
      </c>
      <c r="B6" s="39" t="s">
        <v>333</v>
      </c>
      <c r="C6">
        <v>5</v>
      </c>
      <c r="D6" s="39" t="s">
        <v>334</v>
      </c>
      <c r="E6" s="39" t="s">
        <v>335</v>
      </c>
      <c r="F6" s="39" t="s">
        <v>3</v>
      </c>
      <c r="G6" s="43">
        <f>VLOOKUP(F6,NIVELES!$B$1:$C$4,2,FALSE)</f>
        <v>2</v>
      </c>
      <c r="H6" s="39">
        <v>7</v>
      </c>
      <c r="I6" s="39" t="s">
        <v>15</v>
      </c>
      <c r="J6" s="43">
        <f>VLOOKUP(I6,PROCESOS!$C$1:$D$24,2,FALSE)</f>
        <v>3</v>
      </c>
      <c r="K6" s="39" t="s">
        <v>68</v>
      </c>
      <c r="L6" s="43">
        <f>VLOOKUP(K6,UNI_DEPENDENCIAS!$C$1:$D$14,2,FALSE)</f>
        <v>3</v>
      </c>
      <c r="M6" s="39" t="s">
        <v>108</v>
      </c>
      <c r="N6" s="43">
        <f>VLOOKUP(M6,ROLES!$C$1:$D$11,2,FALSE)</f>
        <v>4</v>
      </c>
      <c r="O6" s="41"/>
      <c r="P6" s="39" t="s">
        <v>326</v>
      </c>
      <c r="Q6" s="39"/>
      <c r="R6" s="39" t="s">
        <v>204</v>
      </c>
      <c r="S6" s="43">
        <f>VLOOKUP(R6,NIV_INSTRUCCION!$B$1:$C$9,2,FALSE)</f>
        <v>7</v>
      </c>
      <c r="T6" s="39" t="s">
        <v>336</v>
      </c>
      <c r="U6" s="39" t="s">
        <v>127</v>
      </c>
      <c r="V6" s="43" t="e">
        <f>VLOOKUP(U6,AN_ESTUDIO!$A$1:$B$11,2,FALSE)</f>
        <v>#N/A</v>
      </c>
      <c r="W6" s="39" t="s">
        <v>127</v>
      </c>
      <c r="X6" s="43" t="e">
        <f>VLOOKUP(W6,AN_ESTUDIO!$A$1:$B$11,2,FALSE)</f>
        <v>#N/A</v>
      </c>
      <c r="Y6" s="39" t="s">
        <v>337</v>
      </c>
      <c r="Z6" s="39" t="s">
        <v>338</v>
      </c>
      <c r="AA6" s="39" t="s">
        <v>301</v>
      </c>
      <c r="AB6" s="39"/>
      <c r="AC6" s="39" t="s">
        <v>339</v>
      </c>
      <c r="AD6" s="41"/>
      <c r="AE6" s="39" t="s">
        <v>340</v>
      </c>
      <c r="AF6" s="39">
        <v>1</v>
      </c>
      <c r="AG6" s="39" t="s">
        <v>223</v>
      </c>
      <c r="AH6" s="43">
        <f>VLOOKUP(AG6,HAB_COMUNICACION!$A$1:$B$6,2,FALSE)</f>
        <v>2</v>
      </c>
      <c r="AI6" s="39" t="s">
        <v>314</v>
      </c>
      <c r="AJ6" s="43">
        <f>VLOOKUP(AI6,CON_TRABAJO!$A$1:$B$6,2,FALSE)</f>
        <v>1</v>
      </c>
      <c r="AK6" s="39" t="s">
        <v>341</v>
      </c>
      <c r="AL6" s="43">
        <f>VLOOKUP(AK6,T_DECISIONES!$A$1:$B$6,2,FALSE)</f>
        <v>3</v>
      </c>
      <c r="AM6" s="39" t="s">
        <v>342</v>
      </c>
      <c r="AN6" s="43">
        <f>VLOOKUP(AM6,CON_RESULTADOS!$A$1:$B$6,2,FALSE)</f>
        <v>2</v>
      </c>
      <c r="AO6" s="39" t="s">
        <v>127</v>
      </c>
      <c r="AP6" s="39" t="s">
        <v>127</v>
      </c>
    </row>
    <row r="7" spans="1:42" ht="20.100000000000001" customHeight="1" x14ac:dyDescent="0.25">
      <c r="A7">
        <v>6</v>
      </c>
      <c r="B7" s="39" t="s">
        <v>343</v>
      </c>
      <c r="C7">
        <v>6</v>
      </c>
      <c r="D7" s="39" t="s">
        <v>344</v>
      </c>
      <c r="E7" s="39" t="s">
        <v>345</v>
      </c>
      <c r="F7" s="39" t="s">
        <v>3</v>
      </c>
      <c r="G7" s="43">
        <f>VLOOKUP(F7,NIVELES!$B$1:$C$4,2,FALSE)</f>
        <v>2</v>
      </c>
      <c r="H7" s="39">
        <v>9</v>
      </c>
      <c r="I7" s="39" t="s">
        <v>15</v>
      </c>
      <c r="J7" s="43">
        <f>VLOOKUP(I7,PROCESOS!$C$1:$D$24,2,FALSE)</f>
        <v>3</v>
      </c>
      <c r="K7" s="39" t="s">
        <v>127</v>
      </c>
      <c r="L7" s="43" t="e">
        <f>VLOOKUP(K7,UNI_DEPENDENCIAS!$C$1:$D$14,2,FALSE)</f>
        <v>#N/A</v>
      </c>
      <c r="M7" s="39" t="s">
        <v>111</v>
      </c>
      <c r="N7" s="43">
        <f>VLOOKUP(M7,ROLES!$C$1:$D$11,2,FALSE)</f>
        <v>5</v>
      </c>
      <c r="O7" s="41"/>
      <c r="P7" s="39" t="s">
        <v>326</v>
      </c>
      <c r="Q7" s="39"/>
      <c r="R7" s="39" t="s">
        <v>202</v>
      </c>
      <c r="S7" s="43">
        <f>VLOOKUP(R7,NIV_INSTRUCCION!$B$1:$C$9,2,FALSE)</f>
        <v>5</v>
      </c>
      <c r="T7" s="39" t="s">
        <v>346</v>
      </c>
      <c r="U7" s="39" t="s">
        <v>328</v>
      </c>
      <c r="V7" s="43">
        <f>VLOOKUP(U7,AN_ESTUDIO!$A$1:$B$11,2,FALSE)</f>
        <v>6</v>
      </c>
      <c r="W7" s="39" t="s">
        <v>127</v>
      </c>
      <c r="X7" s="43" t="e">
        <f>VLOOKUP(W7,AN_ESTUDIO!$A$1:$B$11,2,FALSE)</f>
        <v>#N/A</v>
      </c>
      <c r="Y7" s="39" t="s">
        <v>347</v>
      </c>
      <c r="Z7" s="39" t="s">
        <v>348</v>
      </c>
      <c r="AA7" s="39" t="s">
        <v>320</v>
      </c>
      <c r="AB7" s="39"/>
      <c r="AC7" s="39" t="s">
        <v>349</v>
      </c>
      <c r="AD7" s="41"/>
      <c r="AE7" s="39" t="s">
        <v>350</v>
      </c>
      <c r="AF7" s="39">
        <v>2</v>
      </c>
      <c r="AG7" s="39" t="s">
        <v>223</v>
      </c>
      <c r="AH7" s="43">
        <f>VLOOKUP(AG7,HAB_COMUNICACION!$A$1:$B$6,2,FALSE)</f>
        <v>2</v>
      </c>
      <c r="AI7" s="39" t="s">
        <v>314</v>
      </c>
      <c r="AJ7" s="43">
        <f>VLOOKUP(AI7,CON_TRABAJO!$A$1:$B$6,2,FALSE)</f>
        <v>1</v>
      </c>
      <c r="AK7" s="39" t="s">
        <v>351</v>
      </c>
      <c r="AL7" s="43">
        <f>VLOOKUP(AK7,T_DECISIONES!$A$1:$B$6,2,FALSE)</f>
        <v>2</v>
      </c>
      <c r="AM7" s="39" t="s">
        <v>342</v>
      </c>
      <c r="AN7" s="43">
        <f>VLOOKUP(AM7,CON_RESULTADOS!$A$1:$B$6,2,FALSE)</f>
        <v>2</v>
      </c>
      <c r="AO7" s="39" t="s">
        <v>127</v>
      </c>
      <c r="AP7" s="39" t="s">
        <v>127</v>
      </c>
    </row>
    <row r="8" spans="1:42" ht="20.100000000000001" customHeight="1" x14ac:dyDescent="0.25">
      <c r="A8">
        <v>7</v>
      </c>
      <c r="B8" s="39" t="s">
        <v>352</v>
      </c>
      <c r="C8">
        <v>7</v>
      </c>
      <c r="D8" s="39" t="s">
        <v>353</v>
      </c>
      <c r="E8" s="39" t="s">
        <v>354</v>
      </c>
      <c r="F8" s="39" t="s">
        <v>3</v>
      </c>
      <c r="G8" s="43">
        <f>VLOOKUP(F8,NIVELES!$B$1:$C$4,2,FALSE)</f>
        <v>2</v>
      </c>
      <c r="H8" s="39">
        <v>11</v>
      </c>
      <c r="I8" s="39" t="s">
        <v>15</v>
      </c>
      <c r="J8" s="43">
        <f>VLOOKUP(I8,PROCESOS!$C$1:$D$24,2,FALSE)</f>
        <v>3</v>
      </c>
      <c r="K8" s="39" t="s">
        <v>127</v>
      </c>
      <c r="L8" s="43" t="e">
        <f>VLOOKUP(K8,UNI_DEPENDENCIAS!$C$1:$D$14,2,FALSE)</f>
        <v>#N/A</v>
      </c>
      <c r="M8" s="39" t="s">
        <v>114</v>
      </c>
      <c r="N8" s="43">
        <f>VLOOKUP(M8,ROLES!$C$1:$D$11,2,FALSE)</f>
        <v>6</v>
      </c>
      <c r="O8" s="41"/>
      <c r="P8" s="39" t="s">
        <v>298</v>
      </c>
      <c r="Q8" s="39"/>
      <c r="R8" s="39" t="s">
        <v>202</v>
      </c>
      <c r="S8" s="43">
        <f>VLOOKUP(R8,NIV_INSTRUCCION!$B$1:$C$9,2,FALSE)</f>
        <v>5</v>
      </c>
      <c r="T8" s="39" t="s">
        <v>346</v>
      </c>
      <c r="U8" s="39" t="s">
        <v>328</v>
      </c>
      <c r="V8" s="43">
        <f>VLOOKUP(U8,AN_ESTUDIO!$A$1:$B$11,2,FALSE)</f>
        <v>6</v>
      </c>
      <c r="W8" s="39" t="s">
        <v>127</v>
      </c>
      <c r="X8" s="43" t="e">
        <f>VLOOKUP(W8,AN_ESTUDIO!$A$1:$B$11,2,FALSE)</f>
        <v>#N/A</v>
      </c>
      <c r="Y8" s="39" t="s">
        <v>355</v>
      </c>
      <c r="Z8" s="39" t="s">
        <v>356</v>
      </c>
      <c r="AA8" s="39" t="s">
        <v>320</v>
      </c>
      <c r="AB8" s="39"/>
      <c r="AC8" s="39" t="s">
        <v>357</v>
      </c>
      <c r="AD8" s="41"/>
      <c r="AE8" s="39" t="s">
        <v>340</v>
      </c>
      <c r="AF8" s="39">
        <v>4</v>
      </c>
      <c r="AG8" s="39" t="s">
        <v>225</v>
      </c>
      <c r="AH8" s="43">
        <f>VLOOKUP(AG8,HAB_COMUNICACION!$A$1:$B$6,2,FALSE)</f>
        <v>3</v>
      </c>
      <c r="AI8" s="39" t="s">
        <v>358</v>
      </c>
      <c r="AJ8" s="43">
        <f>VLOOKUP(AI8,CON_TRABAJO!$A$1:$B$6,2,FALSE)</f>
        <v>2</v>
      </c>
      <c r="AK8" s="39" t="s">
        <v>341</v>
      </c>
      <c r="AL8" s="43">
        <f>VLOOKUP(AK8,T_DECISIONES!$A$1:$B$6,2,FALSE)</f>
        <v>3</v>
      </c>
      <c r="AM8" s="39" t="s">
        <v>359</v>
      </c>
      <c r="AN8" s="43">
        <f>VLOOKUP(AM8,CON_RESULTADOS!$A$1:$B$6,2,FALSE)</f>
        <v>3</v>
      </c>
      <c r="AO8" s="39" t="s">
        <v>127</v>
      </c>
      <c r="AP8" s="39" t="s">
        <v>127</v>
      </c>
    </row>
    <row r="9" spans="1:42" ht="20.100000000000001" customHeight="1" x14ac:dyDescent="0.25">
      <c r="A9">
        <v>8</v>
      </c>
      <c r="B9" s="39" t="s">
        <v>360</v>
      </c>
      <c r="C9">
        <v>8</v>
      </c>
      <c r="D9" s="39" t="s">
        <v>361</v>
      </c>
      <c r="E9" s="39" t="s">
        <v>362</v>
      </c>
      <c r="F9" s="39" t="s">
        <v>3</v>
      </c>
      <c r="G9" s="43">
        <f>VLOOKUP(F9,NIVELES!$B$1:$C$4,2,FALSE)</f>
        <v>2</v>
      </c>
      <c r="H9" s="39">
        <v>13</v>
      </c>
      <c r="I9" s="39" t="s">
        <v>15</v>
      </c>
      <c r="J9" s="43">
        <f>VLOOKUP(I9,PROCESOS!$C$1:$D$24,2,FALSE)</f>
        <v>3</v>
      </c>
      <c r="K9" s="39" t="s">
        <v>127</v>
      </c>
      <c r="L9" s="43" t="e">
        <f>VLOOKUP(K9,UNI_DEPENDENCIAS!$C$1:$D$14,2,FALSE)</f>
        <v>#N/A</v>
      </c>
      <c r="M9" s="39" t="s">
        <v>117</v>
      </c>
      <c r="N9" s="43">
        <f>VLOOKUP(M9,ROLES!$C$1:$D$11,2,FALSE)</f>
        <v>7</v>
      </c>
      <c r="O9" s="41"/>
      <c r="P9" s="39" t="s">
        <v>298</v>
      </c>
      <c r="Q9" s="39"/>
      <c r="R9" s="39" t="s">
        <v>203</v>
      </c>
      <c r="S9" s="43">
        <f>VLOOKUP(R9,NIV_INSTRUCCION!$B$1:$C$9,2,FALSE)</f>
        <v>6</v>
      </c>
      <c r="T9" s="39" t="s">
        <v>346</v>
      </c>
      <c r="U9" s="39" t="s">
        <v>208</v>
      </c>
      <c r="V9" s="43">
        <f>VLOOKUP(U9,AN_ESTUDIO!$A$1:$B$11,2,FALSE)</f>
        <v>7</v>
      </c>
      <c r="W9" s="39" t="s">
        <v>210</v>
      </c>
      <c r="X9" s="43">
        <f>VLOOKUP(W9,AN_ESTUDIO!$A$1:$B$11,2,FALSE)</f>
        <v>9</v>
      </c>
      <c r="Y9" s="39" t="s">
        <v>363</v>
      </c>
      <c r="Z9" s="39" t="s">
        <v>364</v>
      </c>
      <c r="AA9" s="39" t="s">
        <v>320</v>
      </c>
      <c r="AB9" s="39"/>
      <c r="AC9" s="39" t="s">
        <v>365</v>
      </c>
      <c r="AD9" s="41"/>
      <c r="AE9" s="39" t="s">
        <v>340</v>
      </c>
      <c r="AF9" s="39">
        <v>3</v>
      </c>
      <c r="AG9" s="39" t="s">
        <v>225</v>
      </c>
      <c r="AH9" s="43">
        <f>VLOOKUP(AG9,HAB_COMUNICACION!$A$1:$B$6,2,FALSE)</f>
        <v>3</v>
      </c>
      <c r="AI9" s="39" t="s">
        <v>358</v>
      </c>
      <c r="AJ9" s="43">
        <f>VLOOKUP(AI9,CON_TRABAJO!$A$1:$B$6,2,FALSE)</f>
        <v>2</v>
      </c>
      <c r="AK9" s="39" t="s">
        <v>341</v>
      </c>
      <c r="AL9" s="43">
        <f>VLOOKUP(AK9,T_DECISIONES!$A$1:$B$6,2,FALSE)</f>
        <v>3</v>
      </c>
      <c r="AM9" s="39" t="s">
        <v>359</v>
      </c>
      <c r="AN9" s="43">
        <f>VLOOKUP(AM9,CON_RESULTADOS!$A$1:$B$6,2,FALSE)</f>
        <v>3</v>
      </c>
      <c r="AO9" s="39" t="s">
        <v>127</v>
      </c>
      <c r="AP9" s="39" t="s">
        <v>127</v>
      </c>
    </row>
    <row r="10" spans="1:42" ht="20.100000000000001" customHeight="1" x14ac:dyDescent="0.25">
      <c r="A10">
        <v>9</v>
      </c>
      <c r="B10" s="39" t="s">
        <v>366</v>
      </c>
      <c r="C10">
        <v>9</v>
      </c>
      <c r="D10" s="39" t="s">
        <v>367</v>
      </c>
      <c r="E10" s="39" t="s">
        <v>368</v>
      </c>
      <c r="F10" s="39" t="s">
        <v>4</v>
      </c>
      <c r="G10" s="43">
        <f>VLOOKUP(F10,NIVELES!$B$1:$C$4,2,FALSE)</f>
        <v>3</v>
      </c>
      <c r="H10" s="39">
        <v>22</v>
      </c>
      <c r="I10" s="39" t="s">
        <v>15</v>
      </c>
      <c r="J10" s="43">
        <f>VLOOKUP(I10,PROCESOS!$C$1:$D$24,2,FALSE)</f>
        <v>3</v>
      </c>
      <c r="K10" s="39" t="s">
        <v>127</v>
      </c>
      <c r="L10" s="43" t="e">
        <f>VLOOKUP(K10,UNI_DEPENDENCIAS!$C$1:$D$14,2,FALSE)</f>
        <v>#N/A</v>
      </c>
      <c r="M10" s="39" t="s">
        <v>120</v>
      </c>
      <c r="N10" s="43">
        <f>VLOOKUP(M10,ROLES!$C$1:$D$11,2,FALSE)</f>
        <v>8</v>
      </c>
      <c r="O10" s="41"/>
      <c r="P10" s="39" t="s">
        <v>298</v>
      </c>
      <c r="Q10" s="39"/>
      <c r="R10" s="39" t="s">
        <v>202</v>
      </c>
      <c r="S10" s="43">
        <f>VLOOKUP(R10,NIV_INSTRUCCION!$B$1:$C$9,2,FALSE)</f>
        <v>5</v>
      </c>
      <c r="T10" s="39" t="s">
        <v>369</v>
      </c>
      <c r="U10" s="39" t="s">
        <v>328</v>
      </c>
      <c r="V10" s="43">
        <f>VLOOKUP(U10,AN_ESTUDIO!$A$1:$B$11,2,FALSE)</f>
        <v>6</v>
      </c>
      <c r="W10" s="39" t="s">
        <v>127</v>
      </c>
      <c r="X10" s="43" t="e">
        <f>VLOOKUP(W10,AN_ESTUDIO!$A$1:$B$11,2,FALSE)</f>
        <v>#N/A</v>
      </c>
      <c r="Y10" s="39" t="s">
        <v>370</v>
      </c>
      <c r="Z10" s="39" t="s">
        <v>121</v>
      </c>
      <c r="AA10" s="39" t="s">
        <v>320</v>
      </c>
      <c r="AB10" s="39"/>
      <c r="AC10" s="39" t="s">
        <v>371</v>
      </c>
      <c r="AD10" s="41"/>
      <c r="AE10" s="39" t="s">
        <v>372</v>
      </c>
      <c r="AF10" s="39">
        <v>5</v>
      </c>
      <c r="AG10" s="39" t="s">
        <v>229</v>
      </c>
      <c r="AH10" s="43">
        <f>VLOOKUP(AG10,HAB_COMUNICACION!$A$1:$B$6,2,FALSE)</f>
        <v>5</v>
      </c>
      <c r="AI10" s="39" t="s">
        <v>358</v>
      </c>
      <c r="AJ10" s="43">
        <f>VLOOKUP(AI10,CON_TRABAJO!$A$1:$B$6,2,FALSE)</f>
        <v>2</v>
      </c>
      <c r="AK10" s="39" t="s">
        <v>305</v>
      </c>
      <c r="AL10" s="43">
        <f>VLOOKUP(AK10,T_DECISIONES!$A$1:$B$6,2,FALSE)</f>
        <v>5</v>
      </c>
      <c r="AM10" s="39" t="s">
        <v>306</v>
      </c>
      <c r="AN10" s="43">
        <f>VLOOKUP(AM10,CON_RESULTADOS!$A$1:$B$6,2,FALSE)</f>
        <v>5</v>
      </c>
      <c r="AO10" s="39" t="s">
        <v>127</v>
      </c>
      <c r="AP10" s="39" t="s">
        <v>127</v>
      </c>
    </row>
    <row r="11" spans="1:42" ht="20.100000000000001" customHeight="1" x14ac:dyDescent="0.25">
      <c r="A11">
        <v>10</v>
      </c>
      <c r="B11" s="39" t="s">
        <v>373</v>
      </c>
      <c r="C11">
        <v>10</v>
      </c>
      <c r="D11" s="39" t="s">
        <v>374</v>
      </c>
      <c r="E11" s="39" t="s">
        <v>375</v>
      </c>
      <c r="F11" s="39" t="s">
        <v>3</v>
      </c>
      <c r="G11" s="43">
        <f>VLOOKUP(F11,NIVELES!$B$1:$C$4,2,FALSE)</f>
        <v>2</v>
      </c>
      <c r="H11" s="39">
        <v>7</v>
      </c>
      <c r="I11" s="39" t="s">
        <v>17</v>
      </c>
      <c r="J11" s="43">
        <f>VLOOKUP(I11,PROCESOS!$C$1:$D$24,2,FALSE)</f>
        <v>4</v>
      </c>
      <c r="K11" s="39" t="s">
        <v>127</v>
      </c>
      <c r="L11" s="43" t="e">
        <f>VLOOKUP(K11,UNI_DEPENDENCIAS!$C$1:$D$14,2,FALSE)</f>
        <v>#N/A</v>
      </c>
      <c r="M11" s="39" t="s">
        <v>108</v>
      </c>
      <c r="N11" s="43">
        <f>VLOOKUP(M11,ROLES!$C$1:$D$11,2,FALSE)</f>
        <v>4</v>
      </c>
      <c r="O11" s="41"/>
      <c r="P11" s="39" t="s">
        <v>326</v>
      </c>
      <c r="Q11" s="39"/>
      <c r="R11" s="39" t="s">
        <v>204</v>
      </c>
      <c r="S11" s="43">
        <f>VLOOKUP(R11,NIV_INSTRUCCION!$B$1:$C$9,2,FALSE)</f>
        <v>7</v>
      </c>
      <c r="T11" s="39" t="s">
        <v>376</v>
      </c>
      <c r="U11" s="39" t="s">
        <v>127</v>
      </c>
      <c r="V11" s="43" t="e">
        <f>VLOOKUP(U11,AN_ESTUDIO!$A$1:$B$11,2,FALSE)</f>
        <v>#N/A</v>
      </c>
      <c r="W11" s="39" t="s">
        <v>127</v>
      </c>
      <c r="X11" s="43" t="e">
        <f>VLOOKUP(W11,AN_ESTUDIO!$A$1:$B$11,2,FALSE)</f>
        <v>#N/A</v>
      </c>
      <c r="Y11" s="39" t="s">
        <v>377</v>
      </c>
      <c r="Z11" s="39" t="s">
        <v>338</v>
      </c>
      <c r="AA11" s="39" t="s">
        <v>301</v>
      </c>
      <c r="AB11" s="39"/>
      <c r="AC11" s="39" t="s">
        <v>378</v>
      </c>
      <c r="AD11" s="41"/>
      <c r="AE11" s="39" t="s">
        <v>379</v>
      </c>
      <c r="AF11" s="39">
        <v>2</v>
      </c>
      <c r="AG11" s="39" t="s">
        <v>223</v>
      </c>
      <c r="AH11" s="43">
        <f>VLOOKUP(AG11,HAB_COMUNICACION!$A$1:$B$6,2,FALSE)</f>
        <v>2</v>
      </c>
      <c r="AI11" s="39" t="s">
        <v>358</v>
      </c>
      <c r="AJ11" s="43">
        <f>VLOOKUP(AI11,CON_TRABAJO!$A$1:$B$6,2,FALSE)</f>
        <v>2</v>
      </c>
      <c r="AK11" s="39" t="s">
        <v>351</v>
      </c>
      <c r="AL11" s="43">
        <f>VLOOKUP(AK11,T_DECISIONES!$A$1:$B$6,2,FALSE)</f>
        <v>2</v>
      </c>
      <c r="AM11" s="39" t="s">
        <v>342</v>
      </c>
      <c r="AN11" s="43">
        <f>VLOOKUP(AM11,CON_RESULTADOS!$A$1:$B$6,2,FALSE)</f>
        <v>2</v>
      </c>
      <c r="AO11" s="39" t="s">
        <v>127</v>
      </c>
      <c r="AP11" s="39" t="s">
        <v>127</v>
      </c>
    </row>
    <row r="12" spans="1:42" ht="20.100000000000001" customHeight="1" x14ac:dyDescent="0.25">
      <c r="A12">
        <v>11</v>
      </c>
      <c r="B12" s="39" t="s">
        <v>380</v>
      </c>
      <c r="C12">
        <v>11</v>
      </c>
      <c r="D12" s="39" t="s">
        <v>381</v>
      </c>
      <c r="E12" s="39" t="s">
        <v>382</v>
      </c>
      <c r="F12" s="39" t="s">
        <v>3</v>
      </c>
      <c r="G12" s="43">
        <f>VLOOKUP(F12,NIVELES!$B$1:$C$4,2,FALSE)</f>
        <v>2</v>
      </c>
      <c r="H12" s="39">
        <v>9</v>
      </c>
      <c r="I12" s="39" t="s">
        <v>17</v>
      </c>
      <c r="J12" s="43">
        <f>VLOOKUP(I12,PROCESOS!$C$1:$D$24,2,FALSE)</f>
        <v>4</v>
      </c>
      <c r="K12" s="39" t="s">
        <v>127</v>
      </c>
      <c r="L12" s="43" t="e">
        <f>VLOOKUP(K12,UNI_DEPENDENCIAS!$C$1:$D$14,2,FALSE)</f>
        <v>#N/A</v>
      </c>
      <c r="M12" s="39" t="s">
        <v>111</v>
      </c>
      <c r="N12" s="43">
        <f>VLOOKUP(M12,ROLES!$C$1:$D$11,2,FALSE)</f>
        <v>5</v>
      </c>
      <c r="O12" s="41"/>
      <c r="P12" s="39" t="s">
        <v>326</v>
      </c>
      <c r="Q12" s="39"/>
      <c r="R12" s="39" t="s">
        <v>202</v>
      </c>
      <c r="S12" s="43">
        <f>VLOOKUP(R12,NIV_INSTRUCCION!$B$1:$C$9,2,FALSE)</f>
        <v>5</v>
      </c>
      <c r="T12" s="39" t="s">
        <v>383</v>
      </c>
      <c r="U12" s="39" t="s">
        <v>328</v>
      </c>
      <c r="V12" s="43">
        <f>VLOOKUP(U12,AN_ESTUDIO!$A$1:$B$11,2,FALSE)</f>
        <v>6</v>
      </c>
      <c r="W12" s="39" t="s">
        <v>127</v>
      </c>
      <c r="X12" s="43" t="e">
        <f>VLOOKUP(W12,AN_ESTUDIO!$A$1:$B$11,2,FALSE)</f>
        <v>#N/A</v>
      </c>
      <c r="Y12" s="39" t="s">
        <v>384</v>
      </c>
      <c r="Z12" s="39" t="s">
        <v>348</v>
      </c>
      <c r="AA12" s="39" t="s">
        <v>320</v>
      </c>
      <c r="AB12" s="39"/>
      <c r="AC12" s="39" t="s">
        <v>385</v>
      </c>
      <c r="AD12" s="41"/>
      <c r="AE12" s="39" t="s">
        <v>386</v>
      </c>
      <c r="AF12" s="39">
        <v>3</v>
      </c>
      <c r="AG12" s="39" t="s">
        <v>225</v>
      </c>
      <c r="AH12" s="43">
        <f>VLOOKUP(AG12,HAB_COMUNICACION!$A$1:$B$6,2,FALSE)</f>
        <v>3</v>
      </c>
      <c r="AI12" s="39" t="s">
        <v>358</v>
      </c>
      <c r="AJ12" s="43">
        <f>VLOOKUP(AI12,CON_TRABAJO!$A$1:$B$6,2,FALSE)</f>
        <v>2</v>
      </c>
      <c r="AK12" s="39" t="s">
        <v>341</v>
      </c>
      <c r="AL12" s="43">
        <f>VLOOKUP(AK12,T_DECISIONES!$A$1:$B$6,2,FALSE)</f>
        <v>3</v>
      </c>
      <c r="AM12" s="39" t="s">
        <v>359</v>
      </c>
      <c r="AN12" s="43">
        <f>VLOOKUP(AM12,CON_RESULTADOS!$A$1:$B$6,2,FALSE)</f>
        <v>3</v>
      </c>
      <c r="AO12" s="39" t="s">
        <v>127</v>
      </c>
      <c r="AP12" s="39" t="s">
        <v>127</v>
      </c>
    </row>
    <row r="13" spans="1:42" ht="20.100000000000001" customHeight="1" x14ac:dyDescent="0.25">
      <c r="A13">
        <v>12</v>
      </c>
      <c r="B13" s="39" t="s">
        <v>387</v>
      </c>
      <c r="C13">
        <v>12</v>
      </c>
      <c r="D13" s="39" t="s">
        <v>388</v>
      </c>
      <c r="E13" s="39" t="s">
        <v>389</v>
      </c>
      <c r="F13" s="39" t="s">
        <v>3</v>
      </c>
      <c r="G13" s="43">
        <f>VLOOKUP(F13,NIVELES!$B$1:$C$4,2,FALSE)</f>
        <v>2</v>
      </c>
      <c r="H13" s="39">
        <v>11</v>
      </c>
      <c r="I13" s="39" t="s">
        <v>17</v>
      </c>
      <c r="J13" s="43">
        <f>VLOOKUP(I13,PROCESOS!$C$1:$D$24,2,FALSE)</f>
        <v>4</v>
      </c>
      <c r="K13" s="39" t="s">
        <v>127</v>
      </c>
      <c r="L13" s="43" t="e">
        <f>VLOOKUP(K13,UNI_DEPENDENCIAS!$C$1:$D$14,2,FALSE)</f>
        <v>#N/A</v>
      </c>
      <c r="M13" s="39" t="s">
        <v>114</v>
      </c>
      <c r="N13" s="43">
        <f>VLOOKUP(M13,ROLES!$C$1:$D$11,2,FALSE)</f>
        <v>6</v>
      </c>
      <c r="O13" s="41"/>
      <c r="P13" s="39" t="s">
        <v>298</v>
      </c>
      <c r="Q13" s="39"/>
      <c r="R13" s="39" t="s">
        <v>202</v>
      </c>
      <c r="S13" s="43">
        <f>VLOOKUP(R13,NIV_INSTRUCCION!$B$1:$C$9,2,FALSE)</f>
        <v>5</v>
      </c>
      <c r="T13" s="39" t="s">
        <v>390</v>
      </c>
      <c r="U13" s="39" t="s">
        <v>328</v>
      </c>
      <c r="V13" s="43">
        <f>VLOOKUP(U13,AN_ESTUDIO!$A$1:$B$11,2,FALSE)</f>
        <v>6</v>
      </c>
      <c r="W13" s="39" t="s">
        <v>127</v>
      </c>
      <c r="X13" s="43" t="e">
        <f>VLOOKUP(W13,AN_ESTUDIO!$A$1:$B$11,2,FALSE)</f>
        <v>#N/A</v>
      </c>
      <c r="Y13" s="39" t="s">
        <v>391</v>
      </c>
      <c r="Z13" s="39" t="s">
        <v>356</v>
      </c>
      <c r="AA13" s="39" t="s">
        <v>320</v>
      </c>
      <c r="AB13" s="39"/>
      <c r="AC13" s="39" t="s">
        <v>392</v>
      </c>
      <c r="AD13" s="41"/>
      <c r="AE13" s="39" t="s">
        <v>393</v>
      </c>
      <c r="AF13" s="39">
        <v>3</v>
      </c>
      <c r="AG13" s="39" t="s">
        <v>225</v>
      </c>
      <c r="AH13" s="43">
        <f>VLOOKUP(AG13,HAB_COMUNICACION!$A$1:$B$6,2,FALSE)</f>
        <v>3</v>
      </c>
      <c r="AI13" s="39" t="s">
        <v>358</v>
      </c>
      <c r="AJ13" s="43">
        <f>VLOOKUP(AI13,CON_TRABAJO!$A$1:$B$6,2,FALSE)</f>
        <v>2</v>
      </c>
      <c r="AK13" s="39" t="s">
        <v>341</v>
      </c>
      <c r="AL13" s="43">
        <f>VLOOKUP(AK13,T_DECISIONES!$A$1:$B$6,2,FALSE)</f>
        <v>3</v>
      </c>
      <c r="AM13" s="39" t="s">
        <v>359</v>
      </c>
      <c r="AN13" s="43">
        <f>VLOOKUP(AM13,CON_RESULTADOS!$A$1:$B$6,2,FALSE)</f>
        <v>3</v>
      </c>
      <c r="AO13" s="39" t="s">
        <v>127</v>
      </c>
      <c r="AP13" s="39" t="s">
        <v>127</v>
      </c>
    </row>
    <row r="14" spans="1:42" ht="20.100000000000001" customHeight="1" x14ac:dyDescent="0.25">
      <c r="A14">
        <v>13</v>
      </c>
      <c r="B14" s="39" t="s">
        <v>394</v>
      </c>
      <c r="C14">
        <v>13</v>
      </c>
      <c r="D14" s="39" t="s">
        <v>395</v>
      </c>
      <c r="E14" s="39" t="s">
        <v>396</v>
      </c>
      <c r="F14" s="39" t="s">
        <v>3</v>
      </c>
      <c r="G14" s="43">
        <f>VLOOKUP(F14,NIVELES!$B$1:$C$4,2,FALSE)</f>
        <v>2</v>
      </c>
      <c r="H14" s="39">
        <v>13</v>
      </c>
      <c r="I14" s="39" t="s">
        <v>17</v>
      </c>
      <c r="J14" s="43">
        <f>VLOOKUP(I14,PROCESOS!$C$1:$D$24,2,FALSE)</f>
        <v>4</v>
      </c>
      <c r="K14" s="39" t="s">
        <v>127</v>
      </c>
      <c r="L14" s="43" t="e">
        <f>VLOOKUP(K14,UNI_DEPENDENCIAS!$C$1:$D$14,2,FALSE)</f>
        <v>#N/A</v>
      </c>
      <c r="M14" s="39" t="s">
        <v>117</v>
      </c>
      <c r="N14" s="43">
        <f>VLOOKUP(M14,ROLES!$C$1:$D$11,2,FALSE)</f>
        <v>7</v>
      </c>
      <c r="O14" s="41"/>
      <c r="P14" s="39" t="s">
        <v>298</v>
      </c>
      <c r="Q14" s="39"/>
      <c r="R14" s="39" t="s">
        <v>202</v>
      </c>
      <c r="S14" s="43">
        <f>VLOOKUP(R14,NIV_INSTRUCCION!$B$1:$C$9,2,FALSE)</f>
        <v>5</v>
      </c>
      <c r="T14" s="39" t="s">
        <v>397</v>
      </c>
      <c r="U14" s="39" t="s">
        <v>328</v>
      </c>
      <c r="V14" s="43">
        <f>VLOOKUP(U14,AN_ESTUDIO!$A$1:$B$11,2,FALSE)</f>
        <v>6</v>
      </c>
      <c r="W14" s="39" t="s">
        <v>127</v>
      </c>
      <c r="X14" s="43" t="e">
        <f>VLOOKUP(W14,AN_ESTUDIO!$A$1:$B$11,2,FALSE)</f>
        <v>#N/A</v>
      </c>
      <c r="Y14" s="39" t="s">
        <v>391</v>
      </c>
      <c r="Z14" s="39" t="s">
        <v>364</v>
      </c>
      <c r="AA14" s="39" t="s">
        <v>320</v>
      </c>
      <c r="AB14" s="39"/>
      <c r="AC14" s="39" t="s">
        <v>398</v>
      </c>
      <c r="AD14" s="41"/>
      <c r="AE14" s="39" t="s">
        <v>399</v>
      </c>
      <c r="AF14" s="39">
        <v>4</v>
      </c>
      <c r="AG14" s="39" t="s">
        <v>227</v>
      </c>
      <c r="AH14" s="43">
        <f>VLOOKUP(AG14,HAB_COMUNICACION!$A$1:$B$6,2,FALSE)</f>
        <v>4</v>
      </c>
      <c r="AI14" s="39" t="s">
        <v>332</v>
      </c>
      <c r="AJ14" s="43">
        <f>VLOOKUP(AI14,CON_TRABAJO!$A$1:$B$6,2,FALSE)</f>
        <v>4</v>
      </c>
      <c r="AK14" s="39" t="s">
        <v>400</v>
      </c>
      <c r="AL14" s="43">
        <f>VLOOKUP(AK14,T_DECISIONES!$A$1:$B$6,2,FALSE)</f>
        <v>4</v>
      </c>
      <c r="AM14" s="39" t="s">
        <v>401</v>
      </c>
      <c r="AN14" s="43">
        <f>VLOOKUP(AM14,CON_RESULTADOS!$A$1:$B$6,2,FALSE)</f>
        <v>4</v>
      </c>
      <c r="AO14" s="39" t="s">
        <v>127</v>
      </c>
      <c r="AP14" s="39" t="s">
        <v>127</v>
      </c>
    </row>
    <row r="15" spans="1:42" ht="20.100000000000001" customHeight="1" x14ac:dyDescent="0.25">
      <c r="A15">
        <v>14</v>
      </c>
      <c r="B15" s="39" t="s">
        <v>402</v>
      </c>
      <c r="C15">
        <v>14</v>
      </c>
      <c r="D15" s="39" t="s">
        <v>403</v>
      </c>
      <c r="E15" s="39" t="s">
        <v>404</v>
      </c>
      <c r="F15" s="39" t="s">
        <v>4</v>
      </c>
      <c r="G15" s="43">
        <f>VLOOKUP(F15,NIVELES!$B$1:$C$4,2,FALSE)</f>
        <v>3</v>
      </c>
      <c r="H15" s="39">
        <v>22</v>
      </c>
      <c r="I15" s="39" t="s">
        <v>17</v>
      </c>
      <c r="J15" s="43">
        <f>VLOOKUP(I15,PROCESOS!$C$1:$D$24,2,FALSE)</f>
        <v>4</v>
      </c>
      <c r="K15" s="39" t="s">
        <v>127</v>
      </c>
      <c r="L15" s="43" t="e">
        <f>VLOOKUP(K15,UNI_DEPENDENCIAS!$C$1:$D$14,2,FALSE)</f>
        <v>#N/A</v>
      </c>
      <c r="M15" s="39" t="s">
        <v>120</v>
      </c>
      <c r="N15" s="43">
        <f>VLOOKUP(M15,ROLES!$C$1:$D$11,2,FALSE)</f>
        <v>8</v>
      </c>
      <c r="O15" s="41"/>
      <c r="P15" s="39" t="s">
        <v>298</v>
      </c>
      <c r="Q15" s="39"/>
      <c r="R15" s="39" t="s">
        <v>205</v>
      </c>
      <c r="S15" s="43">
        <f>VLOOKUP(R15,NIV_INSTRUCCION!$B$1:$C$9,2,FALSE)</f>
        <v>8</v>
      </c>
      <c r="T15" s="39" t="s">
        <v>405</v>
      </c>
      <c r="U15" s="39" t="s">
        <v>208</v>
      </c>
      <c r="V15" s="43">
        <f>VLOOKUP(U15,AN_ESTUDIO!$A$1:$B$11,2,FALSE)</f>
        <v>7</v>
      </c>
      <c r="W15" s="39" t="s">
        <v>127</v>
      </c>
      <c r="X15" s="43" t="e">
        <f>VLOOKUP(W15,AN_ESTUDIO!$A$1:$B$11,2,FALSE)</f>
        <v>#N/A</v>
      </c>
      <c r="Y15" s="39" t="s">
        <v>406</v>
      </c>
      <c r="Z15" s="39" t="s">
        <v>121</v>
      </c>
      <c r="AA15" s="39" t="s">
        <v>320</v>
      </c>
      <c r="AB15" s="39"/>
      <c r="AC15" s="39" t="s">
        <v>407</v>
      </c>
      <c r="AD15" s="41"/>
      <c r="AE15" s="39" t="s">
        <v>408</v>
      </c>
      <c r="AF15" s="39">
        <v>5</v>
      </c>
      <c r="AG15" s="39" t="s">
        <v>229</v>
      </c>
      <c r="AH15" s="43">
        <f>VLOOKUP(AG15,HAB_COMUNICACION!$A$1:$B$6,2,FALSE)</f>
        <v>5</v>
      </c>
      <c r="AI15" s="39" t="s">
        <v>358</v>
      </c>
      <c r="AJ15" s="43">
        <f>VLOOKUP(AI15,CON_TRABAJO!$A$1:$B$6,2,FALSE)</f>
        <v>2</v>
      </c>
      <c r="AK15" s="39" t="s">
        <v>305</v>
      </c>
      <c r="AL15" s="43">
        <f>VLOOKUP(AK15,T_DECISIONES!$A$1:$B$6,2,FALSE)</f>
        <v>5</v>
      </c>
      <c r="AM15" s="39" t="s">
        <v>306</v>
      </c>
      <c r="AN15" s="43">
        <f>VLOOKUP(AM15,CON_RESULTADOS!$A$1:$B$6,2,FALSE)</f>
        <v>5</v>
      </c>
      <c r="AO15" s="39" t="s">
        <v>127</v>
      </c>
      <c r="AP15" s="39" t="s">
        <v>127</v>
      </c>
    </row>
    <row r="16" spans="1:42" ht="20.100000000000001" customHeight="1" x14ac:dyDescent="0.25">
      <c r="A16">
        <v>15</v>
      </c>
      <c r="B16" s="39" t="s">
        <v>409</v>
      </c>
      <c r="C16">
        <v>15</v>
      </c>
      <c r="D16" s="39" t="s">
        <v>410</v>
      </c>
      <c r="E16" s="39" t="s">
        <v>411</v>
      </c>
      <c r="F16" s="39" t="s">
        <v>2</v>
      </c>
      <c r="G16" s="43">
        <f>VLOOKUP(F16,NIVELES!$B$1:$C$4,2,FALSE)</f>
        <v>1</v>
      </c>
      <c r="H16" s="39">
        <v>7</v>
      </c>
      <c r="I16" s="39" t="s">
        <v>19</v>
      </c>
      <c r="J16" s="43">
        <f>VLOOKUP(I16,PROCESOS!$C$1:$D$24,2,FALSE)</f>
        <v>5</v>
      </c>
      <c r="K16" s="39" t="s">
        <v>127</v>
      </c>
      <c r="L16" s="43" t="e">
        <f>VLOOKUP(K16,UNI_DEPENDENCIAS!$C$1:$D$14,2,FALSE)</f>
        <v>#N/A</v>
      </c>
      <c r="M16" s="39" t="s">
        <v>111</v>
      </c>
      <c r="N16" s="43">
        <f>VLOOKUP(M16,ROLES!$C$1:$D$11,2,FALSE)</f>
        <v>5</v>
      </c>
      <c r="O16" s="41"/>
      <c r="P16" s="39" t="s">
        <v>412</v>
      </c>
      <c r="Q16" s="39"/>
      <c r="R16" s="39" t="s">
        <v>204</v>
      </c>
      <c r="S16" s="43">
        <f>VLOOKUP(R16,NIV_INSTRUCCION!$B$1:$C$9,2,FALSE)</f>
        <v>7</v>
      </c>
      <c r="T16" s="39" t="s">
        <v>336</v>
      </c>
      <c r="U16" s="39" t="s">
        <v>127</v>
      </c>
      <c r="V16" s="43" t="e">
        <f>VLOOKUP(U16,AN_ESTUDIO!$A$1:$B$11,2,FALSE)</f>
        <v>#N/A</v>
      </c>
      <c r="W16" s="39" t="s">
        <v>127</v>
      </c>
      <c r="X16" s="43" t="e">
        <f>VLOOKUP(W16,AN_ESTUDIO!$A$1:$B$11,2,FALSE)</f>
        <v>#N/A</v>
      </c>
      <c r="Y16" s="39" t="s">
        <v>413</v>
      </c>
      <c r="Z16" s="39" t="s">
        <v>348</v>
      </c>
      <c r="AA16" s="39" t="s">
        <v>301</v>
      </c>
      <c r="AB16" s="39"/>
      <c r="AC16" s="39" t="s">
        <v>414</v>
      </c>
      <c r="AD16" s="41"/>
      <c r="AE16" s="39" t="s">
        <v>415</v>
      </c>
      <c r="AF16" s="39">
        <v>2</v>
      </c>
      <c r="AG16" s="39" t="s">
        <v>225</v>
      </c>
      <c r="AH16" s="43">
        <f>VLOOKUP(AG16,HAB_COMUNICACION!$A$1:$B$6,2,FALSE)</f>
        <v>3</v>
      </c>
      <c r="AI16" s="39" t="s">
        <v>416</v>
      </c>
      <c r="AJ16" s="43">
        <f>VLOOKUP(AI16,CON_TRABAJO!$A$1:$B$6,2,FALSE)</f>
        <v>3</v>
      </c>
      <c r="AK16" s="39" t="s">
        <v>341</v>
      </c>
      <c r="AL16" s="43">
        <f>VLOOKUP(AK16,T_DECISIONES!$A$1:$B$6,2,FALSE)</f>
        <v>3</v>
      </c>
      <c r="AM16" s="39" t="s">
        <v>417</v>
      </c>
      <c r="AN16" s="43">
        <f>VLOOKUP(AM16,CON_RESULTADOS!$A$1:$B$6,2,FALSE)</f>
        <v>1</v>
      </c>
      <c r="AO16" s="39" t="s">
        <v>127</v>
      </c>
      <c r="AP16" s="39" t="s">
        <v>127</v>
      </c>
    </row>
    <row r="17" spans="1:42" ht="20.100000000000001" customHeight="1" x14ac:dyDescent="0.25">
      <c r="A17">
        <v>16</v>
      </c>
      <c r="B17" s="39" t="s">
        <v>418</v>
      </c>
      <c r="C17">
        <v>16</v>
      </c>
      <c r="D17" s="39" t="s">
        <v>419</v>
      </c>
      <c r="E17" s="39" t="s">
        <v>420</v>
      </c>
      <c r="F17" s="39" t="s">
        <v>3</v>
      </c>
      <c r="G17" s="43">
        <f>VLOOKUP(F17,NIVELES!$B$1:$C$4,2,FALSE)</f>
        <v>2</v>
      </c>
      <c r="H17" s="39">
        <v>7</v>
      </c>
      <c r="I17" s="39" t="s">
        <v>19</v>
      </c>
      <c r="J17" s="43">
        <f>VLOOKUP(I17,PROCESOS!$C$1:$D$24,2,FALSE)</f>
        <v>5</v>
      </c>
      <c r="K17" s="39" t="s">
        <v>68</v>
      </c>
      <c r="L17" s="43">
        <f>VLOOKUP(K17,UNI_DEPENDENCIAS!$C$1:$D$14,2,FALSE)</f>
        <v>3</v>
      </c>
      <c r="M17" s="39" t="s">
        <v>108</v>
      </c>
      <c r="N17" s="43">
        <f>VLOOKUP(M17,ROLES!$C$1:$D$11,2,FALSE)</f>
        <v>4</v>
      </c>
      <c r="O17" s="41"/>
      <c r="P17" s="39" t="s">
        <v>298</v>
      </c>
      <c r="Q17" s="39"/>
      <c r="R17" s="39" t="s">
        <v>204</v>
      </c>
      <c r="S17" s="43">
        <f>VLOOKUP(R17,NIV_INSTRUCCION!$B$1:$C$9,2,FALSE)</f>
        <v>7</v>
      </c>
      <c r="T17" s="39" t="s">
        <v>376</v>
      </c>
      <c r="U17" s="39" t="s">
        <v>127</v>
      </c>
      <c r="V17" s="43" t="e">
        <f>VLOOKUP(U17,AN_ESTUDIO!$A$1:$B$11,2,FALSE)</f>
        <v>#N/A</v>
      </c>
      <c r="W17" s="39" t="s">
        <v>127</v>
      </c>
      <c r="X17" s="43" t="e">
        <f>VLOOKUP(W17,AN_ESTUDIO!$A$1:$B$11,2,FALSE)</f>
        <v>#N/A</v>
      </c>
      <c r="Y17" s="39" t="s">
        <v>421</v>
      </c>
      <c r="Z17" s="39" t="s">
        <v>338</v>
      </c>
      <c r="AA17" s="39" t="s">
        <v>301</v>
      </c>
      <c r="AB17" s="39"/>
      <c r="AC17" s="39" t="s">
        <v>422</v>
      </c>
      <c r="AD17" s="41"/>
      <c r="AE17" s="39" t="s">
        <v>423</v>
      </c>
      <c r="AF17" s="39">
        <v>1</v>
      </c>
      <c r="AG17" s="39" t="s">
        <v>223</v>
      </c>
      <c r="AH17" s="43">
        <f>VLOOKUP(AG17,HAB_COMUNICACION!$A$1:$B$6,2,FALSE)</f>
        <v>2</v>
      </c>
      <c r="AI17" s="39" t="s">
        <v>358</v>
      </c>
      <c r="AJ17" s="43">
        <f>VLOOKUP(AI17,CON_TRABAJO!$A$1:$B$6,2,FALSE)</f>
        <v>2</v>
      </c>
      <c r="AK17" s="39" t="s">
        <v>351</v>
      </c>
      <c r="AL17" s="43">
        <f>VLOOKUP(AK17,T_DECISIONES!$A$1:$B$6,2,FALSE)</f>
        <v>2</v>
      </c>
      <c r="AM17" s="39" t="s">
        <v>342</v>
      </c>
      <c r="AN17" s="43">
        <f>VLOOKUP(AM17,CON_RESULTADOS!$A$1:$B$6,2,FALSE)</f>
        <v>2</v>
      </c>
      <c r="AO17" s="39" t="s">
        <v>127</v>
      </c>
      <c r="AP17" s="39" t="s">
        <v>127</v>
      </c>
    </row>
    <row r="18" spans="1:42" ht="20.100000000000001" customHeight="1" x14ac:dyDescent="0.25">
      <c r="A18">
        <v>17</v>
      </c>
      <c r="B18" s="39" t="s">
        <v>424</v>
      </c>
      <c r="C18">
        <v>17</v>
      </c>
      <c r="D18" s="39" t="s">
        <v>425</v>
      </c>
      <c r="E18" s="39" t="s">
        <v>426</v>
      </c>
      <c r="F18" s="39" t="s">
        <v>3</v>
      </c>
      <c r="G18" s="43">
        <f>VLOOKUP(F18,NIVELES!$B$1:$C$4,2,FALSE)</f>
        <v>2</v>
      </c>
      <c r="H18" s="39">
        <v>9</v>
      </c>
      <c r="I18" s="39" t="s">
        <v>19</v>
      </c>
      <c r="J18" s="43">
        <f>VLOOKUP(I18,PROCESOS!$C$1:$D$24,2,FALSE)</f>
        <v>5</v>
      </c>
      <c r="K18" s="39" t="s">
        <v>68</v>
      </c>
      <c r="L18" s="43">
        <f>VLOOKUP(K18,UNI_DEPENDENCIAS!$C$1:$D$14,2,FALSE)</f>
        <v>3</v>
      </c>
      <c r="M18" s="39" t="s">
        <v>111</v>
      </c>
      <c r="N18" s="43">
        <f>VLOOKUP(M18,ROLES!$C$1:$D$11,2,FALSE)</f>
        <v>5</v>
      </c>
      <c r="O18" s="41"/>
      <c r="P18" s="39" t="s">
        <v>298</v>
      </c>
      <c r="Q18" s="39"/>
      <c r="R18" s="39" t="s">
        <v>202</v>
      </c>
      <c r="S18" s="43">
        <f>VLOOKUP(R18,NIV_INSTRUCCION!$B$1:$C$9,2,FALSE)</f>
        <v>5</v>
      </c>
      <c r="T18" s="39" t="s">
        <v>427</v>
      </c>
      <c r="U18" s="39" t="s">
        <v>428</v>
      </c>
      <c r="V18" s="43">
        <f>VLOOKUP(U18,AN_ESTUDIO!$A$1:$B$11,2,FALSE)</f>
        <v>5</v>
      </c>
      <c r="W18" s="39" t="s">
        <v>127</v>
      </c>
      <c r="X18" s="43" t="e">
        <f>VLOOKUP(W18,AN_ESTUDIO!$A$1:$B$11,2,FALSE)</f>
        <v>#N/A</v>
      </c>
      <c r="Y18" s="39" t="s">
        <v>429</v>
      </c>
      <c r="Z18" s="39" t="s">
        <v>348</v>
      </c>
      <c r="AA18" s="39" t="s">
        <v>320</v>
      </c>
      <c r="AB18" s="39"/>
      <c r="AC18" s="39" t="s">
        <v>430</v>
      </c>
      <c r="AD18" s="41"/>
      <c r="AE18" s="39" t="s">
        <v>431</v>
      </c>
      <c r="AF18" s="39">
        <v>3</v>
      </c>
      <c r="AG18" s="39" t="s">
        <v>225</v>
      </c>
      <c r="AH18" s="43">
        <f>VLOOKUP(AG18,HAB_COMUNICACION!$A$1:$B$6,2,FALSE)</f>
        <v>3</v>
      </c>
      <c r="AI18" s="39" t="s">
        <v>358</v>
      </c>
      <c r="AJ18" s="43">
        <f>VLOOKUP(AI18,CON_TRABAJO!$A$1:$B$6,2,FALSE)</f>
        <v>2</v>
      </c>
      <c r="AK18" s="39" t="s">
        <v>341</v>
      </c>
      <c r="AL18" s="43">
        <f>VLOOKUP(AK18,T_DECISIONES!$A$1:$B$6,2,FALSE)</f>
        <v>3</v>
      </c>
      <c r="AM18" s="39" t="s">
        <v>359</v>
      </c>
      <c r="AN18" s="43">
        <f>VLOOKUP(AM18,CON_RESULTADOS!$A$1:$B$6,2,FALSE)</f>
        <v>3</v>
      </c>
      <c r="AO18" s="39" t="s">
        <v>127</v>
      </c>
      <c r="AP18" s="39" t="s">
        <v>127</v>
      </c>
    </row>
    <row r="19" spans="1:42" ht="28.5" customHeight="1" x14ac:dyDescent="0.25">
      <c r="A19">
        <v>18</v>
      </c>
      <c r="B19" s="39" t="s">
        <v>432</v>
      </c>
      <c r="C19">
        <v>18</v>
      </c>
      <c r="D19" s="39" t="s">
        <v>433</v>
      </c>
      <c r="E19" s="39" t="s">
        <v>434</v>
      </c>
      <c r="F19" s="39" t="s">
        <v>3</v>
      </c>
      <c r="G19" s="43">
        <f>VLOOKUP(F19,NIVELES!$B$1:$C$4,2,FALSE)</f>
        <v>2</v>
      </c>
      <c r="H19" s="39">
        <v>11</v>
      </c>
      <c r="I19" s="39" t="s">
        <v>19</v>
      </c>
      <c r="J19" s="43">
        <f>VLOOKUP(I19,PROCESOS!$C$1:$D$24,2,FALSE)</f>
        <v>5</v>
      </c>
      <c r="K19" s="39" t="s">
        <v>82</v>
      </c>
      <c r="L19" s="43" t="e">
        <f>VLOOKUP(K19,UNI_DEPENDENCIAS!$C$1:$D$14,2,FALSE)</f>
        <v>#N/A</v>
      </c>
      <c r="M19" s="39" t="s">
        <v>114</v>
      </c>
      <c r="N19" s="43">
        <f>VLOOKUP(M19,ROLES!$C$1:$D$11,2,FALSE)</f>
        <v>6</v>
      </c>
      <c r="O19" s="41"/>
      <c r="P19" s="39" t="s">
        <v>326</v>
      </c>
      <c r="Q19" s="39"/>
      <c r="R19" s="39" t="s">
        <v>202</v>
      </c>
      <c r="S19" s="43">
        <f>VLOOKUP(R19,NIV_INSTRUCCION!$B$1:$C$9,2,FALSE)</f>
        <v>5</v>
      </c>
      <c r="T19" s="39" t="s">
        <v>427</v>
      </c>
      <c r="U19" s="39" t="s">
        <v>428</v>
      </c>
      <c r="V19" s="43">
        <f>VLOOKUP(U19,AN_ESTUDIO!$A$1:$B$11,2,FALSE)</f>
        <v>5</v>
      </c>
      <c r="W19" s="39" t="s">
        <v>127</v>
      </c>
      <c r="X19" s="43" t="e">
        <f>VLOOKUP(W19,AN_ESTUDIO!$A$1:$B$11,2,FALSE)</f>
        <v>#N/A</v>
      </c>
      <c r="Y19" s="39" t="s">
        <v>435</v>
      </c>
      <c r="Z19" s="39" t="s">
        <v>356</v>
      </c>
      <c r="AA19" s="39" t="s">
        <v>320</v>
      </c>
      <c r="AB19" s="39"/>
      <c r="AC19" s="39" t="s">
        <v>436</v>
      </c>
      <c r="AD19" s="41"/>
      <c r="AE19" s="39" t="s">
        <v>437</v>
      </c>
      <c r="AF19" s="39">
        <v>3</v>
      </c>
      <c r="AG19" s="39" t="s">
        <v>225</v>
      </c>
      <c r="AH19" s="43">
        <f>VLOOKUP(AG19,HAB_COMUNICACION!$A$1:$B$6,2,FALSE)</f>
        <v>3</v>
      </c>
      <c r="AI19" s="39" t="s">
        <v>358</v>
      </c>
      <c r="AJ19" s="43">
        <f>VLOOKUP(AI19,CON_TRABAJO!$A$1:$B$6,2,FALSE)</f>
        <v>2</v>
      </c>
      <c r="AK19" s="39" t="s">
        <v>341</v>
      </c>
      <c r="AL19" s="43">
        <f>VLOOKUP(AK19,T_DECISIONES!$A$1:$B$6,2,FALSE)</f>
        <v>3</v>
      </c>
      <c r="AM19" s="39" t="s">
        <v>359</v>
      </c>
      <c r="AN19" s="43">
        <f>VLOOKUP(AM19,CON_RESULTADOS!$A$1:$B$6,2,FALSE)</f>
        <v>3</v>
      </c>
      <c r="AO19" s="39" t="s">
        <v>127</v>
      </c>
      <c r="AP19" s="39" t="s">
        <v>127</v>
      </c>
    </row>
    <row r="20" spans="1:42" ht="20.100000000000001" customHeight="1" x14ac:dyDescent="0.25">
      <c r="A20">
        <v>19</v>
      </c>
      <c r="B20" s="39" t="s">
        <v>438</v>
      </c>
      <c r="C20">
        <v>19</v>
      </c>
      <c r="D20" s="39" t="s">
        <v>439</v>
      </c>
      <c r="E20" s="39" t="s">
        <v>440</v>
      </c>
      <c r="F20" s="39" t="s">
        <v>3</v>
      </c>
      <c r="G20" s="43">
        <f>VLOOKUP(F20,NIVELES!$B$1:$C$4,2,FALSE)</f>
        <v>2</v>
      </c>
      <c r="H20" s="39">
        <v>13</v>
      </c>
      <c r="I20" s="39" t="s">
        <v>19</v>
      </c>
      <c r="J20" s="43">
        <f>VLOOKUP(I20,PROCESOS!$C$1:$D$24,2,FALSE)</f>
        <v>5</v>
      </c>
      <c r="K20" s="39" t="s">
        <v>68</v>
      </c>
      <c r="L20" s="43">
        <f>VLOOKUP(K20,UNI_DEPENDENCIAS!$C$1:$D$14,2,FALSE)</f>
        <v>3</v>
      </c>
      <c r="M20" s="39" t="s">
        <v>117</v>
      </c>
      <c r="N20" s="43">
        <f>VLOOKUP(M20,ROLES!$C$1:$D$11,2,FALSE)</f>
        <v>7</v>
      </c>
      <c r="O20" s="41"/>
      <c r="P20" s="39" t="s">
        <v>298</v>
      </c>
      <c r="Q20" s="39"/>
      <c r="R20" s="39" t="s">
        <v>202</v>
      </c>
      <c r="S20" s="43">
        <f>VLOOKUP(R20,NIV_INSTRUCCION!$B$1:$C$9,2,FALSE)</f>
        <v>5</v>
      </c>
      <c r="T20" s="39" t="s">
        <v>427</v>
      </c>
      <c r="U20" s="39" t="s">
        <v>428</v>
      </c>
      <c r="V20" s="43">
        <f>VLOOKUP(U20,AN_ESTUDIO!$A$1:$B$11,2,FALSE)</f>
        <v>5</v>
      </c>
      <c r="W20" s="39" t="s">
        <v>127</v>
      </c>
      <c r="X20" s="43" t="e">
        <f>VLOOKUP(W20,AN_ESTUDIO!$A$1:$B$11,2,FALSE)</f>
        <v>#N/A</v>
      </c>
      <c r="Y20" s="39" t="s">
        <v>441</v>
      </c>
      <c r="Z20" s="39" t="s">
        <v>364</v>
      </c>
      <c r="AA20" s="39" t="s">
        <v>320</v>
      </c>
      <c r="AB20" s="39"/>
      <c r="AC20" s="39" t="s">
        <v>442</v>
      </c>
      <c r="AD20" s="41"/>
      <c r="AE20" s="39" t="s">
        <v>437</v>
      </c>
      <c r="AF20" s="39">
        <v>4</v>
      </c>
      <c r="AG20" s="39" t="s">
        <v>227</v>
      </c>
      <c r="AH20" s="43">
        <f>VLOOKUP(AG20,HAB_COMUNICACION!$A$1:$B$6,2,FALSE)</f>
        <v>4</v>
      </c>
      <c r="AI20" s="39" t="s">
        <v>358</v>
      </c>
      <c r="AJ20" s="43">
        <f>VLOOKUP(AI20,CON_TRABAJO!$A$1:$B$6,2,FALSE)</f>
        <v>2</v>
      </c>
      <c r="AK20" s="39" t="s">
        <v>400</v>
      </c>
      <c r="AL20" s="43">
        <f>VLOOKUP(AK20,T_DECISIONES!$A$1:$B$6,2,FALSE)</f>
        <v>4</v>
      </c>
      <c r="AM20" s="39" t="s">
        <v>401</v>
      </c>
      <c r="AN20" s="43">
        <f>VLOOKUP(AM20,CON_RESULTADOS!$A$1:$B$6,2,FALSE)</f>
        <v>4</v>
      </c>
      <c r="AO20" s="39" t="s">
        <v>127</v>
      </c>
      <c r="AP20" s="39" t="s">
        <v>127</v>
      </c>
    </row>
    <row r="21" spans="1:42" ht="20.100000000000001" customHeight="1" x14ac:dyDescent="0.25">
      <c r="A21">
        <v>20</v>
      </c>
      <c r="B21" s="39" t="s">
        <v>443</v>
      </c>
      <c r="C21">
        <v>20</v>
      </c>
      <c r="D21" s="39" t="s">
        <v>444</v>
      </c>
      <c r="E21" s="39" t="s">
        <v>445</v>
      </c>
      <c r="F21" s="39" t="s">
        <v>3</v>
      </c>
      <c r="G21" s="43">
        <f>VLOOKUP(F21,NIVELES!$B$1:$C$4,2,FALSE)</f>
        <v>2</v>
      </c>
      <c r="H21" s="39">
        <v>7</v>
      </c>
      <c r="I21" s="39" t="s">
        <v>21</v>
      </c>
      <c r="J21" s="43">
        <f>VLOOKUP(I21,PROCESOS!$C$1:$D$24,2,FALSE)</f>
        <v>6</v>
      </c>
      <c r="K21" s="39" t="s">
        <v>68</v>
      </c>
      <c r="L21" s="43">
        <f>VLOOKUP(K21,UNI_DEPENDENCIAS!$C$1:$D$14,2,FALSE)</f>
        <v>3</v>
      </c>
      <c r="M21" s="39" t="s">
        <v>108</v>
      </c>
      <c r="N21" s="43">
        <f>VLOOKUP(M21,ROLES!$C$1:$D$11,2,FALSE)</f>
        <v>4</v>
      </c>
      <c r="O21" s="41"/>
      <c r="P21" s="39" t="s">
        <v>326</v>
      </c>
      <c r="Q21" s="39"/>
      <c r="R21" s="39" t="s">
        <v>204</v>
      </c>
      <c r="S21" s="43">
        <f>VLOOKUP(R21,NIV_INSTRUCCION!$B$1:$C$9,2,FALSE)</f>
        <v>7</v>
      </c>
      <c r="T21" s="39" t="s">
        <v>376</v>
      </c>
      <c r="U21" s="39" t="s">
        <v>127</v>
      </c>
      <c r="V21" s="43" t="e">
        <f>VLOOKUP(U21,AN_ESTUDIO!$A$1:$B$11,2,FALSE)</f>
        <v>#N/A</v>
      </c>
      <c r="W21" s="39" t="s">
        <v>127</v>
      </c>
      <c r="X21" s="43" t="e">
        <f>VLOOKUP(W21,AN_ESTUDIO!$A$1:$B$11,2,FALSE)</f>
        <v>#N/A</v>
      </c>
      <c r="Y21" s="39" t="s">
        <v>446</v>
      </c>
      <c r="Z21" s="39" t="s">
        <v>338</v>
      </c>
      <c r="AA21" s="39" t="s">
        <v>301</v>
      </c>
      <c r="AB21" s="39"/>
      <c r="AC21" s="39" t="s">
        <v>447</v>
      </c>
      <c r="AD21" s="41"/>
      <c r="AE21" s="39" t="s">
        <v>448</v>
      </c>
      <c r="AF21" s="39">
        <v>1</v>
      </c>
      <c r="AG21" s="39" t="s">
        <v>223</v>
      </c>
      <c r="AH21" s="43">
        <f>VLOOKUP(AG21,HAB_COMUNICACION!$A$1:$B$6,2,FALSE)</f>
        <v>2</v>
      </c>
      <c r="AI21" s="39" t="s">
        <v>358</v>
      </c>
      <c r="AJ21" s="43">
        <f>VLOOKUP(AI21,CON_TRABAJO!$A$1:$B$6,2,FALSE)</f>
        <v>2</v>
      </c>
      <c r="AK21" s="39" t="s">
        <v>351</v>
      </c>
      <c r="AL21" s="43">
        <f>VLOOKUP(AK21,T_DECISIONES!$A$1:$B$6,2,FALSE)</f>
        <v>2</v>
      </c>
      <c r="AM21" s="39" t="s">
        <v>342</v>
      </c>
      <c r="AN21" s="43">
        <f>VLOOKUP(AM21,CON_RESULTADOS!$A$1:$B$6,2,FALSE)</f>
        <v>2</v>
      </c>
      <c r="AO21" s="39" t="s">
        <v>127</v>
      </c>
      <c r="AP21" s="39" t="s">
        <v>127</v>
      </c>
    </row>
    <row r="22" spans="1:42" ht="20.100000000000001" customHeight="1" x14ac:dyDescent="0.25">
      <c r="A22">
        <v>21</v>
      </c>
      <c r="B22" s="39" t="s">
        <v>449</v>
      </c>
      <c r="C22">
        <v>21</v>
      </c>
      <c r="D22" s="39" t="s">
        <v>450</v>
      </c>
      <c r="E22" s="39" t="s">
        <v>451</v>
      </c>
      <c r="F22" s="39" t="s">
        <v>3</v>
      </c>
      <c r="G22" s="43">
        <f>VLOOKUP(F22,NIVELES!$B$1:$C$4,2,FALSE)</f>
        <v>2</v>
      </c>
      <c r="H22" s="39">
        <v>9</v>
      </c>
      <c r="I22" s="39" t="s">
        <v>21</v>
      </c>
      <c r="J22" s="43">
        <f>VLOOKUP(I22,PROCESOS!$C$1:$D$24,2,FALSE)</f>
        <v>6</v>
      </c>
      <c r="K22" s="39" t="s">
        <v>68</v>
      </c>
      <c r="L22" s="43">
        <f>VLOOKUP(K22,UNI_DEPENDENCIAS!$C$1:$D$14,2,FALSE)</f>
        <v>3</v>
      </c>
      <c r="M22" s="39" t="s">
        <v>111</v>
      </c>
      <c r="N22" s="43">
        <f>VLOOKUP(M22,ROLES!$C$1:$D$11,2,FALSE)</f>
        <v>5</v>
      </c>
      <c r="O22" s="41"/>
      <c r="P22" s="39" t="s">
        <v>326</v>
      </c>
      <c r="Q22" s="39"/>
      <c r="R22" s="39" t="s">
        <v>202</v>
      </c>
      <c r="S22" s="43">
        <f>VLOOKUP(R22,NIV_INSTRUCCION!$B$1:$C$9,2,FALSE)</f>
        <v>5</v>
      </c>
      <c r="T22" s="39" t="s">
        <v>452</v>
      </c>
      <c r="U22" s="39" t="s">
        <v>328</v>
      </c>
      <c r="V22" s="43">
        <f>VLOOKUP(U22,AN_ESTUDIO!$A$1:$B$11,2,FALSE)</f>
        <v>6</v>
      </c>
      <c r="W22" s="39" t="s">
        <v>127</v>
      </c>
      <c r="X22" s="43" t="e">
        <f>VLOOKUP(W22,AN_ESTUDIO!$A$1:$B$11,2,FALSE)</f>
        <v>#N/A</v>
      </c>
      <c r="Y22" s="39" t="s">
        <v>453</v>
      </c>
      <c r="Z22" s="39" t="s">
        <v>348</v>
      </c>
      <c r="AA22" s="39" t="s">
        <v>320</v>
      </c>
      <c r="AB22" s="39"/>
      <c r="AC22" s="39" t="s">
        <v>454</v>
      </c>
      <c r="AD22" s="41"/>
      <c r="AE22" s="39" t="s">
        <v>455</v>
      </c>
      <c r="AF22" s="39">
        <v>2</v>
      </c>
      <c r="AG22" s="39" t="s">
        <v>225</v>
      </c>
      <c r="AH22" s="43">
        <f>VLOOKUP(AG22,HAB_COMUNICACION!$A$1:$B$6,2,FALSE)</f>
        <v>3</v>
      </c>
      <c r="AI22" s="39" t="s">
        <v>358</v>
      </c>
      <c r="AJ22" s="43">
        <f>VLOOKUP(AI22,CON_TRABAJO!$A$1:$B$6,2,FALSE)</f>
        <v>2</v>
      </c>
      <c r="AK22" s="39" t="s">
        <v>341</v>
      </c>
      <c r="AL22" s="43">
        <f>VLOOKUP(AK22,T_DECISIONES!$A$1:$B$6,2,FALSE)</f>
        <v>3</v>
      </c>
      <c r="AM22" s="39" t="s">
        <v>359</v>
      </c>
      <c r="AN22" s="43">
        <f>VLOOKUP(AM22,CON_RESULTADOS!$A$1:$B$6,2,FALSE)</f>
        <v>3</v>
      </c>
      <c r="AO22" s="39" t="s">
        <v>127</v>
      </c>
      <c r="AP22" s="39" t="s">
        <v>127</v>
      </c>
    </row>
    <row r="23" spans="1:42" ht="20.100000000000001" customHeight="1" x14ac:dyDescent="0.25">
      <c r="A23">
        <v>22</v>
      </c>
      <c r="B23" s="39" t="s">
        <v>456</v>
      </c>
      <c r="C23">
        <v>22</v>
      </c>
      <c r="D23" s="39" t="s">
        <v>457</v>
      </c>
      <c r="E23" s="39" t="s">
        <v>458</v>
      </c>
      <c r="F23" s="39" t="s">
        <v>3</v>
      </c>
      <c r="G23" s="43">
        <f>VLOOKUP(F23,NIVELES!$B$1:$C$4,2,FALSE)</f>
        <v>2</v>
      </c>
      <c r="H23" s="39">
        <v>11</v>
      </c>
      <c r="I23" s="39" t="s">
        <v>21</v>
      </c>
      <c r="J23" s="43">
        <f>VLOOKUP(I23,PROCESOS!$C$1:$D$24,2,FALSE)</f>
        <v>6</v>
      </c>
      <c r="K23" s="39" t="s">
        <v>68</v>
      </c>
      <c r="L23" s="43">
        <f>VLOOKUP(K23,UNI_DEPENDENCIAS!$C$1:$D$14,2,FALSE)</f>
        <v>3</v>
      </c>
      <c r="M23" s="39" t="s">
        <v>114</v>
      </c>
      <c r="N23" s="43">
        <f>VLOOKUP(M23,ROLES!$C$1:$D$11,2,FALSE)</f>
        <v>6</v>
      </c>
      <c r="O23" s="41"/>
      <c r="P23" s="39" t="s">
        <v>298</v>
      </c>
      <c r="Q23" s="39"/>
      <c r="R23" s="39" t="s">
        <v>202</v>
      </c>
      <c r="S23" s="43">
        <f>VLOOKUP(R23,NIV_INSTRUCCION!$B$1:$C$9,2,FALSE)</f>
        <v>5</v>
      </c>
      <c r="T23" s="39" t="s">
        <v>452</v>
      </c>
      <c r="U23" s="39" t="s">
        <v>328</v>
      </c>
      <c r="V23" s="43">
        <f>VLOOKUP(U23,AN_ESTUDIO!$A$1:$B$11,2,FALSE)</f>
        <v>6</v>
      </c>
      <c r="W23" s="39" t="s">
        <v>127</v>
      </c>
      <c r="X23" s="43" t="e">
        <f>VLOOKUP(W23,AN_ESTUDIO!$A$1:$B$11,2,FALSE)</f>
        <v>#N/A</v>
      </c>
      <c r="Y23" s="39" t="s">
        <v>459</v>
      </c>
      <c r="Z23" s="39" t="s">
        <v>356</v>
      </c>
      <c r="AA23" s="39" t="s">
        <v>320</v>
      </c>
      <c r="AB23" s="39"/>
      <c r="AC23" s="39" t="s">
        <v>460</v>
      </c>
      <c r="AD23" s="41"/>
      <c r="AE23" s="39" t="s">
        <v>461</v>
      </c>
      <c r="AF23" s="39">
        <v>4</v>
      </c>
      <c r="AG23" s="39" t="s">
        <v>225</v>
      </c>
      <c r="AH23" s="43">
        <f>VLOOKUP(AG23,HAB_COMUNICACION!$A$1:$B$6,2,FALSE)</f>
        <v>3</v>
      </c>
      <c r="AI23" s="39" t="s">
        <v>358</v>
      </c>
      <c r="AJ23" s="43">
        <f>VLOOKUP(AI23,CON_TRABAJO!$A$1:$B$6,2,FALSE)</f>
        <v>2</v>
      </c>
      <c r="AK23" s="39" t="s">
        <v>341</v>
      </c>
      <c r="AL23" s="43">
        <f>VLOOKUP(AK23,T_DECISIONES!$A$1:$B$6,2,FALSE)</f>
        <v>3</v>
      </c>
      <c r="AM23" s="39" t="s">
        <v>359</v>
      </c>
      <c r="AN23" s="43">
        <f>VLOOKUP(AM23,CON_RESULTADOS!$A$1:$B$6,2,FALSE)</f>
        <v>3</v>
      </c>
      <c r="AO23" s="39" t="s">
        <v>127</v>
      </c>
      <c r="AP23" s="39" t="s">
        <v>127</v>
      </c>
    </row>
    <row r="24" spans="1:42" ht="20.100000000000001" customHeight="1" x14ac:dyDescent="0.25">
      <c r="A24">
        <v>23</v>
      </c>
      <c r="B24" s="39" t="s">
        <v>462</v>
      </c>
      <c r="C24">
        <v>23</v>
      </c>
      <c r="D24" s="39" t="s">
        <v>463</v>
      </c>
      <c r="E24" s="39" t="s">
        <v>464</v>
      </c>
      <c r="F24" s="39" t="s">
        <v>3</v>
      </c>
      <c r="G24" s="43">
        <f>VLOOKUP(F24,NIVELES!$B$1:$C$4,2,FALSE)</f>
        <v>2</v>
      </c>
      <c r="H24" s="39">
        <v>13</v>
      </c>
      <c r="I24" s="39" t="s">
        <v>21</v>
      </c>
      <c r="J24" s="43">
        <f>VLOOKUP(I24,PROCESOS!$C$1:$D$24,2,FALSE)</f>
        <v>6</v>
      </c>
      <c r="K24" s="39" t="s">
        <v>68</v>
      </c>
      <c r="L24" s="43">
        <f>VLOOKUP(K24,UNI_DEPENDENCIAS!$C$1:$D$14,2,FALSE)</f>
        <v>3</v>
      </c>
      <c r="M24" s="39" t="s">
        <v>117</v>
      </c>
      <c r="N24" s="43">
        <f>VLOOKUP(M24,ROLES!$C$1:$D$11,2,FALSE)</f>
        <v>7</v>
      </c>
      <c r="O24" s="41"/>
      <c r="P24" s="39" t="s">
        <v>298</v>
      </c>
      <c r="Q24" s="39"/>
      <c r="R24" s="39" t="s">
        <v>202</v>
      </c>
      <c r="S24" s="43">
        <f>VLOOKUP(R24,NIV_INSTRUCCION!$B$1:$C$9,2,FALSE)</f>
        <v>5</v>
      </c>
      <c r="T24" s="39" t="s">
        <v>452</v>
      </c>
      <c r="U24" s="39" t="s">
        <v>328</v>
      </c>
      <c r="V24" s="43">
        <f>VLOOKUP(U24,AN_ESTUDIO!$A$1:$B$11,2,FALSE)</f>
        <v>6</v>
      </c>
      <c r="W24" s="39" t="s">
        <v>127</v>
      </c>
      <c r="X24" s="43" t="e">
        <f>VLOOKUP(W24,AN_ESTUDIO!$A$1:$B$11,2,FALSE)</f>
        <v>#N/A</v>
      </c>
      <c r="Y24" s="39" t="s">
        <v>465</v>
      </c>
      <c r="Z24" s="39" t="s">
        <v>364</v>
      </c>
      <c r="AA24" s="39" t="s">
        <v>320</v>
      </c>
      <c r="AB24" s="39"/>
      <c r="AC24" s="39" t="s">
        <v>466</v>
      </c>
      <c r="AD24" s="41"/>
      <c r="AE24" s="39" t="s">
        <v>467</v>
      </c>
      <c r="AF24" s="39">
        <v>4</v>
      </c>
      <c r="AG24" s="39" t="s">
        <v>227</v>
      </c>
      <c r="AH24" s="43">
        <f>VLOOKUP(AG24,HAB_COMUNICACION!$A$1:$B$6,2,FALSE)</f>
        <v>4</v>
      </c>
      <c r="AI24" s="39" t="s">
        <v>358</v>
      </c>
      <c r="AJ24" s="43">
        <f>VLOOKUP(AI24,CON_TRABAJO!$A$1:$B$6,2,FALSE)</f>
        <v>2</v>
      </c>
      <c r="AK24" s="39" t="s">
        <v>400</v>
      </c>
      <c r="AL24" s="43">
        <f>VLOOKUP(AK24,T_DECISIONES!$A$1:$B$6,2,FALSE)</f>
        <v>4</v>
      </c>
      <c r="AM24" s="39" t="s">
        <v>401</v>
      </c>
      <c r="AN24" s="43">
        <f>VLOOKUP(AM24,CON_RESULTADOS!$A$1:$B$6,2,FALSE)</f>
        <v>4</v>
      </c>
      <c r="AO24" s="39" t="s">
        <v>127</v>
      </c>
      <c r="AP24" s="39" t="s">
        <v>127</v>
      </c>
    </row>
    <row r="25" spans="1:42" ht="20.100000000000001" customHeight="1" x14ac:dyDescent="0.25">
      <c r="A25">
        <v>24</v>
      </c>
      <c r="B25" s="39" t="s">
        <v>468</v>
      </c>
      <c r="C25">
        <v>24</v>
      </c>
      <c r="D25" s="39" t="s">
        <v>469</v>
      </c>
      <c r="E25" s="39" t="s">
        <v>470</v>
      </c>
      <c r="F25" s="39" t="s">
        <v>3</v>
      </c>
      <c r="G25" s="43">
        <f>VLOOKUP(F25,NIVELES!$B$1:$C$4,2,FALSE)</f>
        <v>2</v>
      </c>
      <c r="H25" s="39">
        <v>9</v>
      </c>
      <c r="I25" s="39" t="s">
        <v>23</v>
      </c>
      <c r="J25" s="43">
        <f>VLOOKUP(I25,PROCESOS!$C$1:$D$24,2,FALSE)</f>
        <v>7</v>
      </c>
      <c r="K25" s="39" t="s">
        <v>68</v>
      </c>
      <c r="L25" s="43">
        <f>VLOOKUP(K25,UNI_DEPENDENCIAS!$C$1:$D$14,2,FALSE)</f>
        <v>3</v>
      </c>
      <c r="M25" s="39" t="s">
        <v>111</v>
      </c>
      <c r="N25" s="43">
        <f>VLOOKUP(M25,ROLES!$C$1:$D$11,2,FALSE)</f>
        <v>5</v>
      </c>
      <c r="O25" s="41"/>
      <c r="P25" s="39" t="s">
        <v>298</v>
      </c>
      <c r="Q25" s="39"/>
      <c r="R25" s="39" t="s">
        <v>202</v>
      </c>
      <c r="S25" s="43">
        <f>VLOOKUP(R25,NIV_INSTRUCCION!$B$1:$C$9,2,FALSE)</f>
        <v>5</v>
      </c>
      <c r="T25" s="39" t="s">
        <v>471</v>
      </c>
      <c r="U25" s="39" t="s">
        <v>328</v>
      </c>
      <c r="V25" s="43">
        <f>VLOOKUP(U25,AN_ESTUDIO!$A$1:$B$11,2,FALSE)</f>
        <v>6</v>
      </c>
      <c r="W25" s="39" t="s">
        <v>127</v>
      </c>
      <c r="X25" s="43" t="e">
        <f>VLOOKUP(W25,AN_ESTUDIO!$A$1:$B$11,2,FALSE)</f>
        <v>#N/A</v>
      </c>
      <c r="Y25" s="39" t="s">
        <v>472</v>
      </c>
      <c r="Z25" s="39" t="s">
        <v>348</v>
      </c>
      <c r="AA25" s="39" t="s">
        <v>301</v>
      </c>
      <c r="AB25" s="39"/>
      <c r="AC25" s="39" t="s">
        <v>473</v>
      </c>
      <c r="AD25" s="41"/>
      <c r="AE25" s="39" t="s">
        <v>474</v>
      </c>
      <c r="AF25" s="39">
        <v>3</v>
      </c>
      <c r="AG25" s="39" t="s">
        <v>225</v>
      </c>
      <c r="AH25" s="43">
        <f>VLOOKUP(AG25,HAB_COMUNICACION!$A$1:$B$6,2,FALSE)</f>
        <v>3</v>
      </c>
      <c r="AI25" s="39" t="s">
        <v>358</v>
      </c>
      <c r="AJ25" s="43">
        <f>VLOOKUP(AI25,CON_TRABAJO!$A$1:$B$6,2,FALSE)</f>
        <v>2</v>
      </c>
      <c r="AK25" s="39" t="s">
        <v>341</v>
      </c>
      <c r="AL25" s="43">
        <f>VLOOKUP(AK25,T_DECISIONES!$A$1:$B$6,2,FALSE)</f>
        <v>3</v>
      </c>
      <c r="AM25" s="39" t="s">
        <v>359</v>
      </c>
      <c r="AN25" s="43">
        <f>VLOOKUP(AM25,CON_RESULTADOS!$A$1:$B$6,2,FALSE)</f>
        <v>3</v>
      </c>
      <c r="AO25" s="39" t="s">
        <v>127</v>
      </c>
      <c r="AP25" s="39" t="s">
        <v>127</v>
      </c>
    </row>
    <row r="26" spans="1:42" ht="20.100000000000001" customHeight="1" x14ac:dyDescent="0.25">
      <c r="A26">
        <v>25</v>
      </c>
      <c r="B26" s="39" t="s">
        <v>475</v>
      </c>
      <c r="C26">
        <v>25</v>
      </c>
      <c r="D26" s="39" t="s">
        <v>476</v>
      </c>
      <c r="E26" s="39" t="s">
        <v>477</v>
      </c>
      <c r="F26" s="39" t="s">
        <v>3</v>
      </c>
      <c r="G26" s="43">
        <f>VLOOKUP(F26,NIVELES!$B$1:$C$4,2,FALSE)</f>
        <v>2</v>
      </c>
      <c r="H26" s="39">
        <v>13</v>
      </c>
      <c r="I26" s="39" t="s">
        <v>23</v>
      </c>
      <c r="J26" s="43">
        <f>VLOOKUP(I26,PROCESOS!$C$1:$D$24,2,FALSE)</f>
        <v>7</v>
      </c>
      <c r="K26" s="39" t="s">
        <v>68</v>
      </c>
      <c r="L26" s="43">
        <f>VLOOKUP(K26,UNI_DEPENDENCIAS!$C$1:$D$14,2,FALSE)</f>
        <v>3</v>
      </c>
      <c r="M26" s="39" t="s">
        <v>117</v>
      </c>
      <c r="N26" s="43">
        <f>VLOOKUP(M26,ROLES!$C$1:$D$11,2,FALSE)</f>
        <v>7</v>
      </c>
      <c r="O26" s="41"/>
      <c r="P26" s="39" t="s">
        <v>298</v>
      </c>
      <c r="Q26" s="39"/>
      <c r="R26" s="39" t="s">
        <v>202</v>
      </c>
      <c r="S26" s="43">
        <f>VLOOKUP(R26,NIV_INSTRUCCION!$B$1:$C$9,2,FALSE)</f>
        <v>5</v>
      </c>
      <c r="T26" s="39" t="s">
        <v>471</v>
      </c>
      <c r="U26" s="39" t="s">
        <v>328</v>
      </c>
      <c r="V26" s="43">
        <f>VLOOKUP(U26,AN_ESTUDIO!$A$1:$B$11,2,FALSE)</f>
        <v>6</v>
      </c>
      <c r="W26" s="39" t="s">
        <v>127</v>
      </c>
      <c r="X26" s="43" t="e">
        <f>VLOOKUP(W26,AN_ESTUDIO!$A$1:$B$11,2,FALSE)</f>
        <v>#N/A</v>
      </c>
      <c r="Y26" s="39" t="s">
        <v>478</v>
      </c>
      <c r="Z26" s="39" t="s">
        <v>364</v>
      </c>
      <c r="AA26" s="39" t="s">
        <v>320</v>
      </c>
      <c r="AB26" s="39"/>
      <c r="AC26" s="39" t="s">
        <v>479</v>
      </c>
      <c r="AD26" s="41"/>
      <c r="AE26" s="39" t="s">
        <v>480</v>
      </c>
      <c r="AF26" s="39">
        <v>4</v>
      </c>
      <c r="AG26" s="39" t="s">
        <v>229</v>
      </c>
      <c r="AH26" s="43">
        <f>VLOOKUP(AG26,HAB_COMUNICACION!$A$1:$B$6,2,FALSE)</f>
        <v>5</v>
      </c>
      <c r="AI26" s="39" t="s">
        <v>358</v>
      </c>
      <c r="AJ26" s="43">
        <f>VLOOKUP(AI26,CON_TRABAJO!$A$1:$B$6,2,FALSE)</f>
        <v>2</v>
      </c>
      <c r="AK26" s="39" t="s">
        <v>305</v>
      </c>
      <c r="AL26" s="43">
        <f>VLOOKUP(AK26,T_DECISIONES!$A$1:$B$6,2,FALSE)</f>
        <v>5</v>
      </c>
      <c r="AM26" s="39" t="s">
        <v>401</v>
      </c>
      <c r="AN26" s="43">
        <f>VLOOKUP(AM26,CON_RESULTADOS!$A$1:$B$6,2,FALSE)</f>
        <v>4</v>
      </c>
      <c r="AO26" s="39" t="s">
        <v>127</v>
      </c>
      <c r="AP26" s="39" t="s">
        <v>127</v>
      </c>
    </row>
    <row r="27" spans="1:42" ht="20.100000000000001" customHeight="1" x14ac:dyDescent="0.25">
      <c r="A27">
        <v>26</v>
      </c>
      <c r="B27" s="39" t="s">
        <v>481</v>
      </c>
      <c r="C27">
        <v>26</v>
      </c>
      <c r="D27" s="39" t="s">
        <v>482</v>
      </c>
      <c r="E27" s="39" t="s">
        <v>483</v>
      </c>
      <c r="F27" s="39" t="s">
        <v>4</v>
      </c>
      <c r="G27" s="43">
        <f>VLOOKUP(F27,NIVELES!$B$1:$C$4,2,FALSE)</f>
        <v>3</v>
      </c>
      <c r="H27" s="39">
        <v>22</v>
      </c>
      <c r="I27" s="39" t="s">
        <v>23</v>
      </c>
      <c r="J27" s="43">
        <f>VLOOKUP(I27,PROCESOS!$C$1:$D$24,2,FALSE)</f>
        <v>7</v>
      </c>
      <c r="K27" s="39" t="s">
        <v>127</v>
      </c>
      <c r="L27" s="43" t="e">
        <f>VLOOKUP(K27,UNI_DEPENDENCIAS!$C$1:$D$14,2,FALSE)</f>
        <v>#N/A</v>
      </c>
      <c r="M27" s="39" t="s">
        <v>120</v>
      </c>
      <c r="N27" s="43">
        <f>VLOOKUP(M27,ROLES!$C$1:$D$11,2,FALSE)</f>
        <v>8</v>
      </c>
      <c r="O27" s="41"/>
      <c r="P27" s="39" t="s">
        <v>298</v>
      </c>
      <c r="Q27" s="39"/>
      <c r="R27" s="39" t="s">
        <v>203</v>
      </c>
      <c r="S27" s="43">
        <f>VLOOKUP(R27,NIV_INSTRUCCION!$B$1:$C$9,2,FALSE)</f>
        <v>6</v>
      </c>
      <c r="T27" s="39" t="s">
        <v>484</v>
      </c>
      <c r="U27" s="39" t="s">
        <v>328</v>
      </c>
      <c r="V27" s="43">
        <f>VLOOKUP(U27,AN_ESTUDIO!$A$1:$B$11,2,FALSE)</f>
        <v>6</v>
      </c>
      <c r="W27" s="39" t="s">
        <v>127</v>
      </c>
      <c r="X27" s="43" t="e">
        <f>VLOOKUP(W27,AN_ESTUDIO!$A$1:$B$11,2,FALSE)</f>
        <v>#N/A</v>
      </c>
      <c r="Y27" s="39" t="s">
        <v>485</v>
      </c>
      <c r="Z27" s="39" t="s">
        <v>121</v>
      </c>
      <c r="AA27" s="39" t="s">
        <v>320</v>
      </c>
      <c r="AB27" s="39"/>
      <c r="AC27" s="39" t="s">
        <v>486</v>
      </c>
      <c r="AD27" s="41"/>
      <c r="AE27" s="39" t="s">
        <v>487</v>
      </c>
      <c r="AF27" s="39">
        <v>5</v>
      </c>
      <c r="AG27" s="39" t="s">
        <v>227</v>
      </c>
      <c r="AH27" s="43">
        <f>VLOOKUP(AG27,HAB_COMUNICACION!$A$1:$B$6,2,FALSE)</f>
        <v>4</v>
      </c>
      <c r="AI27" s="39" t="s">
        <v>314</v>
      </c>
      <c r="AJ27" s="43">
        <f>VLOOKUP(AI27,CON_TRABAJO!$A$1:$B$6,2,FALSE)</f>
        <v>1</v>
      </c>
      <c r="AK27" s="39" t="s">
        <v>305</v>
      </c>
      <c r="AL27" s="43">
        <f>VLOOKUP(AK27,T_DECISIONES!$A$1:$B$6,2,FALSE)</f>
        <v>5</v>
      </c>
      <c r="AM27" s="39" t="s">
        <v>401</v>
      </c>
      <c r="AN27" s="43">
        <f>VLOOKUP(AM27,CON_RESULTADOS!$A$1:$B$6,2,FALSE)</f>
        <v>4</v>
      </c>
      <c r="AO27" s="39" t="s">
        <v>127</v>
      </c>
      <c r="AP27" s="39" t="s">
        <v>127</v>
      </c>
    </row>
    <row r="28" spans="1:42" ht="20.100000000000001" customHeight="1" x14ac:dyDescent="0.25">
      <c r="A28">
        <v>27</v>
      </c>
      <c r="B28" s="39" t="s">
        <v>488</v>
      </c>
      <c r="C28">
        <v>27</v>
      </c>
      <c r="D28" s="39" t="s">
        <v>489</v>
      </c>
      <c r="E28" s="39" t="s">
        <v>490</v>
      </c>
      <c r="F28" s="39" t="s">
        <v>3</v>
      </c>
      <c r="G28" s="43">
        <f>VLOOKUP(F28,NIVELES!$B$1:$C$4,2,FALSE)</f>
        <v>2</v>
      </c>
      <c r="H28" s="39">
        <v>9</v>
      </c>
      <c r="I28" s="39" t="s">
        <v>25</v>
      </c>
      <c r="J28" s="43">
        <f>VLOOKUP(I28,PROCESOS!$C$1:$D$24,2,FALSE)</f>
        <v>8</v>
      </c>
      <c r="K28" s="39" t="s">
        <v>68</v>
      </c>
      <c r="L28" s="43">
        <f>VLOOKUP(K28,UNI_DEPENDENCIAS!$C$1:$D$14,2,FALSE)</f>
        <v>3</v>
      </c>
      <c r="M28" s="39" t="s">
        <v>111</v>
      </c>
      <c r="N28" s="43">
        <f>VLOOKUP(M28,ROLES!$C$1:$D$11,2,FALSE)</f>
        <v>5</v>
      </c>
      <c r="O28" s="41"/>
      <c r="P28" s="39" t="s">
        <v>326</v>
      </c>
      <c r="Q28" s="39"/>
      <c r="R28" s="39" t="s">
        <v>202</v>
      </c>
      <c r="S28" s="43">
        <f>VLOOKUP(R28,NIV_INSTRUCCION!$B$1:$C$9,2,FALSE)</f>
        <v>5</v>
      </c>
      <c r="T28" s="39" t="s">
        <v>491</v>
      </c>
      <c r="U28" s="39" t="s">
        <v>328</v>
      </c>
      <c r="V28" s="43">
        <f>VLOOKUP(U28,AN_ESTUDIO!$A$1:$B$11,2,FALSE)</f>
        <v>6</v>
      </c>
      <c r="W28" s="39" t="s">
        <v>127</v>
      </c>
      <c r="X28" s="43" t="e">
        <f>VLOOKUP(W28,AN_ESTUDIO!$A$1:$B$11,2,FALSE)</f>
        <v>#N/A</v>
      </c>
      <c r="Y28" s="39" t="s">
        <v>492</v>
      </c>
      <c r="Z28" s="39" t="s">
        <v>348</v>
      </c>
      <c r="AA28" s="39" t="s">
        <v>301</v>
      </c>
      <c r="AB28" s="39"/>
      <c r="AC28" s="39" t="s">
        <v>493</v>
      </c>
      <c r="AD28" s="41"/>
      <c r="AE28" s="39" t="s">
        <v>494</v>
      </c>
      <c r="AF28" s="39">
        <v>2</v>
      </c>
      <c r="AG28" s="39" t="s">
        <v>223</v>
      </c>
      <c r="AH28" s="43">
        <f>VLOOKUP(AG28,HAB_COMUNICACION!$A$1:$B$6,2,FALSE)</f>
        <v>2</v>
      </c>
      <c r="AI28" s="39" t="s">
        <v>314</v>
      </c>
      <c r="AJ28" s="43">
        <f>VLOOKUP(AI28,CON_TRABAJO!$A$1:$B$6,2,FALSE)</f>
        <v>1</v>
      </c>
      <c r="AK28" s="39" t="s">
        <v>351</v>
      </c>
      <c r="AL28" s="43">
        <f>VLOOKUP(AK28,T_DECISIONES!$A$1:$B$6,2,FALSE)</f>
        <v>2</v>
      </c>
      <c r="AM28" s="39" t="s">
        <v>342</v>
      </c>
      <c r="AN28" s="43">
        <f>VLOOKUP(AM28,CON_RESULTADOS!$A$1:$B$6,2,FALSE)</f>
        <v>2</v>
      </c>
      <c r="AO28" s="39" t="s">
        <v>127</v>
      </c>
      <c r="AP28" s="39" t="s">
        <v>127</v>
      </c>
    </row>
    <row r="29" spans="1:42" ht="20.100000000000001" customHeight="1" x14ac:dyDescent="0.25">
      <c r="A29">
        <v>28</v>
      </c>
      <c r="B29" s="39" t="s">
        <v>495</v>
      </c>
      <c r="C29">
        <v>28</v>
      </c>
      <c r="D29" s="39" t="s">
        <v>496</v>
      </c>
      <c r="E29" s="39" t="s">
        <v>497</v>
      </c>
      <c r="F29" s="39" t="s">
        <v>3</v>
      </c>
      <c r="G29" s="43">
        <f>VLOOKUP(F29,NIVELES!$B$1:$C$4,2,FALSE)</f>
        <v>2</v>
      </c>
      <c r="H29" s="39">
        <v>13</v>
      </c>
      <c r="I29" s="39" t="s">
        <v>25</v>
      </c>
      <c r="J29" s="43">
        <f>VLOOKUP(I29,PROCESOS!$C$1:$D$24,2,FALSE)</f>
        <v>8</v>
      </c>
      <c r="K29" s="39" t="s">
        <v>68</v>
      </c>
      <c r="L29" s="43">
        <f>VLOOKUP(K29,UNI_DEPENDENCIAS!$C$1:$D$14,2,FALSE)</f>
        <v>3</v>
      </c>
      <c r="M29" s="39" t="s">
        <v>117</v>
      </c>
      <c r="N29" s="43">
        <f>VLOOKUP(M29,ROLES!$C$1:$D$11,2,FALSE)</f>
        <v>7</v>
      </c>
      <c r="O29" s="41"/>
      <c r="P29" s="39" t="s">
        <v>298</v>
      </c>
      <c r="Q29" s="39"/>
      <c r="R29" s="39" t="s">
        <v>202</v>
      </c>
      <c r="S29" s="43">
        <f>VLOOKUP(R29,NIV_INSTRUCCION!$B$1:$C$9,2,FALSE)</f>
        <v>5</v>
      </c>
      <c r="T29" s="39" t="s">
        <v>498</v>
      </c>
      <c r="U29" s="39" t="s">
        <v>328</v>
      </c>
      <c r="V29" s="43">
        <f>VLOOKUP(U29,AN_ESTUDIO!$A$1:$B$11,2,FALSE)</f>
        <v>6</v>
      </c>
      <c r="W29" s="39" t="s">
        <v>127</v>
      </c>
      <c r="X29" s="43" t="e">
        <f>VLOOKUP(W29,AN_ESTUDIO!$A$1:$B$11,2,FALSE)</f>
        <v>#N/A</v>
      </c>
      <c r="Y29" s="39" t="s">
        <v>499</v>
      </c>
      <c r="Z29" s="39" t="s">
        <v>364</v>
      </c>
      <c r="AA29" s="39" t="s">
        <v>301</v>
      </c>
      <c r="AB29" s="39"/>
      <c r="AC29" s="39" t="s">
        <v>499</v>
      </c>
      <c r="AD29" s="41"/>
      <c r="AE29" s="39" t="s">
        <v>500</v>
      </c>
      <c r="AF29" s="39">
        <v>4</v>
      </c>
      <c r="AG29" s="39" t="s">
        <v>227</v>
      </c>
      <c r="AH29" s="43">
        <f>VLOOKUP(AG29,HAB_COMUNICACION!$A$1:$B$6,2,FALSE)</f>
        <v>4</v>
      </c>
      <c r="AI29" s="39" t="s">
        <v>358</v>
      </c>
      <c r="AJ29" s="43">
        <f>VLOOKUP(AI29,CON_TRABAJO!$A$1:$B$6,2,FALSE)</f>
        <v>2</v>
      </c>
      <c r="AK29" s="39" t="s">
        <v>400</v>
      </c>
      <c r="AL29" s="43">
        <f>VLOOKUP(AK29,T_DECISIONES!$A$1:$B$6,2,FALSE)</f>
        <v>4</v>
      </c>
      <c r="AM29" s="39" t="s">
        <v>401</v>
      </c>
      <c r="AN29" s="43">
        <f>VLOOKUP(AM29,CON_RESULTADOS!$A$1:$B$6,2,FALSE)</f>
        <v>4</v>
      </c>
      <c r="AO29" s="39" t="s">
        <v>127</v>
      </c>
      <c r="AP29" s="39" t="s">
        <v>127</v>
      </c>
    </row>
    <row r="30" spans="1:42" ht="20.100000000000001" customHeight="1" x14ac:dyDescent="0.25">
      <c r="A30">
        <v>29</v>
      </c>
      <c r="B30" s="39" t="s">
        <v>501</v>
      </c>
      <c r="C30">
        <v>29</v>
      </c>
      <c r="D30" s="39" t="s">
        <v>502</v>
      </c>
      <c r="E30" s="39" t="s">
        <v>503</v>
      </c>
      <c r="F30" s="39" t="s">
        <v>3</v>
      </c>
      <c r="G30" s="43">
        <f>VLOOKUP(F30,NIVELES!$B$1:$C$4,2,FALSE)</f>
        <v>2</v>
      </c>
      <c r="H30" s="39">
        <v>7</v>
      </c>
      <c r="I30" s="39" t="s">
        <v>27</v>
      </c>
      <c r="J30" s="43">
        <f>VLOOKUP(I30,PROCESOS!$C$1:$D$24,2,FALSE)</f>
        <v>9</v>
      </c>
      <c r="K30" s="39" t="s">
        <v>68</v>
      </c>
      <c r="L30" s="43">
        <f>VLOOKUP(K30,UNI_DEPENDENCIAS!$C$1:$D$14,2,FALSE)</f>
        <v>3</v>
      </c>
      <c r="M30" s="39" t="s">
        <v>108</v>
      </c>
      <c r="N30" s="43">
        <f>VLOOKUP(M30,ROLES!$C$1:$D$11,2,FALSE)</f>
        <v>4</v>
      </c>
      <c r="O30" s="41"/>
      <c r="P30" s="39" t="s">
        <v>298</v>
      </c>
      <c r="Q30" s="39"/>
      <c r="R30" s="39" t="s">
        <v>204</v>
      </c>
      <c r="S30" s="43">
        <f>VLOOKUP(R30,NIV_INSTRUCCION!$B$1:$C$9,2,FALSE)</f>
        <v>7</v>
      </c>
      <c r="T30" s="39" t="s">
        <v>376</v>
      </c>
      <c r="U30" s="39" t="s">
        <v>127</v>
      </c>
      <c r="V30" s="43" t="e">
        <f>VLOOKUP(U30,AN_ESTUDIO!$A$1:$B$11,2,FALSE)</f>
        <v>#N/A</v>
      </c>
      <c r="W30" s="39" t="s">
        <v>127</v>
      </c>
      <c r="X30" s="43" t="e">
        <f>VLOOKUP(W30,AN_ESTUDIO!$A$1:$B$11,2,FALSE)</f>
        <v>#N/A</v>
      </c>
      <c r="Y30" s="39" t="s">
        <v>504</v>
      </c>
      <c r="Z30" s="39" t="s">
        <v>338</v>
      </c>
      <c r="AA30" s="39" t="s">
        <v>301</v>
      </c>
      <c r="AB30" s="39"/>
      <c r="AC30" s="39" t="s">
        <v>505</v>
      </c>
      <c r="AD30" s="41"/>
      <c r="AE30" s="39" t="s">
        <v>506</v>
      </c>
      <c r="AF30" s="39">
        <v>2</v>
      </c>
      <c r="AG30" s="39" t="s">
        <v>223</v>
      </c>
      <c r="AH30" s="43">
        <f>VLOOKUP(AG30,HAB_COMUNICACION!$A$1:$B$6,2,FALSE)</f>
        <v>2</v>
      </c>
      <c r="AI30" s="39" t="s">
        <v>314</v>
      </c>
      <c r="AJ30" s="43">
        <f>VLOOKUP(AI30,CON_TRABAJO!$A$1:$B$6,2,FALSE)</f>
        <v>1</v>
      </c>
      <c r="AK30" s="39" t="s">
        <v>351</v>
      </c>
      <c r="AL30" s="43">
        <f>VLOOKUP(AK30,T_DECISIONES!$A$1:$B$6,2,FALSE)</f>
        <v>2</v>
      </c>
      <c r="AM30" s="39" t="s">
        <v>417</v>
      </c>
      <c r="AN30" s="43">
        <f>VLOOKUP(AM30,CON_RESULTADOS!$A$1:$B$6,2,FALSE)</f>
        <v>1</v>
      </c>
      <c r="AO30" s="39" t="s">
        <v>127</v>
      </c>
      <c r="AP30" s="39" t="s">
        <v>127</v>
      </c>
    </row>
    <row r="31" spans="1:42" ht="20.100000000000001" customHeight="1" x14ac:dyDescent="0.25">
      <c r="A31">
        <v>30</v>
      </c>
      <c r="B31" s="39" t="s">
        <v>507</v>
      </c>
      <c r="C31">
        <v>30</v>
      </c>
      <c r="D31" s="39" t="s">
        <v>508</v>
      </c>
      <c r="E31" s="39" t="s">
        <v>509</v>
      </c>
      <c r="F31" s="39" t="s">
        <v>3</v>
      </c>
      <c r="G31" s="43">
        <f>VLOOKUP(F31,NIVELES!$B$1:$C$4,2,FALSE)</f>
        <v>2</v>
      </c>
      <c r="H31" s="39">
        <v>9</v>
      </c>
      <c r="I31" s="39" t="s">
        <v>27</v>
      </c>
      <c r="J31" s="43">
        <f>VLOOKUP(I31,PROCESOS!$C$1:$D$24,2,FALSE)</f>
        <v>9</v>
      </c>
      <c r="K31" s="39" t="s">
        <v>68</v>
      </c>
      <c r="L31" s="43">
        <f>VLOOKUP(K31,UNI_DEPENDENCIAS!$C$1:$D$14,2,FALSE)</f>
        <v>3</v>
      </c>
      <c r="M31" s="39" t="s">
        <v>114</v>
      </c>
      <c r="N31" s="43">
        <f>VLOOKUP(M31,ROLES!$C$1:$D$11,2,FALSE)</f>
        <v>6</v>
      </c>
      <c r="O31" s="41"/>
      <c r="P31" s="39" t="s">
        <v>298</v>
      </c>
      <c r="Q31" s="39"/>
      <c r="R31" s="39" t="s">
        <v>202</v>
      </c>
      <c r="S31" s="43">
        <f>VLOOKUP(R31,NIV_INSTRUCCION!$B$1:$C$9,2,FALSE)</f>
        <v>5</v>
      </c>
      <c r="T31" s="39" t="s">
        <v>510</v>
      </c>
      <c r="U31" s="39" t="s">
        <v>328</v>
      </c>
      <c r="V31" s="43">
        <f>VLOOKUP(U31,AN_ESTUDIO!$A$1:$B$11,2,FALSE)</f>
        <v>6</v>
      </c>
      <c r="W31" s="39" t="s">
        <v>127</v>
      </c>
      <c r="X31" s="43" t="e">
        <f>VLOOKUP(W31,AN_ESTUDIO!$A$1:$B$11,2,FALSE)</f>
        <v>#N/A</v>
      </c>
      <c r="Y31" s="39" t="s">
        <v>511</v>
      </c>
      <c r="Z31" s="39" t="s">
        <v>356</v>
      </c>
      <c r="AA31" s="39" t="s">
        <v>301</v>
      </c>
      <c r="AB31" s="39"/>
      <c r="AC31" s="39" t="s">
        <v>512</v>
      </c>
      <c r="AD31" s="41"/>
      <c r="AE31" s="39" t="s">
        <v>513</v>
      </c>
      <c r="AF31" s="39">
        <v>3</v>
      </c>
      <c r="AG31" s="39" t="s">
        <v>225</v>
      </c>
      <c r="AH31" s="43">
        <f>VLOOKUP(AG31,HAB_COMUNICACION!$A$1:$B$6,2,FALSE)</f>
        <v>3</v>
      </c>
      <c r="AI31" s="39" t="s">
        <v>358</v>
      </c>
      <c r="AJ31" s="43">
        <f>VLOOKUP(AI31,CON_TRABAJO!$A$1:$B$6,2,FALSE)</f>
        <v>2</v>
      </c>
      <c r="AK31" s="39" t="s">
        <v>341</v>
      </c>
      <c r="AL31" s="43">
        <f>VLOOKUP(AK31,T_DECISIONES!$A$1:$B$6,2,FALSE)</f>
        <v>3</v>
      </c>
      <c r="AM31" s="39" t="s">
        <v>359</v>
      </c>
      <c r="AN31" s="43">
        <f>VLOOKUP(AM31,CON_RESULTADOS!$A$1:$B$6,2,FALSE)</f>
        <v>3</v>
      </c>
      <c r="AO31" s="39" t="s">
        <v>127</v>
      </c>
      <c r="AP31" s="39" t="s">
        <v>127</v>
      </c>
    </row>
    <row r="32" spans="1:42" ht="20.100000000000001" customHeight="1" x14ac:dyDescent="0.25">
      <c r="A32">
        <v>31</v>
      </c>
      <c r="B32" s="39" t="s">
        <v>514</v>
      </c>
      <c r="C32">
        <v>31</v>
      </c>
      <c r="D32" s="39" t="s">
        <v>515</v>
      </c>
      <c r="E32" s="39" t="s">
        <v>516</v>
      </c>
      <c r="F32" s="39" t="s">
        <v>4</v>
      </c>
      <c r="G32" s="43">
        <f>VLOOKUP(F32,NIVELES!$B$1:$C$4,2,FALSE)</f>
        <v>3</v>
      </c>
      <c r="H32" s="39">
        <v>22</v>
      </c>
      <c r="I32" s="39" t="s">
        <v>27</v>
      </c>
      <c r="J32" s="43">
        <f>VLOOKUP(I32,PROCESOS!$C$1:$D$24,2,FALSE)</f>
        <v>9</v>
      </c>
      <c r="K32" s="39" t="s">
        <v>68</v>
      </c>
      <c r="L32" s="43">
        <f>VLOOKUP(K32,UNI_DEPENDENCIAS!$C$1:$D$14,2,FALSE)</f>
        <v>3</v>
      </c>
      <c r="M32" s="39" t="s">
        <v>120</v>
      </c>
      <c r="N32" s="43">
        <f>VLOOKUP(M32,ROLES!$C$1:$D$11,2,FALSE)</f>
        <v>8</v>
      </c>
      <c r="O32" s="41"/>
      <c r="P32" s="39" t="s">
        <v>298</v>
      </c>
      <c r="Q32" s="39"/>
      <c r="R32" s="39" t="s">
        <v>202</v>
      </c>
      <c r="S32" s="43">
        <f>VLOOKUP(R32,NIV_INSTRUCCION!$B$1:$C$9,2,FALSE)</f>
        <v>5</v>
      </c>
      <c r="T32" s="39" t="s">
        <v>517</v>
      </c>
      <c r="U32" s="39" t="s">
        <v>328</v>
      </c>
      <c r="V32" s="43">
        <f>VLOOKUP(U32,AN_ESTUDIO!$A$1:$B$11,2,FALSE)</f>
        <v>6</v>
      </c>
      <c r="W32" s="39" t="s">
        <v>127</v>
      </c>
      <c r="X32" s="43" t="e">
        <f>VLOOKUP(W32,AN_ESTUDIO!$A$1:$B$11,2,FALSE)</f>
        <v>#N/A</v>
      </c>
      <c r="Y32" s="39" t="s">
        <v>518</v>
      </c>
      <c r="Z32" s="39" t="s">
        <v>121</v>
      </c>
      <c r="AA32" s="39" t="s">
        <v>301</v>
      </c>
      <c r="AB32" s="39"/>
      <c r="AC32" s="39" t="s">
        <v>518</v>
      </c>
      <c r="AD32" s="41"/>
      <c r="AE32" s="39" t="s">
        <v>519</v>
      </c>
      <c r="AF32" s="39">
        <v>5</v>
      </c>
      <c r="AG32" s="39" t="s">
        <v>229</v>
      </c>
      <c r="AH32" s="43">
        <f>VLOOKUP(AG32,HAB_COMUNICACION!$A$1:$B$6,2,FALSE)</f>
        <v>5</v>
      </c>
      <c r="AI32" s="39" t="s">
        <v>358</v>
      </c>
      <c r="AJ32" s="43">
        <f>VLOOKUP(AI32,CON_TRABAJO!$A$1:$B$6,2,FALSE)</f>
        <v>2</v>
      </c>
      <c r="AK32" s="39" t="s">
        <v>305</v>
      </c>
      <c r="AL32" s="43">
        <f>VLOOKUP(AK32,T_DECISIONES!$A$1:$B$6,2,FALSE)</f>
        <v>5</v>
      </c>
      <c r="AM32" s="39" t="s">
        <v>306</v>
      </c>
      <c r="AN32" s="43">
        <f>VLOOKUP(AM32,CON_RESULTADOS!$A$1:$B$6,2,FALSE)</f>
        <v>5</v>
      </c>
      <c r="AO32" s="39" t="s">
        <v>127</v>
      </c>
      <c r="AP32" s="39" t="s">
        <v>127</v>
      </c>
    </row>
    <row r="33" spans="1:42" ht="20.100000000000001" customHeight="1" x14ac:dyDescent="0.25">
      <c r="A33">
        <v>32</v>
      </c>
      <c r="B33" s="39" t="s">
        <v>520</v>
      </c>
      <c r="C33">
        <v>32</v>
      </c>
      <c r="D33" s="39" t="s">
        <v>521</v>
      </c>
      <c r="E33" s="39" t="s">
        <v>522</v>
      </c>
      <c r="F33" s="39" t="s">
        <v>3</v>
      </c>
      <c r="G33" s="43">
        <f>VLOOKUP(F33,NIVELES!$B$1:$C$4,2,FALSE)</f>
        <v>2</v>
      </c>
      <c r="H33" s="39">
        <v>11</v>
      </c>
      <c r="I33" s="39" t="s">
        <v>29</v>
      </c>
      <c r="J33" s="43">
        <f>VLOOKUP(I33,PROCESOS!$C$1:$D$24,2,FALSE)</f>
        <v>10</v>
      </c>
      <c r="K33" s="39" t="s">
        <v>127</v>
      </c>
      <c r="L33" s="43" t="e">
        <f>VLOOKUP(K33,UNI_DEPENDENCIAS!$C$1:$D$14,2,FALSE)</f>
        <v>#N/A</v>
      </c>
      <c r="M33" s="39" t="s">
        <v>111</v>
      </c>
      <c r="N33" s="43">
        <f>VLOOKUP(M33,ROLES!$C$1:$D$11,2,FALSE)</f>
        <v>5</v>
      </c>
      <c r="O33" s="41"/>
      <c r="P33" s="39" t="s">
        <v>326</v>
      </c>
      <c r="Q33" s="39"/>
      <c r="R33" s="39" t="s">
        <v>202</v>
      </c>
      <c r="S33" s="43">
        <f>VLOOKUP(R33,NIV_INSTRUCCION!$B$1:$C$9,2,FALSE)</f>
        <v>5</v>
      </c>
      <c r="T33" s="39" t="s">
        <v>523</v>
      </c>
      <c r="U33" s="39" t="s">
        <v>208</v>
      </c>
      <c r="V33" s="43">
        <f>VLOOKUP(U33,AN_ESTUDIO!$A$1:$B$11,2,FALSE)</f>
        <v>7</v>
      </c>
      <c r="W33" s="39" t="s">
        <v>127</v>
      </c>
      <c r="X33" s="43" t="e">
        <f>VLOOKUP(W33,AN_ESTUDIO!$A$1:$B$11,2,FALSE)</f>
        <v>#N/A</v>
      </c>
      <c r="Y33" s="39" t="s">
        <v>524</v>
      </c>
      <c r="Z33" s="39" t="s">
        <v>348</v>
      </c>
      <c r="AA33" s="39" t="s">
        <v>301</v>
      </c>
      <c r="AB33" s="39"/>
      <c r="AC33" s="39" t="s">
        <v>525</v>
      </c>
      <c r="AD33" s="41"/>
      <c r="AE33" s="39" t="s">
        <v>526</v>
      </c>
      <c r="AF33" s="39">
        <v>3</v>
      </c>
      <c r="AG33" s="39" t="s">
        <v>225</v>
      </c>
      <c r="AH33" s="43">
        <f>VLOOKUP(AG33,HAB_COMUNICACION!$A$1:$B$6,2,FALSE)</f>
        <v>3</v>
      </c>
      <c r="AI33" s="39" t="s">
        <v>358</v>
      </c>
      <c r="AJ33" s="43">
        <f>VLOOKUP(AI33,CON_TRABAJO!$A$1:$B$6,2,FALSE)</f>
        <v>2</v>
      </c>
      <c r="AK33" s="39" t="s">
        <v>341</v>
      </c>
      <c r="AL33" s="43">
        <f>VLOOKUP(AK33,T_DECISIONES!$A$1:$B$6,2,FALSE)</f>
        <v>3</v>
      </c>
      <c r="AM33" s="39" t="s">
        <v>359</v>
      </c>
      <c r="AN33" s="43">
        <f>VLOOKUP(AM33,CON_RESULTADOS!$A$1:$B$6,2,FALSE)</f>
        <v>3</v>
      </c>
      <c r="AO33" s="39" t="s">
        <v>127</v>
      </c>
      <c r="AP33" s="39" t="s">
        <v>127</v>
      </c>
    </row>
    <row r="34" spans="1:42" ht="20.100000000000001" customHeight="1" x14ac:dyDescent="0.25">
      <c r="A34">
        <v>33</v>
      </c>
      <c r="B34" s="39" t="s">
        <v>527</v>
      </c>
      <c r="C34">
        <v>33</v>
      </c>
      <c r="D34" s="39" t="s">
        <v>528</v>
      </c>
      <c r="E34" s="39" t="s">
        <v>529</v>
      </c>
      <c r="F34" s="39" t="s">
        <v>3</v>
      </c>
      <c r="G34" s="43">
        <f>VLOOKUP(F34,NIVELES!$B$1:$C$4,2,FALSE)</f>
        <v>2</v>
      </c>
      <c r="H34" s="39">
        <v>13</v>
      </c>
      <c r="I34" s="39" t="s">
        <v>29</v>
      </c>
      <c r="J34" s="43">
        <f>VLOOKUP(I34,PROCESOS!$C$1:$D$24,2,FALSE)</f>
        <v>10</v>
      </c>
      <c r="K34" s="39" t="s">
        <v>127</v>
      </c>
      <c r="L34" s="43" t="e">
        <f>VLOOKUP(K34,UNI_DEPENDENCIAS!$C$1:$D$14,2,FALSE)</f>
        <v>#N/A</v>
      </c>
      <c r="M34" s="39" t="s">
        <v>117</v>
      </c>
      <c r="N34" s="43">
        <f>VLOOKUP(M34,ROLES!$C$1:$D$11,2,FALSE)</f>
        <v>7</v>
      </c>
      <c r="O34" s="41"/>
      <c r="P34" s="39" t="s">
        <v>326</v>
      </c>
      <c r="Q34" s="39"/>
      <c r="R34" s="39" t="s">
        <v>203</v>
      </c>
      <c r="S34" s="43">
        <f>VLOOKUP(R34,NIV_INSTRUCCION!$B$1:$C$9,2,FALSE)</f>
        <v>6</v>
      </c>
      <c r="T34" s="39" t="s">
        <v>530</v>
      </c>
      <c r="U34" s="39" t="s">
        <v>208</v>
      </c>
      <c r="V34" s="43">
        <f>VLOOKUP(U34,AN_ESTUDIO!$A$1:$B$11,2,FALSE)</f>
        <v>7</v>
      </c>
      <c r="W34" s="39" t="s">
        <v>127</v>
      </c>
      <c r="X34" s="43" t="e">
        <f>VLOOKUP(W34,AN_ESTUDIO!$A$1:$B$11,2,FALSE)</f>
        <v>#N/A</v>
      </c>
      <c r="Y34" s="39" t="s">
        <v>531</v>
      </c>
      <c r="Z34" s="39" t="s">
        <v>364</v>
      </c>
      <c r="AA34" s="39" t="s">
        <v>301</v>
      </c>
      <c r="AB34" s="39"/>
      <c r="AC34" s="39" t="s">
        <v>532</v>
      </c>
      <c r="AD34" s="41"/>
      <c r="AE34" s="39" t="s">
        <v>533</v>
      </c>
      <c r="AF34" s="39">
        <v>4</v>
      </c>
      <c r="AG34" s="39" t="s">
        <v>227</v>
      </c>
      <c r="AH34" s="43">
        <f>VLOOKUP(AG34,HAB_COMUNICACION!$A$1:$B$6,2,FALSE)</f>
        <v>4</v>
      </c>
      <c r="AI34" s="39" t="s">
        <v>358</v>
      </c>
      <c r="AJ34" s="43">
        <f>VLOOKUP(AI34,CON_TRABAJO!$A$1:$B$6,2,FALSE)</f>
        <v>2</v>
      </c>
      <c r="AK34" s="39" t="s">
        <v>400</v>
      </c>
      <c r="AL34" s="43">
        <f>VLOOKUP(AK34,T_DECISIONES!$A$1:$B$6,2,FALSE)</f>
        <v>4</v>
      </c>
      <c r="AM34" s="39" t="s">
        <v>401</v>
      </c>
      <c r="AN34" s="43">
        <f>VLOOKUP(AM34,CON_RESULTADOS!$A$1:$B$6,2,FALSE)</f>
        <v>4</v>
      </c>
      <c r="AO34" s="39" t="s">
        <v>127</v>
      </c>
      <c r="AP34" s="39" t="s">
        <v>127</v>
      </c>
    </row>
    <row r="35" spans="1:42" ht="20.100000000000001" customHeight="1" x14ac:dyDescent="0.25">
      <c r="A35">
        <v>34</v>
      </c>
      <c r="B35" s="39" t="s">
        <v>534</v>
      </c>
      <c r="C35">
        <v>34</v>
      </c>
      <c r="D35" s="39" t="s">
        <v>535</v>
      </c>
      <c r="E35" s="39" t="s">
        <v>536</v>
      </c>
      <c r="F35" s="39" t="s">
        <v>3</v>
      </c>
      <c r="G35" s="43">
        <f>VLOOKUP(F35,NIVELES!$B$1:$C$4,2,FALSE)</f>
        <v>2</v>
      </c>
      <c r="H35" s="39">
        <v>7</v>
      </c>
      <c r="I35" s="39" t="s">
        <v>32</v>
      </c>
      <c r="J35" s="43">
        <f>VLOOKUP(I35,PROCESOS!$C$1:$D$24,2,FALSE)</f>
        <v>11</v>
      </c>
      <c r="K35" s="39" t="s">
        <v>72</v>
      </c>
      <c r="L35" s="43">
        <f>VLOOKUP(K35,UNI_DEPENDENCIAS!$C$1:$D$14,2,FALSE)</f>
        <v>5</v>
      </c>
      <c r="M35" s="39" t="s">
        <v>108</v>
      </c>
      <c r="N35" s="43">
        <f>VLOOKUP(M35,ROLES!$C$1:$D$11,2,FALSE)</f>
        <v>4</v>
      </c>
      <c r="O35" s="41"/>
      <c r="P35" s="39" t="s">
        <v>412</v>
      </c>
      <c r="Q35" s="39"/>
      <c r="R35" s="39" t="s">
        <v>204</v>
      </c>
      <c r="S35" s="43">
        <f>VLOOKUP(R35,NIV_INSTRUCCION!$B$1:$C$9,2,FALSE)</f>
        <v>7</v>
      </c>
      <c r="T35" s="39" t="s">
        <v>376</v>
      </c>
      <c r="U35" s="39" t="s">
        <v>127</v>
      </c>
      <c r="V35" s="43" t="e">
        <f>VLOOKUP(U35,AN_ESTUDIO!$A$1:$B$11,2,FALSE)</f>
        <v>#N/A</v>
      </c>
      <c r="W35" s="39" t="s">
        <v>127</v>
      </c>
      <c r="X35" s="43" t="e">
        <f>VLOOKUP(W35,AN_ESTUDIO!$A$1:$B$11,2,FALSE)</f>
        <v>#N/A</v>
      </c>
      <c r="Y35" s="39" t="s">
        <v>537</v>
      </c>
      <c r="Z35" s="39" t="s">
        <v>338</v>
      </c>
      <c r="AA35" s="39" t="s">
        <v>301</v>
      </c>
      <c r="AB35" s="39"/>
      <c r="AC35" s="39" t="s">
        <v>538</v>
      </c>
      <c r="AD35" s="41"/>
      <c r="AE35" s="39" t="s">
        <v>539</v>
      </c>
      <c r="AF35" s="39">
        <v>2</v>
      </c>
      <c r="AG35" s="39" t="s">
        <v>223</v>
      </c>
      <c r="AH35" s="43">
        <f>VLOOKUP(AG35,HAB_COMUNICACION!$A$1:$B$6,2,FALSE)</f>
        <v>2</v>
      </c>
      <c r="AI35" s="39" t="s">
        <v>358</v>
      </c>
      <c r="AJ35" s="43">
        <f>VLOOKUP(AI35,CON_TRABAJO!$A$1:$B$6,2,FALSE)</f>
        <v>2</v>
      </c>
      <c r="AK35" s="39" t="s">
        <v>351</v>
      </c>
      <c r="AL35" s="43">
        <f>VLOOKUP(AK35,T_DECISIONES!$A$1:$B$6,2,FALSE)</f>
        <v>2</v>
      </c>
      <c r="AM35" s="39" t="s">
        <v>342</v>
      </c>
      <c r="AN35" s="43">
        <f>VLOOKUP(AM35,CON_RESULTADOS!$A$1:$B$6,2,FALSE)</f>
        <v>2</v>
      </c>
      <c r="AO35" s="39" t="s">
        <v>127</v>
      </c>
      <c r="AP35" s="39" t="s">
        <v>127</v>
      </c>
    </row>
    <row r="36" spans="1:42" ht="20.100000000000001" customHeight="1" x14ac:dyDescent="0.25">
      <c r="A36">
        <v>35</v>
      </c>
      <c r="B36" s="39" t="s">
        <v>540</v>
      </c>
      <c r="C36">
        <v>35</v>
      </c>
      <c r="D36" s="39" t="s">
        <v>541</v>
      </c>
      <c r="E36" s="39" t="s">
        <v>542</v>
      </c>
      <c r="F36" s="39" t="s">
        <v>3</v>
      </c>
      <c r="G36" s="43">
        <f>VLOOKUP(F36,NIVELES!$B$1:$C$4,2,FALSE)</f>
        <v>2</v>
      </c>
      <c r="H36" s="39">
        <v>9</v>
      </c>
      <c r="I36" s="39" t="s">
        <v>32</v>
      </c>
      <c r="J36" s="43">
        <f>VLOOKUP(I36,PROCESOS!$C$1:$D$24,2,FALSE)</f>
        <v>11</v>
      </c>
      <c r="K36" s="39" t="s">
        <v>72</v>
      </c>
      <c r="L36" s="43">
        <f>VLOOKUP(K36,UNI_DEPENDENCIAS!$C$1:$D$14,2,FALSE)</f>
        <v>5</v>
      </c>
      <c r="M36" s="39" t="s">
        <v>111</v>
      </c>
      <c r="N36" s="43">
        <f>VLOOKUP(M36,ROLES!$C$1:$D$11,2,FALSE)</f>
        <v>5</v>
      </c>
      <c r="O36" s="41"/>
      <c r="P36" s="39" t="s">
        <v>412</v>
      </c>
      <c r="Q36" s="39"/>
      <c r="R36" s="39" t="s">
        <v>202</v>
      </c>
      <c r="S36" s="43">
        <f>VLOOKUP(R36,NIV_INSTRUCCION!$B$1:$C$9,2,FALSE)</f>
        <v>5</v>
      </c>
      <c r="T36" s="39" t="s">
        <v>543</v>
      </c>
      <c r="U36" s="39" t="s">
        <v>328</v>
      </c>
      <c r="V36" s="43">
        <f>VLOOKUP(U36,AN_ESTUDIO!$A$1:$B$11,2,FALSE)</f>
        <v>6</v>
      </c>
      <c r="W36" s="39" t="s">
        <v>127</v>
      </c>
      <c r="X36" s="43" t="e">
        <f>VLOOKUP(W36,AN_ESTUDIO!$A$1:$B$11,2,FALSE)</f>
        <v>#N/A</v>
      </c>
      <c r="Y36" s="39" t="s">
        <v>544</v>
      </c>
      <c r="Z36" s="39" t="s">
        <v>348</v>
      </c>
      <c r="AA36" s="39" t="s">
        <v>320</v>
      </c>
      <c r="AB36" s="39"/>
      <c r="AC36" s="39" t="s">
        <v>545</v>
      </c>
      <c r="AD36" s="41"/>
      <c r="AE36" s="39" t="s">
        <v>546</v>
      </c>
      <c r="AF36" s="39">
        <v>3</v>
      </c>
      <c r="AG36" s="39" t="s">
        <v>223</v>
      </c>
      <c r="AH36" s="43">
        <f>VLOOKUP(AG36,HAB_COMUNICACION!$A$1:$B$6,2,FALSE)</f>
        <v>2</v>
      </c>
      <c r="AI36" s="39" t="s">
        <v>358</v>
      </c>
      <c r="AJ36" s="43">
        <f>VLOOKUP(AI36,CON_TRABAJO!$A$1:$B$6,2,FALSE)</f>
        <v>2</v>
      </c>
      <c r="AK36" s="39" t="s">
        <v>351</v>
      </c>
      <c r="AL36" s="43">
        <f>VLOOKUP(AK36,T_DECISIONES!$A$1:$B$6,2,FALSE)</f>
        <v>2</v>
      </c>
      <c r="AM36" s="39" t="s">
        <v>342</v>
      </c>
      <c r="AN36" s="43">
        <f>VLOOKUP(AM36,CON_RESULTADOS!$A$1:$B$6,2,FALSE)</f>
        <v>2</v>
      </c>
      <c r="AO36" s="39" t="s">
        <v>127</v>
      </c>
      <c r="AP36" s="39" t="s">
        <v>127</v>
      </c>
    </row>
    <row r="37" spans="1:42" ht="20.100000000000001" customHeight="1" x14ac:dyDescent="0.25">
      <c r="A37">
        <v>36</v>
      </c>
      <c r="B37" s="39" t="s">
        <v>547</v>
      </c>
      <c r="C37">
        <v>36</v>
      </c>
      <c r="D37" s="39" t="s">
        <v>548</v>
      </c>
      <c r="E37" s="39" t="s">
        <v>549</v>
      </c>
      <c r="F37" s="39" t="s">
        <v>3</v>
      </c>
      <c r="G37" s="43">
        <f>VLOOKUP(F37,NIVELES!$B$1:$C$4,2,FALSE)</f>
        <v>2</v>
      </c>
      <c r="H37" s="39">
        <v>11</v>
      </c>
      <c r="I37" s="39" t="s">
        <v>32</v>
      </c>
      <c r="J37" s="43">
        <f>VLOOKUP(I37,PROCESOS!$C$1:$D$24,2,FALSE)</f>
        <v>11</v>
      </c>
      <c r="K37" s="39" t="s">
        <v>72</v>
      </c>
      <c r="L37" s="43">
        <f>VLOOKUP(K37,UNI_DEPENDENCIAS!$C$1:$D$14,2,FALSE)</f>
        <v>5</v>
      </c>
      <c r="M37" s="39" t="s">
        <v>114</v>
      </c>
      <c r="N37" s="43">
        <f>VLOOKUP(M37,ROLES!$C$1:$D$11,2,FALSE)</f>
        <v>6</v>
      </c>
      <c r="O37" s="41"/>
      <c r="P37" s="39" t="s">
        <v>298</v>
      </c>
      <c r="Q37" s="39"/>
      <c r="R37" s="39" t="s">
        <v>202</v>
      </c>
      <c r="S37" s="43">
        <f>VLOOKUP(R37,NIV_INSTRUCCION!$B$1:$C$9,2,FALSE)</f>
        <v>5</v>
      </c>
      <c r="T37" s="39" t="s">
        <v>543</v>
      </c>
      <c r="U37" s="39" t="s">
        <v>328</v>
      </c>
      <c r="V37" s="43">
        <f>VLOOKUP(U37,AN_ESTUDIO!$A$1:$B$11,2,FALSE)</f>
        <v>6</v>
      </c>
      <c r="W37" s="39" t="s">
        <v>127</v>
      </c>
      <c r="X37" s="43" t="e">
        <f>VLOOKUP(W37,AN_ESTUDIO!$A$1:$B$11,2,FALSE)</f>
        <v>#N/A</v>
      </c>
      <c r="Y37" s="39" t="s">
        <v>544</v>
      </c>
      <c r="Z37" s="39" t="s">
        <v>356</v>
      </c>
      <c r="AA37" s="39" t="s">
        <v>320</v>
      </c>
      <c r="AB37" s="39"/>
      <c r="AC37" s="39" t="s">
        <v>550</v>
      </c>
      <c r="AD37" s="41"/>
      <c r="AE37" s="39" t="s">
        <v>539</v>
      </c>
      <c r="AF37" s="39">
        <v>3</v>
      </c>
      <c r="AG37" s="39" t="s">
        <v>225</v>
      </c>
      <c r="AH37" s="43">
        <f>VLOOKUP(AG37,HAB_COMUNICACION!$A$1:$B$6,2,FALSE)</f>
        <v>3</v>
      </c>
      <c r="AI37" s="39" t="s">
        <v>358</v>
      </c>
      <c r="AJ37" s="43">
        <f>VLOOKUP(AI37,CON_TRABAJO!$A$1:$B$6,2,FALSE)</f>
        <v>2</v>
      </c>
      <c r="AK37" s="39" t="s">
        <v>341</v>
      </c>
      <c r="AL37" s="43">
        <f>VLOOKUP(AK37,T_DECISIONES!$A$1:$B$6,2,FALSE)</f>
        <v>3</v>
      </c>
      <c r="AM37" s="39" t="s">
        <v>359</v>
      </c>
      <c r="AN37" s="43">
        <f>VLOOKUP(AM37,CON_RESULTADOS!$A$1:$B$6,2,FALSE)</f>
        <v>3</v>
      </c>
      <c r="AO37" s="39" t="s">
        <v>127</v>
      </c>
      <c r="AP37" s="39" t="s">
        <v>127</v>
      </c>
    </row>
    <row r="38" spans="1:42" ht="20.100000000000001" customHeight="1" x14ac:dyDescent="0.25">
      <c r="A38">
        <v>37</v>
      </c>
      <c r="B38" s="39" t="s">
        <v>551</v>
      </c>
      <c r="C38">
        <v>37</v>
      </c>
      <c r="D38" s="39" t="s">
        <v>552</v>
      </c>
      <c r="E38" s="39" t="s">
        <v>553</v>
      </c>
      <c r="F38" s="39" t="s">
        <v>3</v>
      </c>
      <c r="G38" s="43">
        <f>VLOOKUP(F38,NIVELES!$B$1:$C$4,2,FALSE)</f>
        <v>2</v>
      </c>
      <c r="H38" s="39">
        <v>13</v>
      </c>
      <c r="I38" s="39" t="s">
        <v>32</v>
      </c>
      <c r="J38" s="43">
        <f>VLOOKUP(I38,PROCESOS!$C$1:$D$24,2,FALSE)</f>
        <v>11</v>
      </c>
      <c r="K38" s="39" t="s">
        <v>72</v>
      </c>
      <c r="L38" s="43">
        <f>VLOOKUP(K38,UNI_DEPENDENCIAS!$C$1:$D$14,2,FALSE)</f>
        <v>5</v>
      </c>
      <c r="M38" s="39" t="s">
        <v>117</v>
      </c>
      <c r="N38" s="43">
        <f>VLOOKUP(M38,ROLES!$C$1:$D$11,2,FALSE)</f>
        <v>7</v>
      </c>
      <c r="O38" s="41"/>
      <c r="P38" s="39" t="s">
        <v>298</v>
      </c>
      <c r="Q38" s="39"/>
      <c r="R38" s="39" t="s">
        <v>202</v>
      </c>
      <c r="S38" s="43">
        <f>VLOOKUP(R38,NIV_INSTRUCCION!$B$1:$C$9,2,FALSE)</f>
        <v>5</v>
      </c>
      <c r="T38" s="39" t="s">
        <v>543</v>
      </c>
      <c r="U38" s="39" t="s">
        <v>328</v>
      </c>
      <c r="V38" s="43">
        <f>VLOOKUP(U38,AN_ESTUDIO!$A$1:$B$11,2,FALSE)</f>
        <v>6</v>
      </c>
      <c r="W38" s="39" t="s">
        <v>127</v>
      </c>
      <c r="X38" s="43" t="e">
        <f>VLOOKUP(W38,AN_ESTUDIO!$A$1:$B$11,2,FALSE)</f>
        <v>#N/A</v>
      </c>
      <c r="Y38" s="39" t="s">
        <v>544</v>
      </c>
      <c r="Z38" s="39" t="s">
        <v>364</v>
      </c>
      <c r="AA38" s="39" t="s">
        <v>320</v>
      </c>
      <c r="AB38" s="39"/>
      <c r="AC38" s="39" t="s">
        <v>554</v>
      </c>
      <c r="AD38" s="41"/>
      <c r="AE38" s="39" t="s">
        <v>555</v>
      </c>
      <c r="AF38" s="39">
        <v>4</v>
      </c>
      <c r="AG38" s="39" t="s">
        <v>227</v>
      </c>
      <c r="AH38" s="43">
        <f>VLOOKUP(AG38,HAB_COMUNICACION!$A$1:$B$6,2,FALSE)</f>
        <v>4</v>
      </c>
      <c r="AI38" s="39" t="s">
        <v>358</v>
      </c>
      <c r="AJ38" s="43">
        <f>VLOOKUP(AI38,CON_TRABAJO!$A$1:$B$6,2,FALSE)</f>
        <v>2</v>
      </c>
      <c r="AK38" s="39" t="s">
        <v>400</v>
      </c>
      <c r="AL38" s="43">
        <f>VLOOKUP(AK38,T_DECISIONES!$A$1:$B$6,2,FALSE)</f>
        <v>4</v>
      </c>
      <c r="AM38" s="39" t="s">
        <v>401</v>
      </c>
      <c r="AN38" s="43">
        <f>VLOOKUP(AM38,CON_RESULTADOS!$A$1:$B$6,2,FALSE)</f>
        <v>4</v>
      </c>
      <c r="AO38" s="39" t="s">
        <v>127</v>
      </c>
      <c r="AP38" s="39" t="s">
        <v>127</v>
      </c>
    </row>
    <row r="39" spans="1:42" ht="20.100000000000001" customHeight="1" x14ac:dyDescent="0.25">
      <c r="A39">
        <v>38</v>
      </c>
      <c r="B39" s="39" t="s">
        <v>556</v>
      </c>
      <c r="C39">
        <v>38</v>
      </c>
      <c r="D39" s="39" t="s">
        <v>557</v>
      </c>
      <c r="E39" s="39" t="s">
        <v>558</v>
      </c>
      <c r="F39" s="39" t="s">
        <v>4</v>
      </c>
      <c r="G39" s="43">
        <f>VLOOKUP(F39,NIVELES!$B$1:$C$4,2,FALSE)</f>
        <v>3</v>
      </c>
      <c r="H39" s="39">
        <v>22</v>
      </c>
      <c r="I39" s="39" t="s">
        <v>32</v>
      </c>
      <c r="J39" s="43">
        <f>VLOOKUP(I39,PROCESOS!$C$1:$D$24,2,FALSE)</f>
        <v>11</v>
      </c>
      <c r="K39" s="39" t="s">
        <v>72</v>
      </c>
      <c r="L39" s="43">
        <f>VLOOKUP(K39,UNI_DEPENDENCIAS!$C$1:$D$14,2,FALSE)</f>
        <v>5</v>
      </c>
      <c r="M39" s="39" t="s">
        <v>120</v>
      </c>
      <c r="N39" s="43">
        <f>VLOOKUP(M39,ROLES!$C$1:$D$11,2,FALSE)</f>
        <v>8</v>
      </c>
      <c r="O39" s="41"/>
      <c r="P39" s="39" t="s">
        <v>298</v>
      </c>
      <c r="Q39" s="39"/>
      <c r="R39" s="39" t="s">
        <v>205</v>
      </c>
      <c r="S39" s="43">
        <f>VLOOKUP(R39,NIV_INSTRUCCION!$B$1:$C$9,2,FALSE)</f>
        <v>8</v>
      </c>
      <c r="T39" s="39" t="s">
        <v>543</v>
      </c>
      <c r="U39" s="39" t="s">
        <v>208</v>
      </c>
      <c r="V39" s="43">
        <f>VLOOKUP(U39,AN_ESTUDIO!$A$1:$B$11,2,FALSE)</f>
        <v>7</v>
      </c>
      <c r="W39" s="39" t="s">
        <v>209</v>
      </c>
      <c r="X39" s="43">
        <f>VLOOKUP(W39,AN_ESTUDIO!$A$1:$B$11,2,FALSE)</f>
        <v>8</v>
      </c>
      <c r="Y39" s="39" t="s">
        <v>544</v>
      </c>
      <c r="Z39" s="39" t="s">
        <v>121</v>
      </c>
      <c r="AA39" s="39" t="s">
        <v>320</v>
      </c>
      <c r="AB39" s="39"/>
      <c r="AC39" s="39" t="s">
        <v>559</v>
      </c>
      <c r="AD39" s="41"/>
      <c r="AE39" s="39" t="s">
        <v>560</v>
      </c>
      <c r="AF39" s="39">
        <v>5</v>
      </c>
      <c r="AG39" s="39" t="s">
        <v>229</v>
      </c>
      <c r="AH39" s="43">
        <f>VLOOKUP(AG39,HAB_COMUNICACION!$A$1:$B$6,2,FALSE)</f>
        <v>5</v>
      </c>
      <c r="AI39" s="39" t="s">
        <v>358</v>
      </c>
      <c r="AJ39" s="43">
        <f>VLOOKUP(AI39,CON_TRABAJO!$A$1:$B$6,2,FALSE)</f>
        <v>2</v>
      </c>
      <c r="AK39" s="39" t="s">
        <v>305</v>
      </c>
      <c r="AL39" s="43">
        <f>VLOOKUP(AK39,T_DECISIONES!$A$1:$B$6,2,FALSE)</f>
        <v>5</v>
      </c>
      <c r="AM39" s="39" t="s">
        <v>306</v>
      </c>
      <c r="AN39" s="43">
        <f>VLOOKUP(AM39,CON_RESULTADOS!$A$1:$B$6,2,FALSE)</f>
        <v>5</v>
      </c>
      <c r="AO39" s="39" t="s">
        <v>127</v>
      </c>
      <c r="AP39" s="39" t="s">
        <v>127</v>
      </c>
    </row>
    <row r="40" spans="1:42" ht="20.100000000000001" customHeight="1" x14ac:dyDescent="0.25">
      <c r="A40">
        <v>39</v>
      </c>
      <c r="B40" s="39" t="s">
        <v>561</v>
      </c>
      <c r="C40">
        <v>39</v>
      </c>
      <c r="D40" s="39" t="s">
        <v>562</v>
      </c>
      <c r="E40" s="39" t="s">
        <v>563</v>
      </c>
      <c r="F40" s="39" t="s">
        <v>3</v>
      </c>
      <c r="G40" s="43">
        <f>VLOOKUP(F40,NIVELES!$B$1:$C$4,2,FALSE)</f>
        <v>2</v>
      </c>
      <c r="H40" s="39">
        <v>13</v>
      </c>
      <c r="I40" s="39" t="s">
        <v>34</v>
      </c>
      <c r="J40" s="43">
        <f>VLOOKUP(I40,PROCESOS!$C$1:$D$24,2,FALSE)</f>
        <v>12</v>
      </c>
      <c r="K40" s="39" t="s">
        <v>68</v>
      </c>
      <c r="L40" s="43">
        <f>VLOOKUP(K40,UNI_DEPENDENCIAS!$C$1:$D$14,2,FALSE)</f>
        <v>3</v>
      </c>
      <c r="M40" s="39" t="s">
        <v>117</v>
      </c>
      <c r="N40" s="43">
        <f>VLOOKUP(M40,ROLES!$C$1:$D$11,2,FALSE)</f>
        <v>7</v>
      </c>
      <c r="O40" s="41"/>
      <c r="P40" s="39" t="s">
        <v>298</v>
      </c>
      <c r="Q40" s="39"/>
      <c r="R40" s="39" t="s">
        <v>202</v>
      </c>
      <c r="S40" s="43">
        <f>VLOOKUP(R40,NIV_INSTRUCCION!$B$1:$C$9,2,FALSE)</f>
        <v>5</v>
      </c>
      <c r="T40" s="39" t="s">
        <v>564</v>
      </c>
      <c r="U40" s="39" t="s">
        <v>328</v>
      </c>
      <c r="V40" s="43">
        <f>VLOOKUP(U40,AN_ESTUDIO!$A$1:$B$11,2,FALSE)</f>
        <v>6</v>
      </c>
      <c r="W40" s="39" t="s">
        <v>127</v>
      </c>
      <c r="X40" s="43" t="e">
        <f>VLOOKUP(W40,AN_ESTUDIO!$A$1:$B$11,2,FALSE)</f>
        <v>#N/A</v>
      </c>
      <c r="Y40" s="39" t="s">
        <v>565</v>
      </c>
      <c r="Z40" s="39" t="s">
        <v>364</v>
      </c>
      <c r="AA40" s="39" t="s">
        <v>320</v>
      </c>
      <c r="AB40" s="39"/>
      <c r="AC40" s="39" t="s">
        <v>566</v>
      </c>
      <c r="AD40" s="41"/>
      <c r="AE40" s="39" t="s">
        <v>567</v>
      </c>
      <c r="AF40" s="39">
        <v>3</v>
      </c>
      <c r="AG40" s="39" t="s">
        <v>225</v>
      </c>
      <c r="AH40" s="43">
        <f>VLOOKUP(AG40,HAB_COMUNICACION!$A$1:$B$6,2,FALSE)</f>
        <v>3</v>
      </c>
      <c r="AI40" s="39" t="s">
        <v>358</v>
      </c>
      <c r="AJ40" s="43">
        <f>VLOOKUP(AI40,CON_TRABAJO!$A$1:$B$6,2,FALSE)</f>
        <v>2</v>
      </c>
      <c r="AK40" s="39" t="s">
        <v>341</v>
      </c>
      <c r="AL40" s="43">
        <f>VLOOKUP(AK40,T_DECISIONES!$A$1:$B$6,2,FALSE)</f>
        <v>3</v>
      </c>
      <c r="AM40" s="39" t="s">
        <v>359</v>
      </c>
      <c r="AN40" s="43">
        <f>VLOOKUP(AM40,CON_RESULTADOS!$A$1:$B$6,2,FALSE)</f>
        <v>3</v>
      </c>
      <c r="AO40" s="39" t="s">
        <v>127</v>
      </c>
      <c r="AP40" s="39" t="s">
        <v>127</v>
      </c>
    </row>
    <row r="41" spans="1:42" ht="20.100000000000001" customHeight="1" x14ac:dyDescent="0.25">
      <c r="A41">
        <v>40</v>
      </c>
      <c r="B41" s="39" t="s">
        <v>568</v>
      </c>
      <c r="C41">
        <v>40</v>
      </c>
      <c r="D41" s="39" t="s">
        <v>569</v>
      </c>
      <c r="E41" s="39" t="s">
        <v>570</v>
      </c>
      <c r="F41" s="39" t="s">
        <v>4</v>
      </c>
      <c r="G41" s="43">
        <f>VLOOKUP(F41,NIVELES!$B$1:$C$4,2,FALSE)</f>
        <v>3</v>
      </c>
      <c r="H41" s="39">
        <v>22</v>
      </c>
      <c r="I41" s="39" t="s">
        <v>34</v>
      </c>
      <c r="J41" s="43">
        <f>VLOOKUP(I41,PROCESOS!$C$1:$D$24,2,FALSE)</f>
        <v>12</v>
      </c>
      <c r="K41" s="39" t="s">
        <v>68</v>
      </c>
      <c r="L41" s="43">
        <f>VLOOKUP(K41,UNI_DEPENDENCIAS!$C$1:$D$14,2,FALSE)</f>
        <v>3</v>
      </c>
      <c r="M41" s="39" t="s">
        <v>120</v>
      </c>
      <c r="N41" s="43">
        <f>VLOOKUP(M41,ROLES!$C$1:$D$11,2,FALSE)</f>
        <v>8</v>
      </c>
      <c r="O41" s="41"/>
      <c r="P41" s="39" t="s">
        <v>298</v>
      </c>
      <c r="Q41" s="39"/>
      <c r="R41" s="39" t="s">
        <v>202</v>
      </c>
      <c r="S41" s="43">
        <f>VLOOKUP(R41,NIV_INSTRUCCION!$B$1:$C$9,2,FALSE)</f>
        <v>5</v>
      </c>
      <c r="T41" s="39" t="s">
        <v>571</v>
      </c>
      <c r="U41" s="39" t="s">
        <v>328</v>
      </c>
      <c r="V41" s="43">
        <f>VLOOKUP(U41,AN_ESTUDIO!$A$1:$B$11,2,FALSE)</f>
        <v>6</v>
      </c>
      <c r="W41" s="39" t="s">
        <v>127</v>
      </c>
      <c r="X41" s="43" t="e">
        <f>VLOOKUP(W41,AN_ESTUDIO!$A$1:$B$11,2,FALSE)</f>
        <v>#N/A</v>
      </c>
      <c r="Y41" s="39" t="s">
        <v>572</v>
      </c>
      <c r="Z41" s="39" t="s">
        <v>121</v>
      </c>
      <c r="AA41" s="39" t="s">
        <v>301</v>
      </c>
      <c r="AB41" s="39"/>
      <c r="AC41" s="39" t="s">
        <v>573</v>
      </c>
      <c r="AD41" s="41"/>
      <c r="AE41" s="39" t="s">
        <v>574</v>
      </c>
      <c r="AF41" s="39">
        <v>5</v>
      </c>
      <c r="AG41" s="39" t="s">
        <v>229</v>
      </c>
      <c r="AH41" s="43">
        <f>VLOOKUP(AG41,HAB_COMUNICACION!$A$1:$B$6,2,FALSE)</f>
        <v>5</v>
      </c>
      <c r="AI41" s="39" t="s">
        <v>358</v>
      </c>
      <c r="AJ41" s="43">
        <f>VLOOKUP(AI41,CON_TRABAJO!$A$1:$B$6,2,FALSE)</f>
        <v>2</v>
      </c>
      <c r="AK41" s="39" t="s">
        <v>305</v>
      </c>
      <c r="AL41" s="43">
        <f>VLOOKUP(AK41,T_DECISIONES!$A$1:$B$6,2,FALSE)</f>
        <v>5</v>
      </c>
      <c r="AM41" s="39" t="s">
        <v>306</v>
      </c>
      <c r="AN41" s="43">
        <f>VLOOKUP(AM41,CON_RESULTADOS!$A$1:$B$6,2,FALSE)</f>
        <v>5</v>
      </c>
      <c r="AO41" s="39" t="s">
        <v>127</v>
      </c>
      <c r="AP41" s="39" t="s">
        <v>127</v>
      </c>
    </row>
    <row r="42" spans="1:42" ht="20.100000000000001" customHeight="1" x14ac:dyDescent="0.25">
      <c r="A42">
        <v>41</v>
      </c>
      <c r="B42" s="39" t="s">
        <v>575</v>
      </c>
      <c r="C42">
        <v>41</v>
      </c>
      <c r="D42" s="39" t="s">
        <v>576</v>
      </c>
      <c r="E42" s="39" t="s">
        <v>577</v>
      </c>
      <c r="F42" s="39" t="s">
        <v>2</v>
      </c>
      <c r="G42" s="43">
        <f>VLOOKUP(F42,NIVELES!$B$1:$C$4,2,FALSE)</f>
        <v>1</v>
      </c>
      <c r="H42" s="39">
        <v>6</v>
      </c>
      <c r="I42" s="39" t="s">
        <v>34</v>
      </c>
      <c r="J42" s="43">
        <f>VLOOKUP(I42,PROCESOS!$C$1:$D$24,2,FALSE)</f>
        <v>12</v>
      </c>
      <c r="K42" s="39" t="s">
        <v>68</v>
      </c>
      <c r="L42" s="43">
        <f>VLOOKUP(K42,UNI_DEPENDENCIAS!$C$1:$D$14,2,FALSE)</f>
        <v>3</v>
      </c>
      <c r="M42" s="39" t="s">
        <v>111</v>
      </c>
      <c r="N42" s="43">
        <f>VLOOKUP(M42,ROLES!$C$1:$D$11,2,FALSE)</f>
        <v>5</v>
      </c>
      <c r="O42" s="41"/>
      <c r="P42" s="39" t="s">
        <v>412</v>
      </c>
      <c r="Q42" s="39"/>
      <c r="R42" s="39" t="s">
        <v>199</v>
      </c>
      <c r="S42" s="43">
        <f>VLOOKUP(R42,NIV_INSTRUCCION!$B$1:$C$9,2,FALSE)</f>
        <v>2</v>
      </c>
      <c r="T42" s="39" t="s">
        <v>336</v>
      </c>
      <c r="U42" s="39" t="s">
        <v>336</v>
      </c>
      <c r="V42" s="43">
        <f>VLOOKUP(U42,AN_ESTUDIO!$A$1:$B$11,2,FALSE)</f>
        <v>2</v>
      </c>
      <c r="W42" s="39" t="s">
        <v>127</v>
      </c>
      <c r="X42" s="43" t="e">
        <f>VLOOKUP(W42,AN_ESTUDIO!$A$1:$B$11,2,FALSE)</f>
        <v>#N/A</v>
      </c>
      <c r="Y42" s="39" t="s">
        <v>578</v>
      </c>
      <c r="Z42" s="39" t="s">
        <v>348</v>
      </c>
      <c r="AA42" s="39" t="s">
        <v>301</v>
      </c>
      <c r="AB42" s="39"/>
      <c r="AC42" s="39" t="s">
        <v>579</v>
      </c>
      <c r="AD42" s="41"/>
      <c r="AE42" s="39" t="s">
        <v>580</v>
      </c>
      <c r="AF42" s="39">
        <v>2</v>
      </c>
      <c r="AG42" s="39" t="s">
        <v>223</v>
      </c>
      <c r="AH42" s="43">
        <f>VLOOKUP(AG42,HAB_COMUNICACION!$A$1:$B$6,2,FALSE)</f>
        <v>2</v>
      </c>
      <c r="AI42" s="39" t="s">
        <v>358</v>
      </c>
      <c r="AJ42" s="43">
        <f>VLOOKUP(AI42,CON_TRABAJO!$A$1:$B$6,2,FALSE)</f>
        <v>2</v>
      </c>
      <c r="AK42" s="39" t="s">
        <v>351</v>
      </c>
      <c r="AL42" s="43">
        <f>VLOOKUP(AK42,T_DECISIONES!$A$1:$B$6,2,FALSE)</f>
        <v>2</v>
      </c>
      <c r="AM42" s="39" t="s">
        <v>342</v>
      </c>
      <c r="AN42" s="43">
        <f>VLOOKUP(AM42,CON_RESULTADOS!$A$1:$B$6,2,FALSE)</f>
        <v>2</v>
      </c>
      <c r="AO42" s="39" t="s">
        <v>127</v>
      </c>
      <c r="AP42" s="39" t="s">
        <v>127</v>
      </c>
    </row>
    <row r="43" spans="1:42" ht="20.100000000000001" customHeight="1" x14ac:dyDescent="0.25">
      <c r="A43">
        <v>42</v>
      </c>
      <c r="B43" s="39" t="s">
        <v>581</v>
      </c>
      <c r="C43">
        <v>42</v>
      </c>
      <c r="D43" s="39" t="s">
        <v>582</v>
      </c>
      <c r="E43" s="39" t="s">
        <v>583</v>
      </c>
      <c r="F43" s="39" t="s">
        <v>3</v>
      </c>
      <c r="G43" s="43">
        <f>VLOOKUP(F43,NIVELES!$B$1:$C$4,2,FALSE)</f>
        <v>2</v>
      </c>
      <c r="H43" s="39">
        <v>9</v>
      </c>
      <c r="I43" s="39" t="s">
        <v>34</v>
      </c>
      <c r="J43" s="43">
        <f>VLOOKUP(I43,PROCESOS!$C$1:$D$24,2,FALSE)</f>
        <v>12</v>
      </c>
      <c r="K43" s="39" t="s">
        <v>68</v>
      </c>
      <c r="L43" s="43">
        <f>VLOOKUP(K43,UNI_DEPENDENCIAS!$C$1:$D$14,2,FALSE)</f>
        <v>3</v>
      </c>
      <c r="M43" s="39" t="s">
        <v>114</v>
      </c>
      <c r="N43" s="43">
        <f>VLOOKUP(M43,ROLES!$C$1:$D$11,2,FALSE)</f>
        <v>6</v>
      </c>
      <c r="O43" s="41"/>
      <c r="P43" s="39" t="s">
        <v>412</v>
      </c>
      <c r="Q43" s="39"/>
      <c r="R43" s="39" t="s">
        <v>202</v>
      </c>
      <c r="S43" s="43">
        <f>VLOOKUP(R43,NIV_INSTRUCCION!$B$1:$C$9,2,FALSE)</f>
        <v>5</v>
      </c>
      <c r="T43" s="39" t="s">
        <v>584</v>
      </c>
      <c r="U43" s="39" t="s">
        <v>328</v>
      </c>
      <c r="V43" s="43">
        <f>VLOOKUP(U43,AN_ESTUDIO!$A$1:$B$11,2,FALSE)</f>
        <v>6</v>
      </c>
      <c r="W43" s="39" t="s">
        <v>127</v>
      </c>
      <c r="X43" s="43" t="e">
        <f>VLOOKUP(W43,AN_ESTUDIO!$A$1:$B$11,2,FALSE)</f>
        <v>#N/A</v>
      </c>
      <c r="Y43" s="39" t="s">
        <v>585</v>
      </c>
      <c r="Z43" s="39" t="s">
        <v>356</v>
      </c>
      <c r="AA43" s="39" t="s">
        <v>301</v>
      </c>
      <c r="AB43" s="39"/>
      <c r="AC43" s="39" t="s">
        <v>586</v>
      </c>
      <c r="AD43" s="41"/>
      <c r="AE43" s="39" t="s">
        <v>587</v>
      </c>
      <c r="AF43" s="39">
        <v>2</v>
      </c>
      <c r="AG43" s="39" t="s">
        <v>223</v>
      </c>
      <c r="AH43" s="43">
        <f>VLOOKUP(AG43,HAB_COMUNICACION!$A$1:$B$6,2,FALSE)</f>
        <v>2</v>
      </c>
      <c r="AI43" s="39" t="s">
        <v>358</v>
      </c>
      <c r="AJ43" s="43">
        <f>VLOOKUP(AI43,CON_TRABAJO!$A$1:$B$6,2,FALSE)</f>
        <v>2</v>
      </c>
      <c r="AK43" s="39" t="s">
        <v>351</v>
      </c>
      <c r="AL43" s="43">
        <f>VLOOKUP(AK43,T_DECISIONES!$A$1:$B$6,2,FALSE)</f>
        <v>2</v>
      </c>
      <c r="AM43" s="39" t="s">
        <v>342</v>
      </c>
      <c r="AN43" s="43">
        <f>VLOOKUP(AM43,CON_RESULTADOS!$A$1:$B$6,2,FALSE)</f>
        <v>2</v>
      </c>
      <c r="AO43" s="39" t="s">
        <v>127</v>
      </c>
      <c r="AP43" s="39" t="s">
        <v>127</v>
      </c>
    </row>
    <row r="44" spans="1:42" ht="20.100000000000001" customHeight="1" x14ac:dyDescent="0.25">
      <c r="A44">
        <v>43</v>
      </c>
      <c r="B44" s="39" t="s">
        <v>588</v>
      </c>
      <c r="C44">
        <v>43</v>
      </c>
      <c r="D44" s="39" t="s">
        <v>589</v>
      </c>
      <c r="E44" s="39" t="s">
        <v>590</v>
      </c>
      <c r="F44" s="39" t="s">
        <v>3</v>
      </c>
      <c r="G44" s="43">
        <f>VLOOKUP(F44,NIVELES!$B$1:$C$4,2,FALSE)</f>
        <v>2</v>
      </c>
      <c r="H44" s="39">
        <v>13</v>
      </c>
      <c r="I44" s="39" t="s">
        <v>34</v>
      </c>
      <c r="J44" s="43">
        <f>VLOOKUP(I44,PROCESOS!$C$1:$D$24,2,FALSE)</f>
        <v>12</v>
      </c>
      <c r="K44" s="39" t="s">
        <v>68</v>
      </c>
      <c r="L44" s="43">
        <f>VLOOKUP(K44,UNI_DEPENDENCIAS!$C$1:$D$14,2,FALSE)</f>
        <v>3</v>
      </c>
      <c r="M44" s="39" t="s">
        <v>117</v>
      </c>
      <c r="N44" s="43">
        <f>VLOOKUP(M44,ROLES!$C$1:$D$11,2,FALSE)</f>
        <v>7</v>
      </c>
      <c r="O44" s="41"/>
      <c r="P44" s="39" t="s">
        <v>298</v>
      </c>
      <c r="Q44" s="39"/>
      <c r="R44" s="39" t="s">
        <v>202</v>
      </c>
      <c r="S44" s="43">
        <f>VLOOKUP(R44,NIV_INSTRUCCION!$B$1:$C$9,2,FALSE)</f>
        <v>5</v>
      </c>
      <c r="T44" s="39" t="s">
        <v>584</v>
      </c>
      <c r="U44" s="39" t="s">
        <v>328</v>
      </c>
      <c r="V44" s="43">
        <f>VLOOKUP(U44,AN_ESTUDIO!$A$1:$B$11,2,FALSE)</f>
        <v>6</v>
      </c>
      <c r="W44" s="39" t="s">
        <v>127</v>
      </c>
      <c r="X44" s="43" t="e">
        <f>VLOOKUP(W44,AN_ESTUDIO!$A$1:$B$11,2,FALSE)</f>
        <v>#N/A</v>
      </c>
      <c r="Y44" s="39" t="s">
        <v>591</v>
      </c>
      <c r="Z44" s="39" t="s">
        <v>364</v>
      </c>
      <c r="AA44" s="39" t="s">
        <v>301</v>
      </c>
      <c r="AB44" s="39"/>
      <c r="AC44" s="39" t="s">
        <v>592</v>
      </c>
      <c r="AD44" s="41"/>
      <c r="AE44" s="39" t="s">
        <v>593</v>
      </c>
      <c r="AF44" s="39">
        <v>4</v>
      </c>
      <c r="AG44" s="39" t="s">
        <v>227</v>
      </c>
      <c r="AH44" s="43">
        <f>VLOOKUP(AG44,HAB_COMUNICACION!$A$1:$B$6,2,FALSE)</f>
        <v>4</v>
      </c>
      <c r="AI44" s="39" t="s">
        <v>358</v>
      </c>
      <c r="AJ44" s="43">
        <f>VLOOKUP(AI44,CON_TRABAJO!$A$1:$B$6,2,FALSE)</f>
        <v>2</v>
      </c>
      <c r="AK44" s="39" t="s">
        <v>400</v>
      </c>
      <c r="AL44" s="43">
        <f>VLOOKUP(AK44,T_DECISIONES!$A$1:$B$6,2,FALSE)</f>
        <v>4</v>
      </c>
      <c r="AM44" s="39" t="s">
        <v>401</v>
      </c>
      <c r="AN44" s="43">
        <f>VLOOKUP(AM44,CON_RESULTADOS!$A$1:$B$6,2,FALSE)</f>
        <v>4</v>
      </c>
      <c r="AO44" s="39" t="s">
        <v>127</v>
      </c>
      <c r="AP44" s="39" t="s">
        <v>127</v>
      </c>
    </row>
    <row r="45" spans="1:42" ht="20.100000000000001" customHeight="1" x14ac:dyDescent="0.25">
      <c r="A45">
        <v>44</v>
      </c>
      <c r="B45" s="39" t="s">
        <v>594</v>
      </c>
      <c r="C45">
        <v>44</v>
      </c>
      <c r="D45" s="39" t="s">
        <v>595</v>
      </c>
      <c r="E45" s="39" t="s">
        <v>596</v>
      </c>
      <c r="F45" s="39" t="s">
        <v>2</v>
      </c>
      <c r="G45" s="43">
        <f>VLOOKUP(F45,NIVELES!$B$1:$C$4,2,FALSE)</f>
        <v>1</v>
      </c>
      <c r="H45" s="39">
        <v>6</v>
      </c>
      <c r="I45" s="39" t="s">
        <v>34</v>
      </c>
      <c r="J45" s="43">
        <f>VLOOKUP(I45,PROCESOS!$C$1:$D$24,2,FALSE)</f>
        <v>12</v>
      </c>
      <c r="K45" s="39" t="s">
        <v>68</v>
      </c>
      <c r="L45" s="43">
        <f>VLOOKUP(K45,UNI_DEPENDENCIAS!$C$1:$D$14,2,FALSE)</f>
        <v>3</v>
      </c>
      <c r="M45" s="39" t="s">
        <v>111</v>
      </c>
      <c r="N45" s="43">
        <f>VLOOKUP(M45,ROLES!$C$1:$D$11,2,FALSE)</f>
        <v>5</v>
      </c>
      <c r="O45" s="41"/>
      <c r="P45" s="39" t="s">
        <v>326</v>
      </c>
      <c r="Q45" s="39"/>
      <c r="R45" s="39" t="s">
        <v>201</v>
      </c>
      <c r="S45" s="43">
        <f>VLOOKUP(R45,NIV_INSTRUCCION!$B$1:$C$9,2,FALSE)</f>
        <v>4</v>
      </c>
      <c r="T45" s="39" t="s">
        <v>336</v>
      </c>
      <c r="U45" s="39" t="s">
        <v>127</v>
      </c>
      <c r="V45" s="43" t="e">
        <f>VLOOKUP(U45,AN_ESTUDIO!$A$1:$B$11,2,FALSE)</f>
        <v>#N/A</v>
      </c>
      <c r="W45" s="39" t="s">
        <v>127</v>
      </c>
      <c r="X45" s="43" t="e">
        <f>VLOOKUP(W45,AN_ESTUDIO!$A$1:$B$11,2,FALSE)</f>
        <v>#N/A</v>
      </c>
      <c r="Y45" s="39" t="s">
        <v>597</v>
      </c>
      <c r="Z45" s="39" t="s">
        <v>348</v>
      </c>
      <c r="AA45" s="39" t="s">
        <v>320</v>
      </c>
      <c r="AB45" s="39"/>
      <c r="AC45" s="39" t="s">
        <v>598</v>
      </c>
      <c r="AD45" s="41"/>
      <c r="AE45" s="39" t="s">
        <v>599</v>
      </c>
      <c r="AF45" s="39">
        <v>2</v>
      </c>
      <c r="AG45" s="39" t="s">
        <v>223</v>
      </c>
      <c r="AH45" s="43">
        <f>VLOOKUP(AG45,HAB_COMUNICACION!$A$1:$B$6,2,FALSE)</f>
        <v>2</v>
      </c>
      <c r="AI45" s="39" t="s">
        <v>358</v>
      </c>
      <c r="AJ45" s="43">
        <f>VLOOKUP(AI45,CON_TRABAJO!$A$1:$B$6,2,FALSE)</f>
        <v>2</v>
      </c>
      <c r="AK45" s="39" t="s">
        <v>351</v>
      </c>
      <c r="AL45" s="43">
        <f>VLOOKUP(AK45,T_DECISIONES!$A$1:$B$6,2,FALSE)</f>
        <v>2</v>
      </c>
      <c r="AM45" s="39" t="s">
        <v>342</v>
      </c>
      <c r="AN45" s="43">
        <f>VLOOKUP(AM45,CON_RESULTADOS!$A$1:$B$6,2,FALSE)</f>
        <v>2</v>
      </c>
      <c r="AO45" s="39" t="s">
        <v>127</v>
      </c>
      <c r="AP45" s="39" t="s">
        <v>127</v>
      </c>
    </row>
    <row r="46" spans="1:42" ht="20.100000000000001" customHeight="1" x14ac:dyDescent="0.25">
      <c r="A46">
        <v>45</v>
      </c>
      <c r="B46" s="39" t="s">
        <v>600</v>
      </c>
      <c r="C46">
        <v>45</v>
      </c>
      <c r="D46" s="39" t="s">
        <v>601</v>
      </c>
      <c r="E46" s="39" t="s">
        <v>602</v>
      </c>
      <c r="F46" s="39" t="s">
        <v>3</v>
      </c>
      <c r="G46" s="43">
        <f>VLOOKUP(F46,NIVELES!$B$1:$C$4,2,FALSE)</f>
        <v>2</v>
      </c>
      <c r="H46" s="39">
        <v>11</v>
      </c>
      <c r="I46" s="39" t="s">
        <v>34</v>
      </c>
      <c r="J46" s="43">
        <f>VLOOKUP(I46,PROCESOS!$C$1:$D$24,2,FALSE)</f>
        <v>12</v>
      </c>
      <c r="K46" s="39" t="s">
        <v>68</v>
      </c>
      <c r="L46" s="43">
        <f>VLOOKUP(K46,UNI_DEPENDENCIAS!$C$1:$D$14,2,FALSE)</f>
        <v>3</v>
      </c>
      <c r="M46" s="39" t="s">
        <v>114</v>
      </c>
      <c r="N46" s="43">
        <f>VLOOKUP(M46,ROLES!$C$1:$D$11,2,FALSE)</f>
        <v>6</v>
      </c>
      <c r="O46" s="41"/>
      <c r="P46" s="39" t="s">
        <v>298</v>
      </c>
      <c r="Q46" s="39"/>
      <c r="R46" s="39" t="s">
        <v>202</v>
      </c>
      <c r="S46" s="43">
        <f>VLOOKUP(R46,NIV_INSTRUCCION!$B$1:$C$9,2,FALSE)</f>
        <v>5</v>
      </c>
      <c r="T46" s="39" t="s">
        <v>603</v>
      </c>
      <c r="U46" s="39" t="s">
        <v>328</v>
      </c>
      <c r="V46" s="43">
        <f>VLOOKUP(U46,AN_ESTUDIO!$A$1:$B$11,2,FALSE)</f>
        <v>6</v>
      </c>
      <c r="W46" s="39" t="s">
        <v>127</v>
      </c>
      <c r="X46" s="43" t="e">
        <f>VLOOKUP(W46,AN_ESTUDIO!$A$1:$B$11,2,FALSE)</f>
        <v>#N/A</v>
      </c>
      <c r="Y46" s="39" t="s">
        <v>597</v>
      </c>
      <c r="Z46" s="39" t="s">
        <v>356</v>
      </c>
      <c r="AA46" s="39" t="s">
        <v>301</v>
      </c>
      <c r="AB46" s="39"/>
      <c r="AC46" s="39" t="s">
        <v>598</v>
      </c>
      <c r="AD46" s="41"/>
      <c r="AE46" s="39" t="s">
        <v>604</v>
      </c>
      <c r="AF46" s="39">
        <v>3</v>
      </c>
      <c r="AG46" s="39" t="s">
        <v>225</v>
      </c>
      <c r="AH46" s="43">
        <f>VLOOKUP(AG46,HAB_COMUNICACION!$A$1:$B$6,2,FALSE)</f>
        <v>3</v>
      </c>
      <c r="AI46" s="39" t="s">
        <v>358</v>
      </c>
      <c r="AJ46" s="43">
        <f>VLOOKUP(AI46,CON_TRABAJO!$A$1:$B$6,2,FALSE)</f>
        <v>2</v>
      </c>
      <c r="AK46" s="39" t="s">
        <v>341</v>
      </c>
      <c r="AL46" s="43">
        <f>VLOOKUP(AK46,T_DECISIONES!$A$1:$B$6,2,FALSE)</f>
        <v>3</v>
      </c>
      <c r="AM46" s="39" t="s">
        <v>359</v>
      </c>
      <c r="AN46" s="43">
        <f>VLOOKUP(AM46,CON_RESULTADOS!$A$1:$B$6,2,FALSE)</f>
        <v>3</v>
      </c>
      <c r="AO46" s="39" t="s">
        <v>127</v>
      </c>
      <c r="AP46" s="39" t="s">
        <v>127</v>
      </c>
    </row>
    <row r="47" spans="1:42" ht="20.100000000000001" customHeight="1" x14ac:dyDescent="0.25">
      <c r="A47">
        <v>46</v>
      </c>
      <c r="B47" s="39" t="s">
        <v>605</v>
      </c>
      <c r="C47">
        <v>46</v>
      </c>
      <c r="D47" s="39" t="s">
        <v>606</v>
      </c>
      <c r="E47" s="39" t="s">
        <v>607</v>
      </c>
      <c r="F47" s="39" t="s">
        <v>3</v>
      </c>
      <c r="G47" s="43">
        <f>VLOOKUP(F47,NIVELES!$B$1:$C$4,2,FALSE)</f>
        <v>2</v>
      </c>
      <c r="H47" s="39">
        <v>6</v>
      </c>
      <c r="I47" s="39" t="s">
        <v>34</v>
      </c>
      <c r="J47" s="43">
        <f>VLOOKUP(I47,PROCESOS!$C$1:$D$24,2,FALSE)</f>
        <v>12</v>
      </c>
      <c r="K47" s="39" t="s">
        <v>68</v>
      </c>
      <c r="L47" s="43">
        <f>VLOOKUP(K47,UNI_DEPENDENCIAS!$C$1:$D$14,2,FALSE)</f>
        <v>3</v>
      </c>
      <c r="M47" s="39" t="s">
        <v>111</v>
      </c>
      <c r="N47" s="43">
        <f>VLOOKUP(M47,ROLES!$C$1:$D$11,2,FALSE)</f>
        <v>5</v>
      </c>
      <c r="O47" s="41"/>
      <c r="P47" s="39" t="s">
        <v>326</v>
      </c>
      <c r="Q47" s="39"/>
      <c r="R47" s="39" t="s">
        <v>201</v>
      </c>
      <c r="S47" s="43">
        <f>VLOOKUP(R47,NIV_INSTRUCCION!$B$1:$C$9,2,FALSE)</f>
        <v>4</v>
      </c>
      <c r="T47" s="39" t="s">
        <v>608</v>
      </c>
      <c r="U47" s="39" t="s">
        <v>609</v>
      </c>
      <c r="V47" s="43">
        <f>VLOOKUP(U47,AN_ESTUDIO!$A$1:$B$11,2,FALSE)</f>
        <v>3</v>
      </c>
      <c r="W47" s="39" t="s">
        <v>127</v>
      </c>
      <c r="X47" s="43" t="e">
        <f>VLOOKUP(W47,AN_ESTUDIO!$A$1:$B$11,2,FALSE)</f>
        <v>#N/A</v>
      </c>
      <c r="Y47" s="39" t="s">
        <v>610</v>
      </c>
      <c r="Z47" s="39" t="s">
        <v>348</v>
      </c>
      <c r="AA47" s="39" t="s">
        <v>301</v>
      </c>
      <c r="AB47" s="39"/>
      <c r="AC47" s="39" t="s">
        <v>611</v>
      </c>
      <c r="AD47" s="41"/>
      <c r="AE47" s="39" t="s">
        <v>612</v>
      </c>
      <c r="AF47" s="39">
        <v>2</v>
      </c>
      <c r="AG47" s="39" t="s">
        <v>223</v>
      </c>
      <c r="AH47" s="43">
        <f>VLOOKUP(AG47,HAB_COMUNICACION!$A$1:$B$6,2,FALSE)</f>
        <v>2</v>
      </c>
      <c r="AI47" s="39" t="s">
        <v>358</v>
      </c>
      <c r="AJ47" s="43">
        <f>VLOOKUP(AI47,CON_TRABAJO!$A$1:$B$6,2,FALSE)</f>
        <v>2</v>
      </c>
      <c r="AK47" s="39" t="s">
        <v>351</v>
      </c>
      <c r="AL47" s="43">
        <f>VLOOKUP(AK47,T_DECISIONES!$A$1:$B$6,2,FALSE)</f>
        <v>2</v>
      </c>
      <c r="AM47" s="39" t="s">
        <v>342</v>
      </c>
      <c r="AN47" s="43">
        <f>VLOOKUP(AM47,CON_RESULTADOS!$A$1:$B$6,2,FALSE)</f>
        <v>2</v>
      </c>
      <c r="AO47" s="39" t="s">
        <v>127</v>
      </c>
      <c r="AP47" s="39" t="s">
        <v>127</v>
      </c>
    </row>
    <row r="48" spans="1:42" ht="20.100000000000001" customHeight="1" x14ac:dyDescent="0.25">
      <c r="A48">
        <v>47</v>
      </c>
      <c r="B48" s="39" t="s">
        <v>613</v>
      </c>
      <c r="C48">
        <v>47</v>
      </c>
      <c r="D48" s="39" t="s">
        <v>614</v>
      </c>
      <c r="E48" s="39" t="s">
        <v>615</v>
      </c>
      <c r="F48" s="39" t="s">
        <v>3</v>
      </c>
      <c r="G48" s="43">
        <f>VLOOKUP(F48,NIVELES!$B$1:$C$4,2,FALSE)</f>
        <v>2</v>
      </c>
      <c r="H48" s="39">
        <v>11</v>
      </c>
      <c r="I48" s="39" t="s">
        <v>34</v>
      </c>
      <c r="J48" s="43">
        <f>VLOOKUP(I48,PROCESOS!$C$1:$D$24,2,FALSE)</f>
        <v>12</v>
      </c>
      <c r="K48" s="39" t="s">
        <v>68</v>
      </c>
      <c r="L48" s="43">
        <f>VLOOKUP(K48,UNI_DEPENDENCIAS!$C$1:$D$14,2,FALSE)</f>
        <v>3</v>
      </c>
      <c r="M48" s="39" t="s">
        <v>114</v>
      </c>
      <c r="N48" s="43">
        <f>VLOOKUP(M48,ROLES!$C$1:$D$11,2,FALSE)</f>
        <v>6</v>
      </c>
      <c r="O48" s="41"/>
      <c r="P48" s="39" t="s">
        <v>298</v>
      </c>
      <c r="Q48" s="39"/>
      <c r="R48" s="39" t="s">
        <v>202</v>
      </c>
      <c r="S48" s="43">
        <f>VLOOKUP(R48,NIV_INSTRUCCION!$B$1:$C$9,2,FALSE)</f>
        <v>5</v>
      </c>
      <c r="T48" s="39" t="s">
        <v>616</v>
      </c>
      <c r="U48" s="39" t="s">
        <v>328</v>
      </c>
      <c r="V48" s="43">
        <f>VLOOKUP(U48,AN_ESTUDIO!$A$1:$B$11,2,FALSE)</f>
        <v>6</v>
      </c>
      <c r="W48" s="39" t="s">
        <v>127</v>
      </c>
      <c r="X48" s="43" t="e">
        <f>VLOOKUP(W48,AN_ESTUDIO!$A$1:$B$11,2,FALSE)</f>
        <v>#N/A</v>
      </c>
      <c r="Y48" s="39" t="s">
        <v>610</v>
      </c>
      <c r="Z48" s="39" t="s">
        <v>356</v>
      </c>
      <c r="AA48" s="39" t="s">
        <v>301</v>
      </c>
      <c r="AB48" s="39"/>
      <c r="AC48" s="39" t="s">
        <v>611</v>
      </c>
      <c r="AD48" s="41"/>
      <c r="AE48" s="39" t="s">
        <v>617</v>
      </c>
      <c r="AF48" s="39">
        <v>3</v>
      </c>
      <c r="AG48" s="39" t="s">
        <v>225</v>
      </c>
      <c r="AH48" s="43">
        <f>VLOOKUP(AG48,HAB_COMUNICACION!$A$1:$B$6,2,FALSE)</f>
        <v>3</v>
      </c>
      <c r="AI48" s="39" t="s">
        <v>358</v>
      </c>
      <c r="AJ48" s="43">
        <f>VLOOKUP(AI48,CON_TRABAJO!$A$1:$B$6,2,FALSE)</f>
        <v>2</v>
      </c>
      <c r="AK48" s="39" t="s">
        <v>341</v>
      </c>
      <c r="AL48" s="43">
        <f>VLOOKUP(AK48,T_DECISIONES!$A$1:$B$6,2,FALSE)</f>
        <v>3</v>
      </c>
      <c r="AM48" s="39" t="s">
        <v>359</v>
      </c>
      <c r="AN48" s="43">
        <f>VLOOKUP(AM48,CON_RESULTADOS!$A$1:$B$6,2,FALSE)</f>
        <v>3</v>
      </c>
      <c r="AO48" s="39" t="s">
        <v>127</v>
      </c>
      <c r="AP48" s="39" t="s">
        <v>127</v>
      </c>
    </row>
    <row r="49" spans="1:42" ht="20.100000000000001" customHeight="1" x14ac:dyDescent="0.25">
      <c r="A49">
        <v>48</v>
      </c>
      <c r="B49" s="39" t="s">
        <v>618</v>
      </c>
      <c r="C49">
        <v>48</v>
      </c>
      <c r="D49" s="39" t="s">
        <v>619</v>
      </c>
      <c r="E49" s="39" t="s">
        <v>620</v>
      </c>
      <c r="F49" s="39" t="s">
        <v>3</v>
      </c>
      <c r="G49" s="43">
        <f>VLOOKUP(F49,NIVELES!$B$1:$C$4,2,FALSE)</f>
        <v>2</v>
      </c>
      <c r="H49" s="39">
        <v>10</v>
      </c>
      <c r="I49" s="39" t="s">
        <v>34</v>
      </c>
      <c r="J49" s="43">
        <f>VLOOKUP(I49,PROCESOS!$C$1:$D$24,2,FALSE)</f>
        <v>12</v>
      </c>
      <c r="K49" s="39" t="s">
        <v>68</v>
      </c>
      <c r="L49" s="43">
        <f>VLOOKUP(K49,UNI_DEPENDENCIAS!$C$1:$D$14,2,FALSE)</f>
        <v>3</v>
      </c>
      <c r="M49" s="39" t="s">
        <v>111</v>
      </c>
      <c r="N49" s="43">
        <f>VLOOKUP(M49,ROLES!$C$1:$D$11,2,FALSE)</f>
        <v>5</v>
      </c>
      <c r="O49" s="41"/>
      <c r="P49" s="39" t="s">
        <v>298</v>
      </c>
      <c r="Q49" s="39"/>
      <c r="R49" s="39" t="s">
        <v>202</v>
      </c>
      <c r="S49" s="43">
        <f>VLOOKUP(R49,NIV_INSTRUCCION!$B$1:$C$9,2,FALSE)</f>
        <v>5</v>
      </c>
      <c r="T49" s="39" t="s">
        <v>621</v>
      </c>
      <c r="U49" s="39" t="s">
        <v>328</v>
      </c>
      <c r="V49" s="43">
        <f>VLOOKUP(U49,AN_ESTUDIO!$A$1:$B$11,2,FALSE)</f>
        <v>6</v>
      </c>
      <c r="W49" s="39" t="s">
        <v>127</v>
      </c>
      <c r="X49" s="43" t="e">
        <f>VLOOKUP(W49,AN_ESTUDIO!$A$1:$B$11,2,FALSE)</f>
        <v>#N/A</v>
      </c>
      <c r="Y49" s="39" t="s">
        <v>622</v>
      </c>
      <c r="Z49" s="39" t="s">
        <v>348</v>
      </c>
      <c r="AA49" s="39" t="s">
        <v>301</v>
      </c>
      <c r="AB49" s="39"/>
      <c r="AC49" s="39" t="s">
        <v>623</v>
      </c>
      <c r="AD49" s="41"/>
      <c r="AE49" s="39" t="s">
        <v>624</v>
      </c>
      <c r="AF49" s="39">
        <v>2</v>
      </c>
      <c r="AG49" s="39" t="s">
        <v>223</v>
      </c>
      <c r="AH49" s="43">
        <f>VLOOKUP(AG49,HAB_COMUNICACION!$A$1:$B$6,2,FALSE)</f>
        <v>2</v>
      </c>
      <c r="AI49" s="39" t="s">
        <v>358</v>
      </c>
      <c r="AJ49" s="43">
        <f>VLOOKUP(AI49,CON_TRABAJO!$A$1:$B$6,2,FALSE)</f>
        <v>2</v>
      </c>
      <c r="AK49" s="39" t="s">
        <v>351</v>
      </c>
      <c r="AL49" s="43">
        <f>VLOOKUP(AK49,T_DECISIONES!$A$1:$B$6,2,FALSE)</f>
        <v>2</v>
      </c>
      <c r="AM49" s="39" t="s">
        <v>342</v>
      </c>
      <c r="AN49" s="43">
        <f>VLOOKUP(AM49,CON_RESULTADOS!$A$1:$B$6,2,FALSE)</f>
        <v>2</v>
      </c>
      <c r="AO49" s="39" t="s">
        <v>127</v>
      </c>
      <c r="AP49" s="39" t="s">
        <v>127</v>
      </c>
    </row>
    <row r="50" spans="1:42" ht="20.100000000000001" customHeight="1" x14ac:dyDescent="0.25">
      <c r="A50">
        <v>49</v>
      </c>
      <c r="B50" s="39" t="s">
        <v>625</v>
      </c>
      <c r="C50">
        <v>49</v>
      </c>
      <c r="D50" s="39" t="s">
        <v>626</v>
      </c>
      <c r="E50" s="39" t="s">
        <v>627</v>
      </c>
      <c r="F50" s="39" t="s">
        <v>2</v>
      </c>
      <c r="G50" s="43">
        <f>VLOOKUP(F50,NIVELES!$B$1:$C$4,2,FALSE)</f>
        <v>1</v>
      </c>
      <c r="H50" s="39">
        <v>4</v>
      </c>
      <c r="I50" s="39" t="s">
        <v>34</v>
      </c>
      <c r="J50" s="43">
        <f>VLOOKUP(I50,PROCESOS!$C$1:$D$24,2,FALSE)</f>
        <v>12</v>
      </c>
      <c r="K50" s="39" t="s">
        <v>68</v>
      </c>
      <c r="L50" s="43">
        <f>VLOOKUP(K50,UNI_DEPENDENCIAS!$C$1:$D$14,2,FALSE)</f>
        <v>3</v>
      </c>
      <c r="M50" s="39" t="s">
        <v>103</v>
      </c>
      <c r="N50" s="43">
        <f>VLOOKUP(M50,ROLES!$C$1:$D$11,2,FALSE)</f>
        <v>2</v>
      </c>
      <c r="O50" s="41"/>
      <c r="P50" s="39" t="s">
        <v>298</v>
      </c>
      <c r="Q50" s="39"/>
      <c r="R50" s="39" t="s">
        <v>199</v>
      </c>
      <c r="S50" s="43">
        <f>VLOOKUP(R50,NIV_INSTRUCCION!$B$1:$C$9,2,FALSE)</f>
        <v>2</v>
      </c>
      <c r="T50" s="39" t="s">
        <v>336</v>
      </c>
      <c r="U50" s="39" t="s">
        <v>336</v>
      </c>
      <c r="V50" s="43">
        <f>VLOOKUP(U50,AN_ESTUDIO!$A$1:$B$11,2,FALSE)</f>
        <v>2</v>
      </c>
      <c r="W50" s="39" t="s">
        <v>127</v>
      </c>
      <c r="X50" s="43" t="e">
        <f>VLOOKUP(W50,AN_ESTUDIO!$A$1:$B$11,2,FALSE)</f>
        <v>#N/A</v>
      </c>
      <c r="Y50" s="39" t="s">
        <v>628</v>
      </c>
      <c r="Z50" s="39" t="s">
        <v>629</v>
      </c>
      <c r="AA50" s="39" t="s">
        <v>320</v>
      </c>
      <c r="AB50" s="39"/>
      <c r="AC50" s="39" t="s">
        <v>630</v>
      </c>
      <c r="AD50" s="41"/>
      <c r="AE50" s="39" t="s">
        <v>631</v>
      </c>
      <c r="AF50" s="39">
        <v>1</v>
      </c>
      <c r="AG50" s="39" t="s">
        <v>221</v>
      </c>
      <c r="AH50" s="43">
        <f>VLOOKUP(AG50,HAB_COMUNICACION!$A$1:$B$6,2,FALSE)</f>
        <v>1</v>
      </c>
      <c r="AI50" s="39" t="s">
        <v>416</v>
      </c>
      <c r="AJ50" s="43">
        <f>VLOOKUP(AI50,CON_TRABAJO!$A$1:$B$6,2,FALSE)</f>
        <v>3</v>
      </c>
      <c r="AK50" s="39" t="s">
        <v>632</v>
      </c>
      <c r="AL50" s="43">
        <f>VLOOKUP(AK50,T_DECISIONES!$A$1:$B$6,2,FALSE)</f>
        <v>1</v>
      </c>
      <c r="AM50" s="39" t="s">
        <v>417</v>
      </c>
      <c r="AN50" s="43">
        <f>VLOOKUP(AM50,CON_RESULTADOS!$A$1:$B$6,2,FALSE)</f>
        <v>1</v>
      </c>
      <c r="AO50" s="39" t="s">
        <v>127</v>
      </c>
      <c r="AP50" s="39" t="s">
        <v>127</v>
      </c>
    </row>
    <row r="51" spans="1:42" ht="20.100000000000001" customHeight="1" x14ac:dyDescent="0.25">
      <c r="A51">
        <v>50</v>
      </c>
      <c r="B51" s="39" t="s">
        <v>633</v>
      </c>
      <c r="C51">
        <v>50</v>
      </c>
      <c r="D51" s="39" t="s">
        <v>634</v>
      </c>
      <c r="E51" s="39" t="s">
        <v>635</v>
      </c>
      <c r="F51" s="39" t="s">
        <v>2</v>
      </c>
      <c r="G51" s="43">
        <f>VLOOKUP(F51,NIVELES!$B$1:$C$4,2,FALSE)</f>
        <v>1</v>
      </c>
      <c r="H51" s="39">
        <v>7</v>
      </c>
      <c r="I51" s="39" t="s">
        <v>34</v>
      </c>
      <c r="J51" s="43">
        <f>VLOOKUP(I51,PROCESOS!$C$1:$D$24,2,FALSE)</f>
        <v>12</v>
      </c>
      <c r="K51" s="39" t="s">
        <v>68</v>
      </c>
      <c r="L51" s="43">
        <f>VLOOKUP(K51,UNI_DEPENDENCIAS!$C$1:$D$14,2,FALSE)</f>
        <v>3</v>
      </c>
      <c r="M51" s="39" t="s">
        <v>108</v>
      </c>
      <c r="N51" s="43">
        <f>VLOOKUP(M51,ROLES!$C$1:$D$11,2,FALSE)</f>
        <v>4</v>
      </c>
      <c r="O51" s="41"/>
      <c r="P51" s="39" t="s">
        <v>298</v>
      </c>
      <c r="Q51" s="39"/>
      <c r="R51" s="39" t="s">
        <v>201</v>
      </c>
      <c r="S51" s="43">
        <f>VLOOKUP(R51,NIV_INSTRUCCION!$B$1:$C$9,2,FALSE)</f>
        <v>4</v>
      </c>
      <c r="T51" s="39" t="s">
        <v>636</v>
      </c>
      <c r="U51" s="39" t="s">
        <v>609</v>
      </c>
      <c r="V51" s="43">
        <f>VLOOKUP(U51,AN_ESTUDIO!$A$1:$B$11,2,FALSE)</f>
        <v>3</v>
      </c>
      <c r="W51" s="39" t="s">
        <v>127</v>
      </c>
      <c r="X51" s="43" t="e">
        <f>VLOOKUP(W51,AN_ESTUDIO!$A$1:$B$11,2,FALSE)</f>
        <v>#N/A</v>
      </c>
      <c r="Y51" s="39" t="s">
        <v>637</v>
      </c>
      <c r="Z51" s="39" t="s">
        <v>338</v>
      </c>
      <c r="AA51" s="39" t="s">
        <v>320</v>
      </c>
      <c r="AB51" s="39"/>
      <c r="AC51" s="39" t="s">
        <v>638</v>
      </c>
      <c r="AD51" s="41"/>
      <c r="AE51" s="39" t="s">
        <v>631</v>
      </c>
      <c r="AF51" s="39">
        <v>2</v>
      </c>
      <c r="AG51" s="39" t="s">
        <v>223</v>
      </c>
      <c r="AH51" s="43">
        <f>VLOOKUP(AG51,HAB_COMUNICACION!$A$1:$B$6,2,FALSE)</f>
        <v>2</v>
      </c>
      <c r="AI51" s="39" t="s">
        <v>416</v>
      </c>
      <c r="AJ51" s="43">
        <f>VLOOKUP(AI51,CON_TRABAJO!$A$1:$B$6,2,FALSE)</f>
        <v>3</v>
      </c>
      <c r="AK51" s="39" t="s">
        <v>351</v>
      </c>
      <c r="AL51" s="43">
        <f>VLOOKUP(AK51,T_DECISIONES!$A$1:$B$6,2,FALSE)</f>
        <v>2</v>
      </c>
      <c r="AM51" s="39" t="s">
        <v>342</v>
      </c>
      <c r="AN51" s="43">
        <f>VLOOKUP(AM51,CON_RESULTADOS!$A$1:$B$6,2,FALSE)</f>
        <v>2</v>
      </c>
      <c r="AO51" s="39" t="s">
        <v>127</v>
      </c>
      <c r="AP51" s="39" t="s">
        <v>127</v>
      </c>
    </row>
    <row r="52" spans="1:42" ht="20.100000000000001" customHeight="1" x14ac:dyDescent="0.25">
      <c r="A52">
        <v>51</v>
      </c>
      <c r="B52" s="39" t="s">
        <v>639</v>
      </c>
      <c r="C52">
        <v>51</v>
      </c>
      <c r="D52" s="39" t="s">
        <v>640</v>
      </c>
      <c r="E52" s="39" t="s">
        <v>641</v>
      </c>
      <c r="F52" s="39" t="s">
        <v>2</v>
      </c>
      <c r="G52" s="43">
        <f>VLOOKUP(F52,NIVELES!$B$1:$C$4,2,FALSE)</f>
        <v>1</v>
      </c>
      <c r="H52" s="39">
        <v>1</v>
      </c>
      <c r="I52" s="39" t="s">
        <v>34</v>
      </c>
      <c r="J52" s="43">
        <f>VLOOKUP(I52,PROCESOS!$C$1:$D$24,2,FALSE)</f>
        <v>12</v>
      </c>
      <c r="K52" s="39" t="s">
        <v>68</v>
      </c>
      <c r="L52" s="43">
        <f>VLOOKUP(K52,UNI_DEPENDENCIAS!$C$1:$D$14,2,FALSE)</f>
        <v>3</v>
      </c>
      <c r="M52" s="39" t="s">
        <v>100</v>
      </c>
      <c r="N52" s="43">
        <f>VLOOKUP(M52,ROLES!$C$1:$D$11,2,FALSE)</f>
        <v>1</v>
      </c>
      <c r="O52" s="41"/>
      <c r="P52" s="39" t="s">
        <v>326</v>
      </c>
      <c r="Q52" s="39"/>
      <c r="R52" s="39" t="s">
        <v>198</v>
      </c>
      <c r="S52" s="43">
        <f>VLOOKUP(R52,NIV_INSTRUCCION!$B$1:$C$9,2,FALSE)</f>
        <v>1</v>
      </c>
      <c r="T52" s="39" t="s">
        <v>642</v>
      </c>
      <c r="U52" s="39" t="s">
        <v>643</v>
      </c>
      <c r="V52" s="43">
        <f>VLOOKUP(U52,AN_ESTUDIO!$A$1:$B$11,2,FALSE)</f>
        <v>1</v>
      </c>
      <c r="W52" s="39" t="s">
        <v>127</v>
      </c>
      <c r="X52" s="43" t="e">
        <f>VLOOKUP(W52,AN_ESTUDIO!$A$1:$B$11,2,FALSE)</f>
        <v>#N/A</v>
      </c>
      <c r="Y52" s="39" t="s">
        <v>644</v>
      </c>
      <c r="Z52" s="39" t="s">
        <v>629</v>
      </c>
      <c r="AA52" s="39" t="s">
        <v>320</v>
      </c>
      <c r="AB52" s="39"/>
      <c r="AC52" s="39" t="s">
        <v>645</v>
      </c>
      <c r="AD52" s="39">
        <v>14</v>
      </c>
      <c r="AE52" s="39" t="s">
        <v>646</v>
      </c>
      <c r="AF52" s="39">
        <v>1</v>
      </c>
      <c r="AG52" s="39" t="s">
        <v>221</v>
      </c>
      <c r="AH52" s="43">
        <f>VLOOKUP(AG52,HAB_COMUNICACION!$A$1:$B$6,2,FALSE)</f>
        <v>1</v>
      </c>
      <c r="AI52" s="39" t="s">
        <v>358</v>
      </c>
      <c r="AJ52" s="43">
        <f>VLOOKUP(AI52,CON_TRABAJO!$A$1:$B$6,2,FALSE)</f>
        <v>2</v>
      </c>
      <c r="AK52" s="39" t="s">
        <v>632</v>
      </c>
      <c r="AL52" s="43">
        <f>VLOOKUP(AK52,T_DECISIONES!$A$1:$B$6,2,FALSE)</f>
        <v>1</v>
      </c>
      <c r="AM52" s="39" t="s">
        <v>417</v>
      </c>
      <c r="AN52" s="43">
        <f>VLOOKUP(AM52,CON_RESULTADOS!$A$1:$B$6,2,FALSE)</f>
        <v>1</v>
      </c>
      <c r="AO52" s="39" t="s">
        <v>127</v>
      </c>
      <c r="AP52" s="39" t="s">
        <v>127</v>
      </c>
    </row>
    <row r="53" spans="1:42" ht="20.100000000000001" customHeight="1" x14ac:dyDescent="0.25">
      <c r="A53">
        <v>52</v>
      </c>
      <c r="B53" s="39" t="s">
        <v>647</v>
      </c>
      <c r="C53">
        <v>52</v>
      </c>
      <c r="D53" s="39" t="s">
        <v>648</v>
      </c>
      <c r="E53" s="39" t="s">
        <v>649</v>
      </c>
      <c r="F53" s="39" t="s">
        <v>2</v>
      </c>
      <c r="G53" s="43">
        <f>VLOOKUP(F53,NIVELES!$B$1:$C$4,2,FALSE)</f>
        <v>1</v>
      </c>
      <c r="H53" s="39">
        <v>1</v>
      </c>
      <c r="I53" s="39" t="s">
        <v>34</v>
      </c>
      <c r="J53" s="43">
        <f>VLOOKUP(I53,PROCESOS!$C$1:$D$24,2,FALSE)</f>
        <v>12</v>
      </c>
      <c r="K53" s="39" t="s">
        <v>68</v>
      </c>
      <c r="L53" s="43">
        <f>VLOOKUP(K53,UNI_DEPENDENCIAS!$C$1:$D$14,2,FALSE)</f>
        <v>3</v>
      </c>
      <c r="M53" s="39" t="s">
        <v>100</v>
      </c>
      <c r="N53" s="43">
        <f>VLOOKUP(M53,ROLES!$C$1:$D$11,2,FALSE)</f>
        <v>1</v>
      </c>
      <c r="O53" s="41"/>
      <c r="P53" s="39" t="s">
        <v>412</v>
      </c>
      <c r="Q53" s="39"/>
      <c r="R53" s="39" t="s">
        <v>198</v>
      </c>
      <c r="S53" s="43">
        <f>VLOOKUP(R53,NIV_INSTRUCCION!$B$1:$C$9,2,FALSE)</f>
        <v>1</v>
      </c>
      <c r="T53" s="39" t="s">
        <v>642</v>
      </c>
      <c r="U53" s="39" t="s">
        <v>643</v>
      </c>
      <c r="V53" s="43">
        <f>VLOOKUP(U53,AN_ESTUDIO!$A$1:$B$11,2,FALSE)</f>
        <v>1</v>
      </c>
      <c r="W53" s="39" t="s">
        <v>127</v>
      </c>
      <c r="X53" s="43" t="e">
        <f>VLOOKUP(W53,AN_ESTUDIO!$A$1:$B$11,2,FALSE)</f>
        <v>#N/A</v>
      </c>
      <c r="Y53" s="39" t="s">
        <v>650</v>
      </c>
      <c r="Z53" s="39" t="s">
        <v>629</v>
      </c>
      <c r="AA53" s="39" t="s">
        <v>320</v>
      </c>
      <c r="AB53" s="39"/>
      <c r="AC53" s="39" t="s">
        <v>645</v>
      </c>
      <c r="AD53" s="39">
        <v>14</v>
      </c>
      <c r="AE53" s="39" t="s">
        <v>651</v>
      </c>
      <c r="AF53" s="39">
        <v>1</v>
      </c>
      <c r="AG53" s="39" t="s">
        <v>221</v>
      </c>
      <c r="AH53" s="43">
        <f>VLOOKUP(AG53,HAB_COMUNICACION!$A$1:$B$6,2,FALSE)</f>
        <v>1</v>
      </c>
      <c r="AI53" s="39" t="s">
        <v>332</v>
      </c>
      <c r="AJ53" s="43">
        <f>VLOOKUP(AI53,CON_TRABAJO!$A$1:$B$6,2,FALSE)</f>
        <v>4</v>
      </c>
      <c r="AK53" s="39" t="s">
        <v>632</v>
      </c>
      <c r="AL53" s="43">
        <f>VLOOKUP(AK53,T_DECISIONES!$A$1:$B$6,2,FALSE)</f>
        <v>1</v>
      </c>
      <c r="AM53" s="39" t="s">
        <v>417</v>
      </c>
      <c r="AN53" s="43">
        <f>VLOOKUP(AM53,CON_RESULTADOS!$A$1:$B$6,2,FALSE)</f>
        <v>1</v>
      </c>
      <c r="AO53" s="39" t="s">
        <v>127</v>
      </c>
      <c r="AP53" s="39" t="s">
        <v>127</v>
      </c>
    </row>
    <row r="54" spans="1:42" ht="20.100000000000001" customHeight="1" x14ac:dyDescent="0.25">
      <c r="A54">
        <v>53</v>
      </c>
      <c r="B54" s="39" t="s">
        <v>652</v>
      </c>
      <c r="C54">
        <v>53</v>
      </c>
      <c r="D54" s="39" t="s">
        <v>653</v>
      </c>
      <c r="E54" s="39" t="s">
        <v>654</v>
      </c>
      <c r="F54" s="39" t="s">
        <v>2</v>
      </c>
      <c r="G54" s="43">
        <f>VLOOKUP(F54,NIVELES!$B$1:$C$4,2,FALSE)</f>
        <v>1</v>
      </c>
      <c r="H54" s="39">
        <v>1</v>
      </c>
      <c r="I54" s="39" t="s">
        <v>34</v>
      </c>
      <c r="J54" s="43">
        <f>VLOOKUP(I54,PROCESOS!$C$1:$D$24,2,FALSE)</f>
        <v>12</v>
      </c>
      <c r="K54" s="39" t="s">
        <v>68</v>
      </c>
      <c r="L54" s="43">
        <f>VLOOKUP(K54,UNI_DEPENDENCIAS!$C$1:$D$14,2,FALSE)</f>
        <v>3</v>
      </c>
      <c r="M54" s="39" t="s">
        <v>100</v>
      </c>
      <c r="N54" s="43">
        <f>VLOOKUP(M54,ROLES!$C$1:$D$11,2,FALSE)</f>
        <v>1</v>
      </c>
      <c r="O54" s="41"/>
      <c r="P54" s="39" t="s">
        <v>326</v>
      </c>
      <c r="Q54" s="39"/>
      <c r="R54" s="39" t="s">
        <v>199</v>
      </c>
      <c r="S54" s="43">
        <f>VLOOKUP(R54,NIV_INSTRUCCION!$B$1:$C$9,2,FALSE)</f>
        <v>2</v>
      </c>
      <c r="T54" s="39" t="s">
        <v>655</v>
      </c>
      <c r="U54" s="39" t="s">
        <v>336</v>
      </c>
      <c r="V54" s="43">
        <f>VLOOKUP(U54,AN_ESTUDIO!$A$1:$B$11,2,FALSE)</f>
        <v>2</v>
      </c>
      <c r="W54" s="39" t="s">
        <v>127</v>
      </c>
      <c r="X54" s="43" t="e">
        <f>VLOOKUP(W54,AN_ESTUDIO!$A$1:$B$11,2,FALSE)</f>
        <v>#N/A</v>
      </c>
      <c r="Y54" s="39" t="s">
        <v>656</v>
      </c>
      <c r="Z54" s="39" t="s">
        <v>629</v>
      </c>
      <c r="AA54" s="39" t="s">
        <v>320</v>
      </c>
      <c r="AB54" s="39"/>
      <c r="AC54" s="39" t="s">
        <v>657</v>
      </c>
      <c r="AD54" s="39">
        <v>14</v>
      </c>
      <c r="AE54" s="39" t="s">
        <v>658</v>
      </c>
      <c r="AF54" s="39">
        <v>1</v>
      </c>
      <c r="AG54" s="39" t="s">
        <v>221</v>
      </c>
      <c r="AH54" s="43">
        <f>VLOOKUP(AG54,HAB_COMUNICACION!$A$1:$B$6,2,FALSE)</f>
        <v>1</v>
      </c>
      <c r="AI54" s="39" t="s">
        <v>416</v>
      </c>
      <c r="AJ54" s="43">
        <f>VLOOKUP(AI54,CON_TRABAJO!$A$1:$B$6,2,FALSE)</f>
        <v>3</v>
      </c>
      <c r="AK54" s="39" t="s">
        <v>632</v>
      </c>
      <c r="AL54" s="43">
        <f>VLOOKUP(AK54,T_DECISIONES!$A$1:$B$6,2,FALSE)</f>
        <v>1</v>
      </c>
      <c r="AM54" s="39" t="s">
        <v>417</v>
      </c>
      <c r="AN54" s="43">
        <f>VLOOKUP(AM54,CON_RESULTADOS!$A$1:$B$6,2,FALSE)</f>
        <v>1</v>
      </c>
      <c r="AO54" s="39" t="s">
        <v>127</v>
      </c>
      <c r="AP54" s="39" t="s">
        <v>127</v>
      </c>
    </row>
    <row r="55" spans="1:42" ht="20.100000000000001" customHeight="1" x14ac:dyDescent="0.25">
      <c r="A55">
        <v>54</v>
      </c>
      <c r="B55" s="39" t="s">
        <v>659</v>
      </c>
      <c r="C55">
        <v>54</v>
      </c>
      <c r="D55" s="39" t="s">
        <v>660</v>
      </c>
      <c r="E55" s="39" t="s">
        <v>661</v>
      </c>
      <c r="F55" s="39" t="s">
        <v>2</v>
      </c>
      <c r="G55" s="43">
        <f>VLOOKUP(F55,NIVELES!$B$1:$C$4,2,FALSE)</f>
        <v>1</v>
      </c>
      <c r="H55" s="39">
        <v>3</v>
      </c>
      <c r="I55" s="39" t="s">
        <v>34</v>
      </c>
      <c r="J55" s="43">
        <f>VLOOKUP(I55,PROCESOS!$C$1:$D$24,2,FALSE)</f>
        <v>12</v>
      </c>
      <c r="K55" s="39" t="s">
        <v>68</v>
      </c>
      <c r="L55" s="43">
        <f>VLOOKUP(K55,UNI_DEPENDENCIAS!$C$1:$D$14,2,FALSE)</f>
        <v>3</v>
      </c>
      <c r="M55" s="39" t="s">
        <v>103</v>
      </c>
      <c r="N55" s="43">
        <f>VLOOKUP(M55,ROLES!$C$1:$D$11,2,FALSE)</f>
        <v>2</v>
      </c>
      <c r="O55" s="41"/>
      <c r="P55" s="39" t="s">
        <v>412</v>
      </c>
      <c r="Q55" s="39"/>
      <c r="R55" s="39" t="s">
        <v>198</v>
      </c>
      <c r="S55" s="43">
        <f>VLOOKUP(R55,NIV_INSTRUCCION!$B$1:$C$9,2,FALSE)</f>
        <v>1</v>
      </c>
      <c r="T55" s="39" t="s">
        <v>642</v>
      </c>
      <c r="U55" s="39" t="s">
        <v>643</v>
      </c>
      <c r="V55" s="43">
        <f>VLOOKUP(U55,AN_ESTUDIO!$A$1:$B$11,2,FALSE)</f>
        <v>1</v>
      </c>
      <c r="W55" s="39" t="s">
        <v>127</v>
      </c>
      <c r="X55" s="43" t="e">
        <f>VLOOKUP(W55,AN_ESTUDIO!$A$1:$B$11,2,FALSE)</f>
        <v>#N/A</v>
      </c>
      <c r="Y55" s="39" t="s">
        <v>662</v>
      </c>
      <c r="Z55" s="39" t="s">
        <v>629</v>
      </c>
      <c r="AA55" s="39" t="s">
        <v>320</v>
      </c>
      <c r="AB55" s="39"/>
      <c r="AC55" s="39" t="s">
        <v>663</v>
      </c>
      <c r="AD55" s="41"/>
      <c r="AE55" s="39" t="s">
        <v>664</v>
      </c>
      <c r="AF55" s="39">
        <v>1</v>
      </c>
      <c r="AG55" s="39" t="s">
        <v>221</v>
      </c>
      <c r="AH55" s="43">
        <f>VLOOKUP(AG55,HAB_COMUNICACION!$A$1:$B$6,2,FALSE)</f>
        <v>1</v>
      </c>
      <c r="AI55" s="39" t="s">
        <v>416</v>
      </c>
      <c r="AJ55" s="43">
        <f>VLOOKUP(AI55,CON_TRABAJO!$A$1:$B$6,2,FALSE)</f>
        <v>3</v>
      </c>
      <c r="AK55" s="39" t="s">
        <v>632</v>
      </c>
      <c r="AL55" s="43">
        <f>VLOOKUP(AK55,T_DECISIONES!$A$1:$B$6,2,FALSE)</f>
        <v>1</v>
      </c>
      <c r="AM55" s="39" t="s">
        <v>417</v>
      </c>
      <c r="AN55" s="43">
        <f>VLOOKUP(AM55,CON_RESULTADOS!$A$1:$B$6,2,FALSE)</f>
        <v>1</v>
      </c>
      <c r="AO55" s="39" t="s">
        <v>127</v>
      </c>
      <c r="AP55" s="39" t="s">
        <v>127</v>
      </c>
    </row>
    <row r="56" spans="1:42" ht="20.100000000000001" customHeight="1" x14ac:dyDescent="0.25">
      <c r="A56">
        <v>55</v>
      </c>
      <c r="B56" s="39" t="s">
        <v>665</v>
      </c>
      <c r="C56">
        <v>55</v>
      </c>
      <c r="D56" s="39" t="s">
        <v>666</v>
      </c>
      <c r="E56" s="39" t="s">
        <v>667</v>
      </c>
      <c r="F56" s="39" t="s">
        <v>2</v>
      </c>
      <c r="G56" s="43">
        <f>VLOOKUP(F56,NIVELES!$B$1:$C$4,2,FALSE)</f>
        <v>1</v>
      </c>
      <c r="H56" s="39">
        <v>4</v>
      </c>
      <c r="I56" s="39" t="s">
        <v>34</v>
      </c>
      <c r="J56" s="43">
        <f>VLOOKUP(I56,PROCESOS!$C$1:$D$24,2,FALSE)</f>
        <v>12</v>
      </c>
      <c r="K56" s="39" t="s">
        <v>68</v>
      </c>
      <c r="L56" s="43">
        <f>VLOOKUP(K56,UNI_DEPENDENCIAS!$C$1:$D$14,2,FALSE)</f>
        <v>3</v>
      </c>
      <c r="M56" s="39" t="s">
        <v>103</v>
      </c>
      <c r="N56" s="43">
        <f>VLOOKUP(M56,ROLES!$C$1:$D$11,2,FALSE)</f>
        <v>2</v>
      </c>
      <c r="O56" s="41"/>
      <c r="P56" s="39" t="s">
        <v>412</v>
      </c>
      <c r="Q56" s="39"/>
      <c r="R56" s="39" t="s">
        <v>199</v>
      </c>
      <c r="S56" s="43">
        <f>VLOOKUP(R56,NIV_INSTRUCCION!$B$1:$C$9,2,FALSE)</f>
        <v>2</v>
      </c>
      <c r="T56" s="39" t="s">
        <v>336</v>
      </c>
      <c r="U56" s="39" t="s">
        <v>336</v>
      </c>
      <c r="V56" s="43">
        <f>VLOOKUP(U56,AN_ESTUDIO!$A$1:$B$11,2,FALSE)</f>
        <v>2</v>
      </c>
      <c r="W56" s="39" t="s">
        <v>127</v>
      </c>
      <c r="X56" s="43" t="e">
        <f>VLOOKUP(W56,AN_ESTUDIO!$A$1:$B$11,2,FALSE)</f>
        <v>#N/A</v>
      </c>
      <c r="Y56" s="39" t="s">
        <v>668</v>
      </c>
      <c r="Z56" s="39" t="s">
        <v>629</v>
      </c>
      <c r="AA56" s="39" t="s">
        <v>320</v>
      </c>
      <c r="AB56" s="39"/>
      <c r="AC56" s="39" t="s">
        <v>669</v>
      </c>
      <c r="AD56" s="41"/>
      <c r="AE56" s="39" t="s">
        <v>670</v>
      </c>
      <c r="AF56" s="39">
        <v>1</v>
      </c>
      <c r="AG56" s="39" t="s">
        <v>223</v>
      </c>
      <c r="AH56" s="43">
        <f>VLOOKUP(AG56,HAB_COMUNICACION!$A$1:$B$6,2,FALSE)</f>
        <v>2</v>
      </c>
      <c r="AI56" s="39" t="s">
        <v>416</v>
      </c>
      <c r="AJ56" s="43">
        <f>VLOOKUP(AI56,CON_TRABAJO!$A$1:$B$6,2,FALSE)</f>
        <v>3</v>
      </c>
      <c r="AK56" s="39" t="s">
        <v>351</v>
      </c>
      <c r="AL56" s="43">
        <f>VLOOKUP(AK56,T_DECISIONES!$A$1:$B$6,2,FALSE)</f>
        <v>2</v>
      </c>
      <c r="AM56" s="39" t="s">
        <v>417</v>
      </c>
      <c r="AN56" s="43">
        <f>VLOOKUP(AM56,CON_RESULTADOS!$A$1:$B$6,2,FALSE)</f>
        <v>1</v>
      </c>
      <c r="AO56" s="39" t="s">
        <v>127</v>
      </c>
      <c r="AP56" s="39" t="s">
        <v>127</v>
      </c>
    </row>
    <row r="57" spans="1:42" ht="20.100000000000001" customHeight="1" x14ac:dyDescent="0.25">
      <c r="A57">
        <v>56</v>
      </c>
      <c r="B57" s="39" t="s">
        <v>671</v>
      </c>
      <c r="C57">
        <v>56</v>
      </c>
      <c r="D57" s="39" t="s">
        <v>672</v>
      </c>
      <c r="E57" s="39" t="s">
        <v>673</v>
      </c>
      <c r="F57" s="39" t="s">
        <v>2</v>
      </c>
      <c r="G57" s="43">
        <f>VLOOKUP(F57,NIVELES!$B$1:$C$4,2,FALSE)</f>
        <v>1</v>
      </c>
      <c r="H57" s="39">
        <v>5</v>
      </c>
      <c r="I57" s="39" t="s">
        <v>34</v>
      </c>
      <c r="J57" s="43">
        <f>VLOOKUP(I57,PROCESOS!$C$1:$D$24,2,FALSE)</f>
        <v>12</v>
      </c>
      <c r="K57" s="39" t="s">
        <v>68</v>
      </c>
      <c r="L57" s="43">
        <f>VLOOKUP(K57,UNI_DEPENDENCIAS!$C$1:$D$14,2,FALSE)</f>
        <v>3</v>
      </c>
      <c r="M57" s="39" t="s">
        <v>105</v>
      </c>
      <c r="N57" s="43">
        <f>VLOOKUP(M57,ROLES!$C$1:$D$11,2,FALSE)</f>
        <v>3</v>
      </c>
      <c r="O57" s="41"/>
      <c r="P57" s="39" t="s">
        <v>326</v>
      </c>
      <c r="Q57" s="39"/>
      <c r="R57" s="39" t="s">
        <v>199</v>
      </c>
      <c r="S57" s="43">
        <f>VLOOKUP(R57,NIV_INSTRUCCION!$B$1:$C$9,2,FALSE)</f>
        <v>2</v>
      </c>
      <c r="T57" s="39" t="s">
        <v>336</v>
      </c>
      <c r="U57" s="39" t="s">
        <v>336</v>
      </c>
      <c r="V57" s="43">
        <f>VLOOKUP(U57,AN_ESTUDIO!$A$1:$B$11,2,FALSE)</f>
        <v>2</v>
      </c>
      <c r="W57" s="39" t="s">
        <v>127</v>
      </c>
      <c r="X57" s="43" t="e">
        <f>VLOOKUP(W57,AN_ESTUDIO!$A$1:$B$11,2,FALSE)</f>
        <v>#N/A</v>
      </c>
      <c r="Y57" s="39" t="s">
        <v>674</v>
      </c>
      <c r="Z57" s="39" t="s">
        <v>675</v>
      </c>
      <c r="AA57" s="39" t="s">
        <v>320</v>
      </c>
      <c r="AB57" s="39"/>
      <c r="AC57" s="39" t="s">
        <v>676</v>
      </c>
      <c r="AD57" s="41"/>
      <c r="AE57" s="39" t="s">
        <v>677</v>
      </c>
      <c r="AF57" s="39">
        <v>2</v>
      </c>
      <c r="AG57" s="39" t="s">
        <v>223</v>
      </c>
      <c r="AH57" s="43">
        <f>VLOOKUP(AG57,HAB_COMUNICACION!$A$1:$B$6,2,FALSE)</f>
        <v>2</v>
      </c>
      <c r="AI57" s="39" t="s">
        <v>416</v>
      </c>
      <c r="AJ57" s="43">
        <f>VLOOKUP(AI57,CON_TRABAJO!$A$1:$B$6,2,FALSE)</f>
        <v>3</v>
      </c>
      <c r="AK57" s="39" t="s">
        <v>351</v>
      </c>
      <c r="AL57" s="43">
        <f>VLOOKUP(AK57,T_DECISIONES!$A$1:$B$6,2,FALSE)</f>
        <v>2</v>
      </c>
      <c r="AM57" s="39" t="s">
        <v>342</v>
      </c>
      <c r="AN57" s="43">
        <f>VLOOKUP(AM57,CON_RESULTADOS!$A$1:$B$6,2,FALSE)</f>
        <v>2</v>
      </c>
      <c r="AO57" s="39" t="s">
        <v>127</v>
      </c>
      <c r="AP57" s="39" t="s">
        <v>127</v>
      </c>
    </row>
    <row r="58" spans="1:42" ht="20.100000000000001" customHeight="1" x14ac:dyDescent="0.25">
      <c r="A58">
        <v>57</v>
      </c>
      <c r="B58" s="39" t="s">
        <v>678</v>
      </c>
      <c r="C58">
        <v>57</v>
      </c>
      <c r="D58" s="39" t="s">
        <v>679</v>
      </c>
      <c r="E58" s="39" t="s">
        <v>680</v>
      </c>
      <c r="F58" s="39" t="s">
        <v>3</v>
      </c>
      <c r="G58" s="43">
        <f>VLOOKUP(F58,NIVELES!$B$1:$C$4,2,FALSE)</f>
        <v>2</v>
      </c>
      <c r="H58" s="39">
        <v>7</v>
      </c>
      <c r="I58" s="39" t="s">
        <v>34</v>
      </c>
      <c r="J58" s="43">
        <f>VLOOKUP(I58,PROCESOS!$C$1:$D$24,2,FALSE)</f>
        <v>12</v>
      </c>
      <c r="K58" s="39" t="s">
        <v>68</v>
      </c>
      <c r="L58" s="43">
        <f>VLOOKUP(K58,UNI_DEPENDENCIAS!$C$1:$D$14,2,FALSE)</f>
        <v>3</v>
      </c>
      <c r="M58" s="39" t="s">
        <v>114</v>
      </c>
      <c r="N58" s="43">
        <f>VLOOKUP(M58,ROLES!$C$1:$D$11,2,FALSE)</f>
        <v>6</v>
      </c>
      <c r="O58" s="41"/>
      <c r="P58" s="39" t="s">
        <v>412</v>
      </c>
      <c r="Q58" s="39"/>
      <c r="R58" s="39" t="s">
        <v>201</v>
      </c>
      <c r="S58" s="43">
        <f>VLOOKUP(R58,NIV_INSTRUCCION!$B$1:$C$9,2,FALSE)</f>
        <v>4</v>
      </c>
      <c r="T58" s="39" t="s">
        <v>376</v>
      </c>
      <c r="U58" s="39" t="s">
        <v>336</v>
      </c>
      <c r="V58" s="43">
        <f>VLOOKUP(U58,AN_ESTUDIO!$A$1:$B$11,2,FALSE)</f>
        <v>2</v>
      </c>
      <c r="W58" s="39" t="s">
        <v>127</v>
      </c>
      <c r="X58" s="43" t="e">
        <f>VLOOKUP(W58,AN_ESTUDIO!$A$1:$B$11,2,FALSE)</f>
        <v>#N/A</v>
      </c>
      <c r="Y58" s="39" t="s">
        <v>681</v>
      </c>
      <c r="Z58" s="39" t="s">
        <v>356</v>
      </c>
      <c r="AA58" s="39" t="s">
        <v>320</v>
      </c>
      <c r="AB58" s="39"/>
      <c r="AC58" s="39" t="s">
        <v>682</v>
      </c>
      <c r="AD58" s="41"/>
      <c r="AE58" s="39" t="s">
        <v>677</v>
      </c>
      <c r="AF58" s="39">
        <v>3</v>
      </c>
      <c r="AG58" s="39" t="s">
        <v>225</v>
      </c>
      <c r="AH58" s="43">
        <f>VLOOKUP(AG58,HAB_COMUNICACION!$A$1:$B$6,2,FALSE)</f>
        <v>3</v>
      </c>
      <c r="AI58" s="39" t="s">
        <v>416</v>
      </c>
      <c r="AJ58" s="43">
        <f>VLOOKUP(AI58,CON_TRABAJO!$A$1:$B$6,2,FALSE)</f>
        <v>3</v>
      </c>
      <c r="AK58" s="39" t="s">
        <v>341</v>
      </c>
      <c r="AL58" s="43">
        <f>VLOOKUP(AK58,T_DECISIONES!$A$1:$B$6,2,FALSE)</f>
        <v>3</v>
      </c>
      <c r="AM58" s="39" t="s">
        <v>359</v>
      </c>
      <c r="AN58" s="43">
        <f>VLOOKUP(AM58,CON_RESULTADOS!$A$1:$B$6,2,FALSE)</f>
        <v>3</v>
      </c>
      <c r="AO58" s="39" t="s">
        <v>127</v>
      </c>
      <c r="AP58" s="39" t="s">
        <v>127</v>
      </c>
    </row>
    <row r="59" spans="1:42" ht="20.100000000000001" customHeight="1" x14ac:dyDescent="0.25">
      <c r="A59">
        <v>58</v>
      </c>
      <c r="B59" s="39" t="s">
        <v>683</v>
      </c>
      <c r="C59">
        <v>58</v>
      </c>
      <c r="D59" s="39" t="s">
        <v>684</v>
      </c>
      <c r="E59" s="39" t="s">
        <v>685</v>
      </c>
      <c r="F59" s="39" t="s">
        <v>3</v>
      </c>
      <c r="G59" s="43">
        <f>VLOOKUP(F59,NIVELES!$B$1:$C$4,2,FALSE)</f>
        <v>2</v>
      </c>
      <c r="H59" s="39">
        <v>7</v>
      </c>
      <c r="I59" s="39" t="s">
        <v>36</v>
      </c>
      <c r="J59" s="43">
        <f>VLOOKUP(I59,PROCESOS!$C$1:$D$24,2,FALSE)</f>
        <v>13</v>
      </c>
      <c r="K59" s="39" t="s">
        <v>70</v>
      </c>
      <c r="L59" s="43">
        <f>VLOOKUP(K59,UNI_DEPENDENCIAS!$C$1:$D$14,2,FALSE)</f>
        <v>4</v>
      </c>
      <c r="M59" s="39" t="s">
        <v>108</v>
      </c>
      <c r="N59" s="43">
        <f>VLOOKUP(M59,ROLES!$C$1:$D$11,2,FALSE)</f>
        <v>4</v>
      </c>
      <c r="O59" s="41"/>
      <c r="P59" s="39" t="s">
        <v>412</v>
      </c>
      <c r="Q59" s="39"/>
      <c r="R59" s="39" t="s">
        <v>204</v>
      </c>
      <c r="S59" s="43">
        <f>VLOOKUP(R59,NIV_INSTRUCCION!$B$1:$C$9,2,FALSE)</f>
        <v>7</v>
      </c>
      <c r="T59" s="39" t="s">
        <v>376</v>
      </c>
      <c r="U59" s="39" t="s">
        <v>127</v>
      </c>
      <c r="V59" s="43" t="e">
        <f>VLOOKUP(U59,AN_ESTUDIO!$A$1:$B$11,2,FALSE)</f>
        <v>#N/A</v>
      </c>
      <c r="W59" s="39" t="s">
        <v>127</v>
      </c>
      <c r="X59" s="43" t="e">
        <f>VLOOKUP(W59,AN_ESTUDIO!$A$1:$B$11,2,FALSE)</f>
        <v>#N/A</v>
      </c>
      <c r="Y59" s="39" t="s">
        <v>686</v>
      </c>
      <c r="Z59" s="39" t="s">
        <v>338</v>
      </c>
      <c r="AA59" s="39" t="s">
        <v>301</v>
      </c>
      <c r="AB59" s="39"/>
      <c r="AC59" s="39" t="s">
        <v>687</v>
      </c>
      <c r="AD59" s="41"/>
      <c r="AE59" s="39" t="s">
        <v>688</v>
      </c>
      <c r="AF59" s="39">
        <v>2</v>
      </c>
      <c r="AG59" s="39" t="s">
        <v>223</v>
      </c>
      <c r="AH59" s="43">
        <f>VLOOKUP(AG59,HAB_COMUNICACION!$A$1:$B$6,2,FALSE)</f>
        <v>2</v>
      </c>
      <c r="AI59" s="39" t="s">
        <v>358</v>
      </c>
      <c r="AJ59" s="43">
        <f>VLOOKUP(AI59,CON_TRABAJO!$A$1:$B$6,2,FALSE)</f>
        <v>2</v>
      </c>
      <c r="AK59" s="39" t="s">
        <v>351</v>
      </c>
      <c r="AL59" s="43">
        <f>VLOOKUP(AK59,T_DECISIONES!$A$1:$B$6,2,FALSE)</f>
        <v>2</v>
      </c>
      <c r="AM59" s="39" t="s">
        <v>342</v>
      </c>
      <c r="AN59" s="43">
        <f>VLOOKUP(AM59,CON_RESULTADOS!$A$1:$B$6,2,FALSE)</f>
        <v>2</v>
      </c>
      <c r="AO59" s="39" t="s">
        <v>127</v>
      </c>
      <c r="AP59" s="39" t="s">
        <v>127</v>
      </c>
    </row>
    <row r="60" spans="1:42" ht="20.100000000000001" customHeight="1" x14ac:dyDescent="0.25">
      <c r="A60">
        <v>59</v>
      </c>
      <c r="B60" s="39" t="s">
        <v>689</v>
      </c>
      <c r="C60">
        <v>59</v>
      </c>
      <c r="D60" s="39" t="s">
        <v>690</v>
      </c>
      <c r="E60" s="39" t="s">
        <v>691</v>
      </c>
      <c r="F60" s="39" t="s">
        <v>3</v>
      </c>
      <c r="G60" s="43">
        <f>VLOOKUP(F60,NIVELES!$B$1:$C$4,2,FALSE)</f>
        <v>2</v>
      </c>
      <c r="H60" s="39">
        <v>9</v>
      </c>
      <c r="I60" s="39" t="s">
        <v>36</v>
      </c>
      <c r="J60" s="43">
        <f>VLOOKUP(I60,PROCESOS!$C$1:$D$24,2,FALSE)</f>
        <v>13</v>
      </c>
      <c r="K60" s="39" t="s">
        <v>70</v>
      </c>
      <c r="L60" s="43">
        <f>VLOOKUP(K60,UNI_DEPENDENCIAS!$C$1:$D$14,2,FALSE)</f>
        <v>4</v>
      </c>
      <c r="M60" s="39" t="s">
        <v>111</v>
      </c>
      <c r="N60" s="43">
        <f>VLOOKUP(M60,ROLES!$C$1:$D$11,2,FALSE)</f>
        <v>5</v>
      </c>
      <c r="O60" s="41"/>
      <c r="P60" s="39" t="s">
        <v>326</v>
      </c>
      <c r="Q60" s="39"/>
      <c r="R60" s="39" t="s">
        <v>202</v>
      </c>
      <c r="S60" s="43">
        <f>VLOOKUP(R60,NIV_INSTRUCCION!$B$1:$C$9,2,FALSE)</f>
        <v>5</v>
      </c>
      <c r="T60" s="39" t="s">
        <v>692</v>
      </c>
      <c r="U60" s="39" t="s">
        <v>328</v>
      </c>
      <c r="V60" s="43">
        <f>VLOOKUP(U60,AN_ESTUDIO!$A$1:$B$11,2,FALSE)</f>
        <v>6</v>
      </c>
      <c r="W60" s="39" t="s">
        <v>127</v>
      </c>
      <c r="X60" s="43" t="e">
        <f>VLOOKUP(W60,AN_ESTUDIO!$A$1:$B$11,2,FALSE)</f>
        <v>#N/A</v>
      </c>
      <c r="Y60" s="39" t="s">
        <v>693</v>
      </c>
      <c r="Z60" s="39" t="s">
        <v>348</v>
      </c>
      <c r="AA60" s="39" t="s">
        <v>320</v>
      </c>
      <c r="AB60" s="39"/>
      <c r="AC60" s="39" t="s">
        <v>694</v>
      </c>
      <c r="AD60" s="41"/>
      <c r="AE60" s="39" t="s">
        <v>695</v>
      </c>
      <c r="AF60" s="39">
        <v>2</v>
      </c>
      <c r="AG60" s="39" t="s">
        <v>225</v>
      </c>
      <c r="AH60" s="43">
        <f>VLOOKUP(AG60,HAB_COMUNICACION!$A$1:$B$6,2,FALSE)</f>
        <v>3</v>
      </c>
      <c r="AI60" s="39" t="s">
        <v>358</v>
      </c>
      <c r="AJ60" s="43">
        <f>VLOOKUP(AI60,CON_TRABAJO!$A$1:$B$6,2,FALSE)</f>
        <v>2</v>
      </c>
      <c r="AK60" s="39" t="s">
        <v>341</v>
      </c>
      <c r="AL60" s="43">
        <f>VLOOKUP(AK60,T_DECISIONES!$A$1:$B$6,2,FALSE)</f>
        <v>3</v>
      </c>
      <c r="AM60" s="39" t="s">
        <v>359</v>
      </c>
      <c r="AN60" s="43">
        <f>VLOOKUP(AM60,CON_RESULTADOS!$A$1:$B$6,2,FALSE)</f>
        <v>3</v>
      </c>
      <c r="AO60" s="39" t="s">
        <v>127</v>
      </c>
      <c r="AP60" s="39" t="s">
        <v>127</v>
      </c>
    </row>
    <row r="61" spans="1:42" ht="20.100000000000001" customHeight="1" x14ac:dyDescent="0.25">
      <c r="A61">
        <v>60</v>
      </c>
      <c r="B61" s="39" t="s">
        <v>696</v>
      </c>
      <c r="C61">
        <v>60</v>
      </c>
      <c r="D61" s="39" t="s">
        <v>697</v>
      </c>
      <c r="E61" s="39" t="s">
        <v>698</v>
      </c>
      <c r="F61" s="39" t="s">
        <v>3</v>
      </c>
      <c r="G61" s="43">
        <f>VLOOKUP(F61,NIVELES!$B$1:$C$4,2,FALSE)</f>
        <v>2</v>
      </c>
      <c r="H61" s="39">
        <v>11</v>
      </c>
      <c r="I61" s="39" t="s">
        <v>36</v>
      </c>
      <c r="J61" s="43">
        <f>VLOOKUP(I61,PROCESOS!$C$1:$D$24,2,FALSE)</f>
        <v>13</v>
      </c>
      <c r="K61" s="39" t="s">
        <v>70</v>
      </c>
      <c r="L61" s="43">
        <f>VLOOKUP(K61,UNI_DEPENDENCIAS!$C$1:$D$14,2,FALSE)</f>
        <v>4</v>
      </c>
      <c r="M61" s="39" t="s">
        <v>114</v>
      </c>
      <c r="N61" s="43">
        <f>VLOOKUP(M61,ROLES!$C$1:$D$11,2,FALSE)</f>
        <v>6</v>
      </c>
      <c r="O61" s="41"/>
      <c r="P61" s="39" t="s">
        <v>298</v>
      </c>
      <c r="Q61" s="39"/>
      <c r="R61" s="39" t="s">
        <v>202</v>
      </c>
      <c r="S61" s="43">
        <f>VLOOKUP(R61,NIV_INSTRUCCION!$B$1:$C$9,2,FALSE)</f>
        <v>5</v>
      </c>
      <c r="T61" s="39" t="s">
        <v>699</v>
      </c>
      <c r="U61" s="39" t="s">
        <v>328</v>
      </c>
      <c r="V61" s="43">
        <f>VLOOKUP(U61,AN_ESTUDIO!$A$1:$B$11,2,FALSE)</f>
        <v>6</v>
      </c>
      <c r="W61" s="39" t="s">
        <v>127</v>
      </c>
      <c r="X61" s="43" t="e">
        <f>VLOOKUP(W61,AN_ESTUDIO!$A$1:$B$11,2,FALSE)</f>
        <v>#N/A</v>
      </c>
      <c r="Y61" s="39" t="s">
        <v>693</v>
      </c>
      <c r="Z61" s="39" t="s">
        <v>356</v>
      </c>
      <c r="AA61" s="39" t="s">
        <v>320</v>
      </c>
      <c r="AB61" s="39"/>
      <c r="AC61" s="39" t="s">
        <v>700</v>
      </c>
      <c r="AD61" s="41"/>
      <c r="AE61" s="39" t="s">
        <v>701</v>
      </c>
      <c r="AF61" s="39">
        <v>2</v>
      </c>
      <c r="AG61" s="39" t="s">
        <v>225</v>
      </c>
      <c r="AH61" s="43">
        <f>VLOOKUP(AG61,HAB_COMUNICACION!$A$1:$B$6,2,FALSE)</f>
        <v>3</v>
      </c>
      <c r="AI61" s="39" t="s">
        <v>358</v>
      </c>
      <c r="AJ61" s="43">
        <f>VLOOKUP(AI61,CON_TRABAJO!$A$1:$B$6,2,FALSE)</f>
        <v>2</v>
      </c>
      <c r="AK61" s="39" t="s">
        <v>341</v>
      </c>
      <c r="AL61" s="43">
        <f>VLOOKUP(AK61,T_DECISIONES!$A$1:$B$6,2,FALSE)</f>
        <v>3</v>
      </c>
      <c r="AM61" s="39" t="s">
        <v>359</v>
      </c>
      <c r="AN61" s="43">
        <f>VLOOKUP(AM61,CON_RESULTADOS!$A$1:$B$6,2,FALSE)</f>
        <v>3</v>
      </c>
      <c r="AO61" s="39" t="s">
        <v>127</v>
      </c>
      <c r="AP61" s="39" t="s">
        <v>127</v>
      </c>
    </row>
    <row r="62" spans="1:42" ht="20.100000000000001" customHeight="1" x14ac:dyDescent="0.25">
      <c r="A62">
        <v>61</v>
      </c>
      <c r="B62" s="39" t="s">
        <v>702</v>
      </c>
      <c r="C62">
        <v>61</v>
      </c>
      <c r="D62" s="39" t="s">
        <v>703</v>
      </c>
      <c r="E62" s="39" t="s">
        <v>704</v>
      </c>
      <c r="F62" s="39" t="s">
        <v>3</v>
      </c>
      <c r="G62" s="43">
        <f>VLOOKUP(F62,NIVELES!$B$1:$C$4,2,FALSE)</f>
        <v>2</v>
      </c>
      <c r="H62" s="39">
        <v>13</v>
      </c>
      <c r="I62" s="39" t="s">
        <v>36</v>
      </c>
      <c r="J62" s="43">
        <f>VLOOKUP(I62,PROCESOS!$C$1:$D$24,2,FALSE)</f>
        <v>13</v>
      </c>
      <c r="K62" s="39" t="s">
        <v>70</v>
      </c>
      <c r="L62" s="43">
        <f>VLOOKUP(K62,UNI_DEPENDENCIAS!$C$1:$D$14,2,FALSE)</f>
        <v>4</v>
      </c>
      <c r="M62" s="39" t="s">
        <v>117</v>
      </c>
      <c r="N62" s="43">
        <f>VLOOKUP(M62,ROLES!$C$1:$D$11,2,FALSE)</f>
        <v>7</v>
      </c>
      <c r="O62" s="41"/>
      <c r="P62" s="39" t="s">
        <v>298</v>
      </c>
      <c r="Q62" s="39"/>
      <c r="R62" s="39" t="s">
        <v>202</v>
      </c>
      <c r="S62" s="43">
        <f>VLOOKUP(R62,NIV_INSTRUCCION!$B$1:$C$9,2,FALSE)</f>
        <v>5</v>
      </c>
      <c r="T62" s="39" t="s">
        <v>692</v>
      </c>
      <c r="U62" s="39" t="s">
        <v>328</v>
      </c>
      <c r="V62" s="43">
        <f>VLOOKUP(U62,AN_ESTUDIO!$A$1:$B$11,2,FALSE)</f>
        <v>6</v>
      </c>
      <c r="W62" s="39" t="s">
        <v>127</v>
      </c>
      <c r="X62" s="43" t="e">
        <f>VLOOKUP(W62,AN_ESTUDIO!$A$1:$B$11,2,FALSE)</f>
        <v>#N/A</v>
      </c>
      <c r="Y62" s="39" t="s">
        <v>705</v>
      </c>
      <c r="Z62" s="39" t="s">
        <v>364</v>
      </c>
      <c r="AA62" s="39" t="s">
        <v>320</v>
      </c>
      <c r="AB62" s="39"/>
      <c r="AC62" s="39" t="s">
        <v>706</v>
      </c>
      <c r="AD62" s="41"/>
      <c r="AE62" s="39" t="s">
        <v>707</v>
      </c>
      <c r="AF62" s="39">
        <v>4</v>
      </c>
      <c r="AG62" s="39" t="s">
        <v>227</v>
      </c>
      <c r="AH62" s="43">
        <f>VLOOKUP(AG62,HAB_COMUNICACION!$A$1:$B$6,2,FALSE)</f>
        <v>4</v>
      </c>
      <c r="AI62" s="39" t="s">
        <v>358</v>
      </c>
      <c r="AJ62" s="43">
        <f>VLOOKUP(AI62,CON_TRABAJO!$A$1:$B$6,2,FALSE)</f>
        <v>2</v>
      </c>
      <c r="AK62" s="39" t="s">
        <v>400</v>
      </c>
      <c r="AL62" s="43">
        <f>VLOOKUP(AK62,T_DECISIONES!$A$1:$B$6,2,FALSE)</f>
        <v>4</v>
      </c>
      <c r="AM62" s="39" t="s">
        <v>401</v>
      </c>
      <c r="AN62" s="43">
        <f>VLOOKUP(AM62,CON_RESULTADOS!$A$1:$B$6,2,FALSE)</f>
        <v>4</v>
      </c>
      <c r="AO62" s="39" t="s">
        <v>127</v>
      </c>
      <c r="AP62" s="39" t="s">
        <v>127</v>
      </c>
    </row>
    <row r="63" spans="1:42" ht="20.100000000000001" customHeight="1" x14ac:dyDescent="0.25">
      <c r="A63">
        <v>62</v>
      </c>
      <c r="B63" s="39" t="s">
        <v>708</v>
      </c>
      <c r="C63">
        <v>62</v>
      </c>
      <c r="D63" s="39" t="s">
        <v>709</v>
      </c>
      <c r="E63" s="39" t="s">
        <v>710</v>
      </c>
      <c r="F63" s="39" t="s">
        <v>4</v>
      </c>
      <c r="G63" s="43">
        <f>VLOOKUP(F63,NIVELES!$B$1:$C$4,2,FALSE)</f>
        <v>3</v>
      </c>
      <c r="H63" s="39">
        <v>22</v>
      </c>
      <c r="I63" s="39" t="s">
        <v>36</v>
      </c>
      <c r="J63" s="43">
        <f>VLOOKUP(I63,PROCESOS!$C$1:$D$24,2,FALSE)</f>
        <v>13</v>
      </c>
      <c r="K63" s="39" t="s">
        <v>70</v>
      </c>
      <c r="L63" s="43">
        <f>VLOOKUP(K63,UNI_DEPENDENCIAS!$C$1:$D$14,2,FALSE)</f>
        <v>4</v>
      </c>
      <c r="M63" s="39" t="s">
        <v>120</v>
      </c>
      <c r="N63" s="43">
        <f>VLOOKUP(M63,ROLES!$C$1:$D$11,2,FALSE)</f>
        <v>8</v>
      </c>
      <c r="O63" s="41"/>
      <c r="P63" s="39" t="s">
        <v>298</v>
      </c>
      <c r="Q63" s="39"/>
      <c r="R63" s="39" t="s">
        <v>205</v>
      </c>
      <c r="S63" s="43">
        <f>VLOOKUP(R63,NIV_INSTRUCCION!$B$1:$C$9,2,FALSE)</f>
        <v>8</v>
      </c>
      <c r="T63" s="39" t="s">
        <v>711</v>
      </c>
      <c r="U63" s="39" t="s">
        <v>208</v>
      </c>
      <c r="V63" s="43">
        <f>VLOOKUP(U63,AN_ESTUDIO!$A$1:$B$11,2,FALSE)</f>
        <v>7</v>
      </c>
      <c r="W63" s="39" t="s">
        <v>127</v>
      </c>
      <c r="X63" s="43" t="e">
        <f>VLOOKUP(W63,AN_ESTUDIO!$A$1:$B$11,2,FALSE)</f>
        <v>#N/A</v>
      </c>
      <c r="Y63" s="39" t="s">
        <v>712</v>
      </c>
      <c r="Z63" s="39" t="s">
        <v>121</v>
      </c>
      <c r="AA63" s="39" t="s">
        <v>320</v>
      </c>
      <c r="AB63" s="39"/>
      <c r="AC63" s="39" t="s">
        <v>713</v>
      </c>
      <c r="AD63" s="41"/>
      <c r="AE63" s="39" t="s">
        <v>714</v>
      </c>
      <c r="AF63" s="39">
        <v>5</v>
      </c>
      <c r="AG63" s="39" t="s">
        <v>229</v>
      </c>
      <c r="AH63" s="43">
        <f>VLOOKUP(AG63,HAB_COMUNICACION!$A$1:$B$6,2,FALSE)</f>
        <v>5</v>
      </c>
      <c r="AI63" s="39" t="s">
        <v>358</v>
      </c>
      <c r="AJ63" s="43">
        <f>VLOOKUP(AI63,CON_TRABAJO!$A$1:$B$6,2,FALSE)</f>
        <v>2</v>
      </c>
      <c r="AK63" s="39" t="s">
        <v>305</v>
      </c>
      <c r="AL63" s="43">
        <f>VLOOKUP(AK63,T_DECISIONES!$A$1:$B$6,2,FALSE)</f>
        <v>5</v>
      </c>
      <c r="AM63" s="39" t="s">
        <v>306</v>
      </c>
      <c r="AN63" s="43">
        <f>VLOOKUP(AM63,CON_RESULTADOS!$A$1:$B$6,2,FALSE)</f>
        <v>5</v>
      </c>
      <c r="AO63" s="39" t="s">
        <v>127</v>
      </c>
      <c r="AP63" s="39" t="s">
        <v>127</v>
      </c>
    </row>
    <row r="64" spans="1:42" ht="20.100000000000001" customHeight="1" x14ac:dyDescent="0.25">
      <c r="A64">
        <v>63</v>
      </c>
      <c r="B64" s="39" t="s">
        <v>715</v>
      </c>
      <c r="C64">
        <v>63</v>
      </c>
      <c r="D64" s="39" t="s">
        <v>716</v>
      </c>
      <c r="E64" s="39" t="s">
        <v>717</v>
      </c>
      <c r="F64" s="39" t="s">
        <v>4</v>
      </c>
      <c r="G64" s="43">
        <f>VLOOKUP(F64,NIVELES!$B$1:$C$4,2,FALSE)</f>
        <v>3</v>
      </c>
      <c r="H64" s="39">
        <v>22</v>
      </c>
      <c r="I64" s="39" t="s">
        <v>38</v>
      </c>
      <c r="J64" s="43">
        <f>VLOOKUP(I64,PROCESOS!$C$1:$D$24,2,FALSE)</f>
        <v>14</v>
      </c>
      <c r="K64" s="39" t="s">
        <v>74</v>
      </c>
      <c r="L64" s="43">
        <f>VLOOKUP(K64,UNI_DEPENDENCIAS!$C$1:$D$14,2,FALSE)</f>
        <v>6</v>
      </c>
      <c r="M64" s="39" t="s">
        <v>120</v>
      </c>
      <c r="N64" s="43">
        <f>VLOOKUP(M64,ROLES!$C$1:$D$11,2,FALSE)</f>
        <v>8</v>
      </c>
      <c r="O64" s="41"/>
      <c r="P64" s="39" t="s">
        <v>298</v>
      </c>
      <c r="Q64" s="39"/>
      <c r="R64" s="39" t="s">
        <v>202</v>
      </c>
      <c r="S64" s="43">
        <f>VLOOKUP(R64,NIV_INSTRUCCION!$B$1:$C$9,2,FALSE)</f>
        <v>5</v>
      </c>
      <c r="T64" s="39" t="s">
        <v>718</v>
      </c>
      <c r="U64" s="39" t="s">
        <v>328</v>
      </c>
      <c r="V64" s="43">
        <f>VLOOKUP(U64,AN_ESTUDIO!$A$1:$B$11,2,FALSE)</f>
        <v>6</v>
      </c>
      <c r="W64" s="39" t="s">
        <v>127</v>
      </c>
      <c r="X64" s="43" t="e">
        <f>VLOOKUP(W64,AN_ESTUDIO!$A$1:$B$11,2,FALSE)</f>
        <v>#N/A</v>
      </c>
      <c r="Y64" s="39" t="s">
        <v>719</v>
      </c>
      <c r="Z64" s="39" t="s">
        <v>121</v>
      </c>
      <c r="AA64" s="39" t="s">
        <v>320</v>
      </c>
      <c r="AB64" s="39"/>
      <c r="AC64" s="39" t="s">
        <v>720</v>
      </c>
      <c r="AD64" s="41"/>
      <c r="AE64" s="39" t="s">
        <v>721</v>
      </c>
      <c r="AF64" s="39">
        <v>5</v>
      </c>
      <c r="AG64" s="39" t="s">
        <v>229</v>
      </c>
      <c r="AH64" s="43">
        <f>VLOOKUP(AG64,HAB_COMUNICACION!$A$1:$B$6,2,FALSE)</f>
        <v>5</v>
      </c>
      <c r="AI64" s="39" t="s">
        <v>358</v>
      </c>
      <c r="AJ64" s="43">
        <f>VLOOKUP(AI64,CON_TRABAJO!$A$1:$B$6,2,FALSE)</f>
        <v>2</v>
      </c>
      <c r="AK64" s="39" t="s">
        <v>305</v>
      </c>
      <c r="AL64" s="43">
        <f>VLOOKUP(AK64,T_DECISIONES!$A$1:$B$6,2,FALSE)</f>
        <v>5</v>
      </c>
      <c r="AM64" s="39" t="s">
        <v>306</v>
      </c>
      <c r="AN64" s="43">
        <f>VLOOKUP(AM64,CON_RESULTADOS!$A$1:$B$6,2,FALSE)</f>
        <v>5</v>
      </c>
      <c r="AO64" s="39" t="s">
        <v>127</v>
      </c>
      <c r="AP64" s="39" t="s">
        <v>127</v>
      </c>
    </row>
    <row r="65" spans="1:42" ht="20.100000000000001" customHeight="1" x14ac:dyDescent="0.25">
      <c r="A65">
        <v>64</v>
      </c>
      <c r="B65" s="39" t="s">
        <v>722</v>
      </c>
      <c r="C65">
        <v>64</v>
      </c>
      <c r="D65" s="39" t="s">
        <v>723</v>
      </c>
      <c r="E65" s="39" t="s">
        <v>724</v>
      </c>
      <c r="F65" s="39" t="s">
        <v>3</v>
      </c>
      <c r="G65" s="43">
        <f>VLOOKUP(F65,NIVELES!$B$1:$C$4,2,FALSE)</f>
        <v>2</v>
      </c>
      <c r="H65" s="39">
        <v>13</v>
      </c>
      <c r="I65" s="39" t="s">
        <v>38</v>
      </c>
      <c r="J65" s="43">
        <f>VLOOKUP(I65,PROCESOS!$C$1:$D$24,2,FALSE)</f>
        <v>14</v>
      </c>
      <c r="K65" s="39" t="s">
        <v>127</v>
      </c>
      <c r="L65" s="43" t="e">
        <f>VLOOKUP(K65,UNI_DEPENDENCIAS!$C$1:$D$14,2,FALSE)</f>
        <v>#N/A</v>
      </c>
      <c r="M65" s="39" t="s">
        <v>117</v>
      </c>
      <c r="N65" s="43">
        <f>VLOOKUP(M65,ROLES!$C$1:$D$11,2,FALSE)</f>
        <v>7</v>
      </c>
      <c r="O65" s="41"/>
      <c r="P65" s="39" t="s">
        <v>298</v>
      </c>
      <c r="Q65" s="39"/>
      <c r="R65" s="39" t="s">
        <v>202</v>
      </c>
      <c r="S65" s="43">
        <f>VLOOKUP(R65,NIV_INSTRUCCION!$B$1:$C$9,2,FALSE)</f>
        <v>5</v>
      </c>
      <c r="T65" s="39" t="s">
        <v>725</v>
      </c>
      <c r="U65" s="39" t="s">
        <v>328</v>
      </c>
      <c r="V65" s="43">
        <f>VLOOKUP(U65,AN_ESTUDIO!$A$1:$B$11,2,FALSE)</f>
        <v>6</v>
      </c>
      <c r="W65" s="39" t="s">
        <v>127</v>
      </c>
      <c r="X65" s="43" t="e">
        <f>VLOOKUP(W65,AN_ESTUDIO!$A$1:$B$11,2,FALSE)</f>
        <v>#N/A</v>
      </c>
      <c r="Y65" s="39" t="s">
        <v>726</v>
      </c>
      <c r="Z65" s="39" t="s">
        <v>364</v>
      </c>
      <c r="AA65" s="39" t="s">
        <v>127</v>
      </c>
      <c r="AB65" s="39"/>
      <c r="AC65" s="39" t="s">
        <v>727</v>
      </c>
      <c r="AD65" s="41"/>
      <c r="AE65" s="39" t="s">
        <v>728</v>
      </c>
      <c r="AF65" s="39">
        <v>5</v>
      </c>
      <c r="AG65" s="39" t="s">
        <v>229</v>
      </c>
      <c r="AH65" s="43">
        <f>VLOOKUP(AG65,HAB_COMUNICACION!$A$1:$B$6,2,FALSE)</f>
        <v>5</v>
      </c>
      <c r="AI65" s="39" t="s">
        <v>358</v>
      </c>
      <c r="AJ65" s="43">
        <f>VLOOKUP(AI65,CON_TRABAJO!$A$1:$B$6,2,FALSE)</f>
        <v>2</v>
      </c>
      <c r="AK65" s="39" t="s">
        <v>305</v>
      </c>
      <c r="AL65" s="43">
        <f>VLOOKUP(AK65,T_DECISIONES!$A$1:$B$6,2,FALSE)</f>
        <v>5</v>
      </c>
      <c r="AM65" s="39" t="s">
        <v>306</v>
      </c>
      <c r="AN65" s="43">
        <f>VLOOKUP(AM65,CON_RESULTADOS!$A$1:$B$6,2,FALSE)</f>
        <v>5</v>
      </c>
      <c r="AO65" s="39" t="s">
        <v>127</v>
      </c>
      <c r="AP65" s="39" t="s">
        <v>127</v>
      </c>
    </row>
    <row r="66" spans="1:42" ht="20.100000000000001" customHeight="1" x14ac:dyDescent="0.25">
      <c r="A66">
        <v>65</v>
      </c>
      <c r="B66" s="39" t="s">
        <v>729</v>
      </c>
      <c r="C66">
        <v>65</v>
      </c>
      <c r="D66" s="39" t="s">
        <v>730</v>
      </c>
      <c r="E66" s="39" t="s">
        <v>731</v>
      </c>
      <c r="F66" s="39" t="s">
        <v>3</v>
      </c>
      <c r="G66" s="43">
        <f>VLOOKUP(F66,NIVELES!$B$1:$C$4,2,FALSE)</f>
        <v>2</v>
      </c>
      <c r="H66" s="39">
        <v>13</v>
      </c>
      <c r="I66" s="39" t="s">
        <v>38</v>
      </c>
      <c r="J66" s="43">
        <f>VLOOKUP(I66,PROCESOS!$C$1:$D$24,2,FALSE)</f>
        <v>14</v>
      </c>
      <c r="K66" s="39" t="s">
        <v>74</v>
      </c>
      <c r="L66" s="43">
        <f>VLOOKUP(K66,UNI_DEPENDENCIAS!$C$1:$D$14,2,FALSE)</f>
        <v>6</v>
      </c>
      <c r="M66" s="39" t="s">
        <v>117</v>
      </c>
      <c r="N66" s="43">
        <f>VLOOKUP(M66,ROLES!$C$1:$D$11,2,FALSE)</f>
        <v>7</v>
      </c>
      <c r="O66" s="41"/>
      <c r="P66" s="39" t="s">
        <v>298</v>
      </c>
      <c r="Q66" s="39"/>
      <c r="R66" s="39" t="s">
        <v>202</v>
      </c>
      <c r="S66" s="43">
        <f>VLOOKUP(R66,NIV_INSTRUCCION!$B$1:$C$9,2,FALSE)</f>
        <v>5</v>
      </c>
      <c r="T66" s="39" t="s">
        <v>732</v>
      </c>
      <c r="U66" s="39" t="s">
        <v>328</v>
      </c>
      <c r="V66" s="43">
        <f>VLOOKUP(U66,AN_ESTUDIO!$A$1:$B$11,2,FALSE)</f>
        <v>6</v>
      </c>
      <c r="W66" s="39" t="s">
        <v>127</v>
      </c>
      <c r="X66" s="43" t="e">
        <f>VLOOKUP(W66,AN_ESTUDIO!$A$1:$B$11,2,FALSE)</f>
        <v>#N/A</v>
      </c>
      <c r="Y66" s="39" t="s">
        <v>733</v>
      </c>
      <c r="Z66" s="39" t="s">
        <v>364</v>
      </c>
      <c r="AA66" s="39" t="s">
        <v>320</v>
      </c>
      <c r="AB66" s="39"/>
      <c r="AC66" s="39" t="s">
        <v>734</v>
      </c>
      <c r="AD66" s="41"/>
      <c r="AE66" s="39" t="s">
        <v>735</v>
      </c>
      <c r="AF66" s="39">
        <v>4</v>
      </c>
      <c r="AG66" s="39" t="s">
        <v>227</v>
      </c>
      <c r="AH66" s="43">
        <f>VLOOKUP(AG66,HAB_COMUNICACION!$A$1:$B$6,2,FALSE)</f>
        <v>4</v>
      </c>
      <c r="AI66" s="39" t="s">
        <v>358</v>
      </c>
      <c r="AJ66" s="43">
        <f>VLOOKUP(AI66,CON_TRABAJO!$A$1:$B$6,2,FALSE)</f>
        <v>2</v>
      </c>
      <c r="AK66" s="39" t="s">
        <v>400</v>
      </c>
      <c r="AL66" s="43">
        <f>VLOOKUP(AK66,T_DECISIONES!$A$1:$B$6,2,FALSE)</f>
        <v>4</v>
      </c>
      <c r="AM66" s="39" t="s">
        <v>401</v>
      </c>
      <c r="AN66" s="43">
        <f>VLOOKUP(AM66,CON_RESULTADOS!$A$1:$B$6,2,FALSE)</f>
        <v>4</v>
      </c>
      <c r="AO66" s="39" t="s">
        <v>127</v>
      </c>
      <c r="AP66" s="39" t="s">
        <v>127</v>
      </c>
    </row>
    <row r="67" spans="1:42" ht="20.100000000000001" customHeight="1" x14ac:dyDescent="0.25">
      <c r="A67">
        <v>66</v>
      </c>
      <c r="B67" s="39" t="s">
        <v>736</v>
      </c>
      <c r="C67">
        <v>66</v>
      </c>
      <c r="D67" s="39" t="s">
        <v>737</v>
      </c>
      <c r="E67" s="39" t="s">
        <v>738</v>
      </c>
      <c r="F67" s="39" t="s">
        <v>3</v>
      </c>
      <c r="G67" s="43">
        <f>VLOOKUP(F67,NIVELES!$B$1:$C$4,2,FALSE)</f>
        <v>2</v>
      </c>
      <c r="H67" s="39">
        <v>9</v>
      </c>
      <c r="I67" s="39" t="s">
        <v>38</v>
      </c>
      <c r="J67" s="43">
        <f>VLOOKUP(I67,PROCESOS!$C$1:$D$24,2,FALSE)</f>
        <v>14</v>
      </c>
      <c r="K67" s="39" t="s">
        <v>74</v>
      </c>
      <c r="L67" s="43">
        <f>VLOOKUP(K67,UNI_DEPENDENCIAS!$C$1:$D$14,2,FALSE)</f>
        <v>6</v>
      </c>
      <c r="M67" s="39" t="s">
        <v>114</v>
      </c>
      <c r="N67" s="43">
        <f>VLOOKUP(M67,ROLES!$C$1:$D$11,2,FALSE)</f>
        <v>6</v>
      </c>
      <c r="O67" s="41"/>
      <c r="P67" s="39" t="s">
        <v>326</v>
      </c>
      <c r="Q67" s="39"/>
      <c r="R67" s="39" t="s">
        <v>202</v>
      </c>
      <c r="S67" s="43">
        <f>VLOOKUP(R67,NIV_INSTRUCCION!$B$1:$C$9,2,FALSE)</f>
        <v>5</v>
      </c>
      <c r="T67" s="39" t="s">
        <v>739</v>
      </c>
      <c r="U67" s="39" t="s">
        <v>328</v>
      </c>
      <c r="V67" s="43">
        <f>VLOOKUP(U67,AN_ESTUDIO!$A$1:$B$11,2,FALSE)</f>
        <v>6</v>
      </c>
      <c r="W67" s="39" t="s">
        <v>127</v>
      </c>
      <c r="X67" s="43" t="e">
        <f>VLOOKUP(W67,AN_ESTUDIO!$A$1:$B$11,2,FALSE)</f>
        <v>#N/A</v>
      </c>
      <c r="Y67" s="39" t="s">
        <v>740</v>
      </c>
      <c r="Z67" s="39" t="s">
        <v>356</v>
      </c>
      <c r="AA67" s="39" t="s">
        <v>320</v>
      </c>
      <c r="AB67" s="39"/>
      <c r="AC67" s="39" t="s">
        <v>741</v>
      </c>
      <c r="AD67" s="41"/>
      <c r="AE67" s="39" t="s">
        <v>742</v>
      </c>
      <c r="AF67" s="39">
        <v>2</v>
      </c>
      <c r="AG67" s="39" t="s">
        <v>223</v>
      </c>
      <c r="AH67" s="43">
        <f>VLOOKUP(AG67,HAB_COMUNICACION!$A$1:$B$6,2,FALSE)</f>
        <v>2</v>
      </c>
      <c r="AI67" s="39" t="s">
        <v>358</v>
      </c>
      <c r="AJ67" s="43">
        <f>VLOOKUP(AI67,CON_TRABAJO!$A$1:$B$6,2,FALSE)</f>
        <v>2</v>
      </c>
      <c r="AK67" s="39" t="s">
        <v>351</v>
      </c>
      <c r="AL67" s="43">
        <f>VLOOKUP(AK67,T_DECISIONES!$A$1:$B$6,2,FALSE)</f>
        <v>2</v>
      </c>
      <c r="AM67" s="39" t="s">
        <v>342</v>
      </c>
      <c r="AN67" s="43">
        <f>VLOOKUP(AM67,CON_RESULTADOS!$A$1:$B$6,2,FALSE)</f>
        <v>2</v>
      </c>
      <c r="AO67" s="39" t="s">
        <v>127</v>
      </c>
      <c r="AP67" s="39" t="s">
        <v>127</v>
      </c>
    </row>
    <row r="68" spans="1:42" ht="20.100000000000001" customHeight="1" x14ac:dyDescent="0.25">
      <c r="A68">
        <v>67</v>
      </c>
      <c r="B68" s="39" t="s">
        <v>743</v>
      </c>
      <c r="C68">
        <v>67</v>
      </c>
      <c r="D68" s="39" t="s">
        <v>744</v>
      </c>
      <c r="E68" s="39" t="s">
        <v>745</v>
      </c>
      <c r="F68" s="39" t="s">
        <v>3</v>
      </c>
      <c r="G68" s="43">
        <f>VLOOKUP(F68,NIVELES!$B$1:$C$4,2,FALSE)</f>
        <v>2</v>
      </c>
      <c r="H68" s="39">
        <v>13</v>
      </c>
      <c r="I68" s="39" t="s">
        <v>38</v>
      </c>
      <c r="J68" s="43">
        <f>VLOOKUP(I68,PROCESOS!$C$1:$D$24,2,FALSE)</f>
        <v>14</v>
      </c>
      <c r="K68" s="39" t="s">
        <v>74</v>
      </c>
      <c r="L68" s="43">
        <f>VLOOKUP(K68,UNI_DEPENDENCIAS!$C$1:$D$14,2,FALSE)</f>
        <v>6</v>
      </c>
      <c r="M68" s="39" t="s">
        <v>117</v>
      </c>
      <c r="N68" s="43">
        <f>VLOOKUP(M68,ROLES!$C$1:$D$11,2,FALSE)</f>
        <v>7</v>
      </c>
      <c r="O68" s="41"/>
      <c r="P68" s="39" t="s">
        <v>298</v>
      </c>
      <c r="Q68" s="39"/>
      <c r="R68" s="39" t="s">
        <v>202</v>
      </c>
      <c r="S68" s="43">
        <f>VLOOKUP(R68,NIV_INSTRUCCION!$B$1:$C$9,2,FALSE)</f>
        <v>5</v>
      </c>
      <c r="T68" s="39" t="s">
        <v>746</v>
      </c>
      <c r="U68" s="39" t="s">
        <v>328</v>
      </c>
      <c r="V68" s="43">
        <f>VLOOKUP(U68,AN_ESTUDIO!$A$1:$B$11,2,FALSE)</f>
        <v>6</v>
      </c>
      <c r="W68" s="39" t="s">
        <v>127</v>
      </c>
      <c r="X68" s="43" t="e">
        <f>VLOOKUP(W68,AN_ESTUDIO!$A$1:$B$11,2,FALSE)</f>
        <v>#N/A</v>
      </c>
      <c r="Y68" s="39" t="s">
        <v>747</v>
      </c>
      <c r="Z68" s="39" t="s">
        <v>364</v>
      </c>
      <c r="AA68" s="39" t="s">
        <v>320</v>
      </c>
      <c r="AB68" s="39"/>
      <c r="AC68" s="39" t="s">
        <v>748</v>
      </c>
      <c r="AD68" s="41"/>
      <c r="AE68" s="39" t="s">
        <v>749</v>
      </c>
      <c r="AF68" s="39">
        <v>4</v>
      </c>
      <c r="AG68" s="39" t="s">
        <v>227</v>
      </c>
      <c r="AH68" s="43">
        <f>VLOOKUP(AG68,HAB_COMUNICACION!$A$1:$B$6,2,FALSE)</f>
        <v>4</v>
      </c>
      <c r="AI68" s="39" t="s">
        <v>358</v>
      </c>
      <c r="AJ68" s="43">
        <f>VLOOKUP(AI68,CON_TRABAJO!$A$1:$B$6,2,FALSE)</f>
        <v>2</v>
      </c>
      <c r="AK68" s="39" t="s">
        <v>400</v>
      </c>
      <c r="AL68" s="43">
        <f>VLOOKUP(AK68,T_DECISIONES!$A$1:$B$6,2,FALSE)</f>
        <v>4</v>
      </c>
      <c r="AM68" s="39" t="s">
        <v>401</v>
      </c>
      <c r="AN68" s="43">
        <f>VLOOKUP(AM68,CON_RESULTADOS!$A$1:$B$6,2,FALSE)</f>
        <v>4</v>
      </c>
      <c r="AO68" s="39" t="s">
        <v>127</v>
      </c>
      <c r="AP68" s="39" t="s">
        <v>127</v>
      </c>
    </row>
    <row r="69" spans="1:42" ht="20.100000000000001" customHeight="1" x14ac:dyDescent="0.25">
      <c r="A69">
        <v>68</v>
      </c>
      <c r="B69" s="39" t="s">
        <v>750</v>
      </c>
      <c r="C69">
        <v>68</v>
      </c>
      <c r="D69" s="39" t="s">
        <v>751</v>
      </c>
      <c r="E69" s="39" t="s">
        <v>752</v>
      </c>
      <c r="F69" s="39" t="s">
        <v>2</v>
      </c>
      <c r="G69" s="43">
        <f>VLOOKUP(F69,NIVELES!$B$1:$C$4,2,FALSE)</f>
        <v>1</v>
      </c>
      <c r="H69" s="39">
        <v>6</v>
      </c>
      <c r="I69" s="39" t="s">
        <v>38</v>
      </c>
      <c r="J69" s="43">
        <f>VLOOKUP(I69,PROCESOS!$C$1:$D$24,2,FALSE)</f>
        <v>14</v>
      </c>
      <c r="K69" s="39" t="s">
        <v>74</v>
      </c>
      <c r="L69" s="43">
        <f>VLOOKUP(K69,UNI_DEPENDENCIAS!$C$1:$D$14,2,FALSE)</f>
        <v>6</v>
      </c>
      <c r="M69" s="39" t="s">
        <v>105</v>
      </c>
      <c r="N69" s="43">
        <f>VLOOKUP(M69,ROLES!$C$1:$D$11,2,FALSE)</f>
        <v>3</v>
      </c>
      <c r="O69" s="41"/>
      <c r="P69" s="39" t="s">
        <v>326</v>
      </c>
      <c r="Q69" s="39"/>
      <c r="R69" s="39" t="s">
        <v>200</v>
      </c>
      <c r="S69" s="43">
        <f>VLOOKUP(R69,NIV_INSTRUCCION!$B$1:$C$9,2,FALSE)</f>
        <v>3</v>
      </c>
      <c r="T69" s="39" t="s">
        <v>336</v>
      </c>
      <c r="U69" s="39" t="s">
        <v>336</v>
      </c>
      <c r="V69" s="43">
        <f>VLOOKUP(U69,AN_ESTUDIO!$A$1:$B$11,2,FALSE)</f>
        <v>2</v>
      </c>
      <c r="W69" s="39" t="s">
        <v>127</v>
      </c>
      <c r="X69" s="43" t="e">
        <f>VLOOKUP(W69,AN_ESTUDIO!$A$1:$B$11,2,FALSE)</f>
        <v>#N/A</v>
      </c>
      <c r="Y69" s="39" t="s">
        <v>753</v>
      </c>
      <c r="Z69" s="39" t="s">
        <v>675</v>
      </c>
      <c r="AA69" s="39" t="s">
        <v>320</v>
      </c>
      <c r="AB69" s="39"/>
      <c r="AC69" s="39" t="s">
        <v>754</v>
      </c>
      <c r="AD69" s="41"/>
      <c r="AE69" s="39" t="s">
        <v>755</v>
      </c>
      <c r="AF69" s="39">
        <v>2</v>
      </c>
      <c r="AG69" s="39" t="s">
        <v>223</v>
      </c>
      <c r="AH69" s="43">
        <f>VLOOKUP(AG69,HAB_COMUNICACION!$A$1:$B$6,2,FALSE)</f>
        <v>2</v>
      </c>
      <c r="AI69" s="39" t="s">
        <v>358</v>
      </c>
      <c r="AJ69" s="43">
        <f>VLOOKUP(AI69,CON_TRABAJO!$A$1:$B$6,2,FALSE)</f>
        <v>2</v>
      </c>
      <c r="AK69" s="39" t="s">
        <v>351</v>
      </c>
      <c r="AL69" s="43">
        <f>VLOOKUP(AK69,T_DECISIONES!$A$1:$B$6,2,FALSE)</f>
        <v>2</v>
      </c>
      <c r="AM69" s="39" t="s">
        <v>359</v>
      </c>
      <c r="AN69" s="43">
        <f>VLOOKUP(AM69,CON_RESULTADOS!$A$1:$B$6,2,FALSE)</f>
        <v>3</v>
      </c>
      <c r="AO69" s="39" t="s">
        <v>127</v>
      </c>
      <c r="AP69" s="39" t="s">
        <v>127</v>
      </c>
    </row>
    <row r="70" spans="1:42" ht="20.100000000000001" customHeight="1" x14ac:dyDescent="0.25">
      <c r="A70">
        <v>69</v>
      </c>
      <c r="B70" s="39" t="s">
        <v>756</v>
      </c>
      <c r="C70">
        <v>69</v>
      </c>
      <c r="D70" s="39" t="s">
        <v>757</v>
      </c>
      <c r="E70" s="39" t="s">
        <v>758</v>
      </c>
      <c r="F70" s="39" t="s">
        <v>2</v>
      </c>
      <c r="G70" s="43">
        <f>VLOOKUP(F70,NIVELES!$B$1:$C$4,2,FALSE)</f>
        <v>1</v>
      </c>
      <c r="H70" s="39">
        <v>6</v>
      </c>
      <c r="I70" s="39" t="s">
        <v>38</v>
      </c>
      <c r="J70" s="43">
        <f>VLOOKUP(I70,PROCESOS!$C$1:$D$24,2,FALSE)</f>
        <v>14</v>
      </c>
      <c r="K70" s="39" t="s">
        <v>74</v>
      </c>
      <c r="L70" s="43">
        <f>VLOOKUP(K70,UNI_DEPENDENCIAS!$C$1:$D$14,2,FALSE)</f>
        <v>6</v>
      </c>
      <c r="M70" s="39" t="s">
        <v>105</v>
      </c>
      <c r="N70" s="43">
        <f>VLOOKUP(M70,ROLES!$C$1:$D$11,2,FALSE)</f>
        <v>3</v>
      </c>
      <c r="O70" s="41"/>
      <c r="P70" s="39" t="s">
        <v>326</v>
      </c>
      <c r="Q70" s="39"/>
      <c r="R70" s="39" t="s">
        <v>200</v>
      </c>
      <c r="S70" s="43">
        <f>VLOOKUP(R70,NIV_INSTRUCCION!$B$1:$C$9,2,FALSE)</f>
        <v>3</v>
      </c>
      <c r="T70" s="39" t="s">
        <v>336</v>
      </c>
      <c r="U70" s="39" t="s">
        <v>336</v>
      </c>
      <c r="V70" s="43">
        <f>VLOOKUP(U70,AN_ESTUDIO!$A$1:$B$11,2,FALSE)</f>
        <v>2</v>
      </c>
      <c r="W70" s="39" t="s">
        <v>127</v>
      </c>
      <c r="X70" s="43" t="e">
        <f>VLOOKUP(W70,AN_ESTUDIO!$A$1:$B$11,2,FALSE)</f>
        <v>#N/A</v>
      </c>
      <c r="Y70" s="39" t="s">
        <v>753</v>
      </c>
      <c r="Z70" s="39" t="s">
        <v>675</v>
      </c>
      <c r="AA70" s="39" t="s">
        <v>320</v>
      </c>
      <c r="AB70" s="39"/>
      <c r="AC70" s="39" t="s">
        <v>759</v>
      </c>
      <c r="AD70" s="41"/>
      <c r="AE70" s="39" t="s">
        <v>760</v>
      </c>
      <c r="AF70" s="39">
        <v>2</v>
      </c>
      <c r="AG70" s="39" t="s">
        <v>223</v>
      </c>
      <c r="AH70" s="43">
        <f>VLOOKUP(AG70,HAB_COMUNICACION!$A$1:$B$6,2,FALSE)</f>
        <v>2</v>
      </c>
      <c r="AI70" s="39" t="s">
        <v>358</v>
      </c>
      <c r="AJ70" s="43">
        <f>VLOOKUP(AI70,CON_TRABAJO!$A$1:$B$6,2,FALSE)</f>
        <v>2</v>
      </c>
      <c r="AK70" s="39" t="s">
        <v>351</v>
      </c>
      <c r="AL70" s="43">
        <f>VLOOKUP(AK70,T_DECISIONES!$A$1:$B$6,2,FALSE)</f>
        <v>2</v>
      </c>
      <c r="AM70" s="39" t="s">
        <v>342</v>
      </c>
      <c r="AN70" s="43">
        <f>VLOOKUP(AM70,CON_RESULTADOS!$A$1:$B$6,2,FALSE)</f>
        <v>2</v>
      </c>
      <c r="AO70" s="39" t="s">
        <v>127</v>
      </c>
      <c r="AP70" s="39" t="s">
        <v>127</v>
      </c>
    </row>
    <row r="71" spans="1:42" ht="20.100000000000001" customHeight="1" x14ac:dyDescent="0.25">
      <c r="A71">
        <v>70</v>
      </c>
      <c r="B71" s="39" t="s">
        <v>761</v>
      </c>
      <c r="C71">
        <v>70</v>
      </c>
      <c r="D71" s="39" t="s">
        <v>762</v>
      </c>
      <c r="E71" s="39" t="s">
        <v>763</v>
      </c>
      <c r="F71" s="39" t="s">
        <v>3</v>
      </c>
      <c r="G71" s="43">
        <f>VLOOKUP(F71,NIVELES!$B$1:$C$4,2,FALSE)</f>
        <v>2</v>
      </c>
      <c r="H71" s="39">
        <v>7</v>
      </c>
      <c r="I71" s="39" t="s">
        <v>38</v>
      </c>
      <c r="J71" s="43">
        <f>VLOOKUP(I71,PROCESOS!$C$1:$D$24,2,FALSE)</f>
        <v>14</v>
      </c>
      <c r="K71" s="39" t="s">
        <v>74</v>
      </c>
      <c r="L71" s="43">
        <f>VLOOKUP(K71,UNI_DEPENDENCIAS!$C$1:$D$14,2,FALSE)</f>
        <v>6</v>
      </c>
      <c r="M71" s="39" t="s">
        <v>108</v>
      </c>
      <c r="N71" s="43">
        <f>VLOOKUP(M71,ROLES!$C$1:$D$11,2,FALSE)</f>
        <v>4</v>
      </c>
      <c r="O71" s="41"/>
      <c r="P71" s="39" t="s">
        <v>412</v>
      </c>
      <c r="Q71" s="39"/>
      <c r="R71" s="39" t="s">
        <v>204</v>
      </c>
      <c r="S71" s="43">
        <f>VLOOKUP(R71,NIV_INSTRUCCION!$B$1:$C$9,2,FALSE)</f>
        <v>7</v>
      </c>
      <c r="T71" s="39" t="s">
        <v>376</v>
      </c>
      <c r="U71" s="39" t="s">
        <v>127</v>
      </c>
      <c r="V71" s="43" t="e">
        <f>VLOOKUP(U71,AN_ESTUDIO!$A$1:$B$11,2,FALSE)</f>
        <v>#N/A</v>
      </c>
      <c r="W71" s="39" t="s">
        <v>127</v>
      </c>
      <c r="X71" s="43" t="e">
        <f>VLOOKUP(W71,AN_ESTUDIO!$A$1:$B$11,2,FALSE)</f>
        <v>#N/A</v>
      </c>
      <c r="Y71" s="39" t="s">
        <v>764</v>
      </c>
      <c r="Z71" s="39" t="s">
        <v>338</v>
      </c>
      <c r="AA71" s="39" t="s">
        <v>301</v>
      </c>
      <c r="AB71" s="39"/>
      <c r="AC71" s="39" t="s">
        <v>765</v>
      </c>
      <c r="AD71" s="41"/>
      <c r="AE71" s="39" t="s">
        <v>766</v>
      </c>
      <c r="AF71" s="39">
        <v>3</v>
      </c>
      <c r="AG71" s="39" t="s">
        <v>225</v>
      </c>
      <c r="AH71" s="43">
        <f>VLOOKUP(AG71,HAB_COMUNICACION!$A$1:$B$6,2,FALSE)</f>
        <v>3</v>
      </c>
      <c r="AI71" s="39" t="s">
        <v>358</v>
      </c>
      <c r="AJ71" s="43">
        <f>VLOOKUP(AI71,CON_TRABAJO!$A$1:$B$6,2,FALSE)</f>
        <v>2</v>
      </c>
      <c r="AK71" s="39" t="s">
        <v>341</v>
      </c>
      <c r="AL71" s="43">
        <f>VLOOKUP(AK71,T_DECISIONES!$A$1:$B$6,2,FALSE)</f>
        <v>3</v>
      </c>
      <c r="AM71" s="39" t="s">
        <v>359</v>
      </c>
      <c r="AN71" s="43">
        <f>VLOOKUP(AM71,CON_RESULTADOS!$A$1:$B$6,2,FALSE)</f>
        <v>3</v>
      </c>
      <c r="AO71" s="39" t="s">
        <v>127</v>
      </c>
      <c r="AP71" s="39" t="s">
        <v>127</v>
      </c>
    </row>
    <row r="72" spans="1:42" ht="20.100000000000001" customHeight="1" x14ac:dyDescent="0.25">
      <c r="A72">
        <v>71</v>
      </c>
      <c r="B72" s="39" t="s">
        <v>767</v>
      </c>
      <c r="C72">
        <v>71</v>
      </c>
      <c r="D72" s="39" t="s">
        <v>768</v>
      </c>
      <c r="E72" s="39" t="s">
        <v>769</v>
      </c>
      <c r="F72" s="39" t="s">
        <v>3</v>
      </c>
      <c r="G72" s="43">
        <f>VLOOKUP(F72,NIVELES!$B$1:$C$4,2,FALSE)</f>
        <v>2</v>
      </c>
      <c r="H72" s="39">
        <v>9</v>
      </c>
      <c r="I72" s="39" t="s">
        <v>38</v>
      </c>
      <c r="J72" s="43">
        <f>VLOOKUP(I72,PROCESOS!$C$1:$D$24,2,FALSE)</f>
        <v>14</v>
      </c>
      <c r="K72" s="39" t="s">
        <v>74</v>
      </c>
      <c r="L72" s="43">
        <f>VLOOKUP(K72,UNI_DEPENDENCIAS!$C$1:$D$14,2,FALSE)</f>
        <v>6</v>
      </c>
      <c r="M72" s="39" t="s">
        <v>111</v>
      </c>
      <c r="N72" s="43">
        <f>VLOOKUP(M72,ROLES!$C$1:$D$11,2,FALSE)</f>
        <v>5</v>
      </c>
      <c r="O72" s="41"/>
      <c r="P72" s="39" t="s">
        <v>412</v>
      </c>
      <c r="Q72" s="39"/>
      <c r="R72" s="39" t="s">
        <v>202</v>
      </c>
      <c r="S72" s="43">
        <f>VLOOKUP(R72,NIV_INSTRUCCION!$B$1:$C$9,2,FALSE)</f>
        <v>5</v>
      </c>
      <c r="T72" s="39" t="s">
        <v>770</v>
      </c>
      <c r="U72" s="39" t="s">
        <v>328</v>
      </c>
      <c r="V72" s="43">
        <f>VLOOKUP(U72,AN_ESTUDIO!$A$1:$B$11,2,FALSE)</f>
        <v>6</v>
      </c>
      <c r="W72" s="39" t="s">
        <v>127</v>
      </c>
      <c r="X72" s="43" t="e">
        <f>VLOOKUP(W72,AN_ESTUDIO!$A$1:$B$11,2,FALSE)</f>
        <v>#N/A</v>
      </c>
      <c r="Y72" s="39" t="s">
        <v>719</v>
      </c>
      <c r="Z72" s="39" t="s">
        <v>348</v>
      </c>
      <c r="AA72" s="39" t="s">
        <v>320</v>
      </c>
      <c r="AB72" s="39"/>
      <c r="AC72" s="39" t="s">
        <v>771</v>
      </c>
      <c r="AD72" s="41"/>
      <c r="AE72" s="39" t="s">
        <v>766</v>
      </c>
      <c r="AF72" s="39">
        <v>2</v>
      </c>
      <c r="AG72" s="39" t="s">
        <v>223</v>
      </c>
      <c r="AH72" s="43">
        <f>VLOOKUP(AG72,HAB_COMUNICACION!$A$1:$B$6,2,FALSE)</f>
        <v>2</v>
      </c>
      <c r="AI72" s="39" t="s">
        <v>358</v>
      </c>
      <c r="AJ72" s="43">
        <f>VLOOKUP(AI72,CON_TRABAJO!$A$1:$B$6,2,FALSE)</f>
        <v>2</v>
      </c>
      <c r="AK72" s="39" t="s">
        <v>351</v>
      </c>
      <c r="AL72" s="43">
        <f>VLOOKUP(AK72,T_DECISIONES!$A$1:$B$6,2,FALSE)</f>
        <v>2</v>
      </c>
      <c r="AM72" s="39" t="s">
        <v>342</v>
      </c>
      <c r="AN72" s="43">
        <f>VLOOKUP(AM72,CON_RESULTADOS!$A$1:$B$6,2,FALSE)</f>
        <v>2</v>
      </c>
      <c r="AO72" s="39" t="s">
        <v>127</v>
      </c>
      <c r="AP72" s="39" t="s">
        <v>127</v>
      </c>
    </row>
    <row r="73" spans="1:42" ht="20.100000000000001" customHeight="1" x14ac:dyDescent="0.25">
      <c r="A73">
        <v>72</v>
      </c>
      <c r="B73" s="39" t="s">
        <v>772</v>
      </c>
      <c r="C73">
        <v>72</v>
      </c>
      <c r="D73" s="39" t="s">
        <v>773</v>
      </c>
      <c r="E73" s="39" t="s">
        <v>774</v>
      </c>
      <c r="F73" s="39" t="s">
        <v>3</v>
      </c>
      <c r="G73" s="43">
        <f>VLOOKUP(F73,NIVELES!$B$1:$C$4,2,FALSE)</f>
        <v>2</v>
      </c>
      <c r="H73" s="39">
        <v>11</v>
      </c>
      <c r="I73" s="39" t="s">
        <v>38</v>
      </c>
      <c r="J73" s="43">
        <f>VLOOKUP(I73,PROCESOS!$C$1:$D$24,2,FALSE)</f>
        <v>14</v>
      </c>
      <c r="K73" s="39" t="s">
        <v>74</v>
      </c>
      <c r="L73" s="43">
        <f>VLOOKUP(K73,UNI_DEPENDENCIAS!$C$1:$D$14,2,FALSE)</f>
        <v>6</v>
      </c>
      <c r="M73" s="39" t="s">
        <v>114</v>
      </c>
      <c r="N73" s="43">
        <f>VLOOKUP(M73,ROLES!$C$1:$D$11,2,FALSE)</f>
        <v>6</v>
      </c>
      <c r="O73" s="41"/>
      <c r="P73" s="39" t="s">
        <v>326</v>
      </c>
      <c r="Q73" s="39"/>
      <c r="R73" s="39" t="s">
        <v>202</v>
      </c>
      <c r="S73" s="43">
        <f>VLOOKUP(R73,NIV_INSTRUCCION!$B$1:$C$9,2,FALSE)</f>
        <v>5</v>
      </c>
      <c r="T73" s="39" t="s">
        <v>775</v>
      </c>
      <c r="U73" s="39" t="s">
        <v>328</v>
      </c>
      <c r="V73" s="43">
        <f>VLOOKUP(U73,AN_ESTUDIO!$A$1:$B$11,2,FALSE)</f>
        <v>6</v>
      </c>
      <c r="W73" s="39" t="s">
        <v>127</v>
      </c>
      <c r="X73" s="43" t="e">
        <f>VLOOKUP(W73,AN_ESTUDIO!$A$1:$B$11,2,FALSE)</f>
        <v>#N/A</v>
      </c>
      <c r="Y73" s="39" t="s">
        <v>719</v>
      </c>
      <c r="Z73" s="39" t="s">
        <v>356</v>
      </c>
      <c r="AA73" s="39" t="s">
        <v>320</v>
      </c>
      <c r="AB73" s="39"/>
      <c r="AC73" s="39" t="s">
        <v>771</v>
      </c>
      <c r="AD73" s="41"/>
      <c r="AE73" s="39" t="s">
        <v>766</v>
      </c>
      <c r="AF73" s="39">
        <v>3</v>
      </c>
      <c r="AG73" s="39" t="s">
        <v>225</v>
      </c>
      <c r="AH73" s="43">
        <f>VLOOKUP(AG73,HAB_COMUNICACION!$A$1:$B$6,2,FALSE)</f>
        <v>3</v>
      </c>
      <c r="AI73" s="39" t="s">
        <v>358</v>
      </c>
      <c r="AJ73" s="43">
        <f>VLOOKUP(AI73,CON_TRABAJO!$A$1:$B$6,2,FALSE)</f>
        <v>2</v>
      </c>
      <c r="AK73" s="39" t="s">
        <v>341</v>
      </c>
      <c r="AL73" s="43">
        <f>VLOOKUP(AK73,T_DECISIONES!$A$1:$B$6,2,FALSE)</f>
        <v>3</v>
      </c>
      <c r="AM73" s="39" t="s">
        <v>359</v>
      </c>
      <c r="AN73" s="43">
        <f>VLOOKUP(AM73,CON_RESULTADOS!$A$1:$B$6,2,FALSE)</f>
        <v>3</v>
      </c>
      <c r="AO73" s="39" t="s">
        <v>127</v>
      </c>
      <c r="AP73" s="39" t="s">
        <v>127</v>
      </c>
    </row>
    <row r="74" spans="1:42" ht="20.100000000000001" customHeight="1" x14ac:dyDescent="0.25">
      <c r="A74">
        <v>73</v>
      </c>
      <c r="B74" s="39" t="s">
        <v>776</v>
      </c>
      <c r="C74">
        <v>73</v>
      </c>
      <c r="D74" s="39" t="s">
        <v>777</v>
      </c>
      <c r="E74" s="39" t="s">
        <v>778</v>
      </c>
      <c r="F74" s="39" t="s">
        <v>3</v>
      </c>
      <c r="G74" s="43">
        <f>VLOOKUP(F74,NIVELES!$B$1:$C$4,2,FALSE)</f>
        <v>2</v>
      </c>
      <c r="H74" s="39">
        <v>13</v>
      </c>
      <c r="I74" s="39" t="s">
        <v>38</v>
      </c>
      <c r="J74" s="43">
        <f>VLOOKUP(I74,PROCESOS!$C$1:$D$24,2,FALSE)</f>
        <v>14</v>
      </c>
      <c r="K74" s="39" t="s">
        <v>74</v>
      </c>
      <c r="L74" s="43">
        <f>VLOOKUP(K74,UNI_DEPENDENCIAS!$C$1:$D$14,2,FALSE)</f>
        <v>6</v>
      </c>
      <c r="M74" s="39" t="s">
        <v>117</v>
      </c>
      <c r="N74" s="43">
        <f>VLOOKUP(M74,ROLES!$C$1:$D$11,2,FALSE)</f>
        <v>7</v>
      </c>
      <c r="O74" s="41"/>
      <c r="P74" s="39" t="s">
        <v>298</v>
      </c>
      <c r="Q74" s="39"/>
      <c r="R74" s="39" t="s">
        <v>202</v>
      </c>
      <c r="S74" s="43">
        <f>VLOOKUP(R74,NIV_INSTRUCCION!$B$1:$C$9,2,FALSE)</f>
        <v>5</v>
      </c>
      <c r="T74" s="39" t="s">
        <v>770</v>
      </c>
      <c r="U74" s="39" t="s">
        <v>328</v>
      </c>
      <c r="V74" s="43">
        <f>VLOOKUP(U74,AN_ESTUDIO!$A$1:$B$11,2,FALSE)</f>
        <v>6</v>
      </c>
      <c r="W74" s="39" t="s">
        <v>127</v>
      </c>
      <c r="X74" s="43" t="e">
        <f>VLOOKUP(W74,AN_ESTUDIO!$A$1:$B$11,2,FALSE)</f>
        <v>#N/A</v>
      </c>
      <c r="Y74" s="39" t="s">
        <v>719</v>
      </c>
      <c r="Z74" s="39" t="s">
        <v>364</v>
      </c>
      <c r="AA74" s="39" t="s">
        <v>320</v>
      </c>
      <c r="AB74" s="39"/>
      <c r="AC74" s="39" t="s">
        <v>720</v>
      </c>
      <c r="AD74" s="41"/>
      <c r="AE74" s="39" t="s">
        <v>766</v>
      </c>
      <c r="AF74" s="39">
        <v>5</v>
      </c>
      <c r="AG74" s="39" t="s">
        <v>229</v>
      </c>
      <c r="AH74" s="43">
        <f>VLOOKUP(AG74,HAB_COMUNICACION!$A$1:$B$6,2,FALSE)</f>
        <v>5</v>
      </c>
      <c r="AI74" s="39" t="s">
        <v>358</v>
      </c>
      <c r="AJ74" s="43">
        <f>VLOOKUP(AI74,CON_TRABAJO!$A$1:$B$6,2,FALSE)</f>
        <v>2</v>
      </c>
      <c r="AK74" s="39" t="s">
        <v>305</v>
      </c>
      <c r="AL74" s="43">
        <f>VLOOKUP(AK74,T_DECISIONES!$A$1:$B$6,2,FALSE)</f>
        <v>5</v>
      </c>
      <c r="AM74" s="39" t="s">
        <v>306</v>
      </c>
      <c r="AN74" s="43">
        <f>VLOOKUP(AM74,CON_RESULTADOS!$A$1:$B$6,2,FALSE)</f>
        <v>5</v>
      </c>
      <c r="AO74" s="39" t="s">
        <v>127</v>
      </c>
      <c r="AP74" s="39" t="s">
        <v>127</v>
      </c>
    </row>
    <row r="75" spans="1:42" ht="20.100000000000001" customHeight="1" x14ac:dyDescent="0.25">
      <c r="A75">
        <v>74</v>
      </c>
      <c r="B75" s="39" t="s">
        <v>779</v>
      </c>
      <c r="C75">
        <v>74</v>
      </c>
      <c r="D75" s="39" t="s">
        <v>780</v>
      </c>
      <c r="E75" s="39" t="s">
        <v>781</v>
      </c>
      <c r="F75" s="39" t="s">
        <v>3</v>
      </c>
      <c r="G75" s="43">
        <f>VLOOKUP(F75,NIVELES!$B$1:$C$4,2,FALSE)</f>
        <v>2</v>
      </c>
      <c r="H75" s="39">
        <v>22</v>
      </c>
      <c r="I75" s="39" t="s">
        <v>40</v>
      </c>
      <c r="J75" s="43">
        <f>VLOOKUP(I75,PROCESOS!$C$1:$D$24,2,FALSE)</f>
        <v>15</v>
      </c>
      <c r="K75" s="39" t="s">
        <v>127</v>
      </c>
      <c r="L75" s="43" t="e">
        <f>VLOOKUP(K75,UNI_DEPENDENCIAS!$C$1:$D$14,2,FALSE)</f>
        <v>#N/A</v>
      </c>
      <c r="M75" s="39" t="s">
        <v>120</v>
      </c>
      <c r="N75" s="43">
        <f>VLOOKUP(M75,ROLES!$C$1:$D$11,2,FALSE)</f>
        <v>8</v>
      </c>
      <c r="O75" s="41"/>
      <c r="P75" s="39" t="s">
        <v>298</v>
      </c>
      <c r="Q75" s="39"/>
      <c r="R75" s="39" t="s">
        <v>202</v>
      </c>
      <c r="S75" s="43">
        <f>VLOOKUP(R75,NIV_INSTRUCCION!$B$1:$C$9,2,FALSE)</f>
        <v>5</v>
      </c>
      <c r="T75" s="39" t="s">
        <v>782</v>
      </c>
      <c r="U75" s="39" t="s">
        <v>208</v>
      </c>
      <c r="V75" s="43">
        <f>VLOOKUP(U75,AN_ESTUDIO!$A$1:$B$11,2,FALSE)</f>
        <v>7</v>
      </c>
      <c r="W75" s="39" t="s">
        <v>127</v>
      </c>
      <c r="X75" s="43" t="e">
        <f>VLOOKUP(W75,AN_ESTUDIO!$A$1:$B$11,2,FALSE)</f>
        <v>#N/A</v>
      </c>
      <c r="Y75" s="39" t="s">
        <v>783</v>
      </c>
      <c r="Z75" s="39" t="s">
        <v>121</v>
      </c>
      <c r="AA75" s="39" t="s">
        <v>320</v>
      </c>
      <c r="AB75" s="39"/>
      <c r="AC75" s="39" t="s">
        <v>784</v>
      </c>
      <c r="AD75" s="41"/>
      <c r="AE75" s="39" t="s">
        <v>785</v>
      </c>
      <c r="AF75" s="39">
        <v>5</v>
      </c>
      <c r="AG75" s="39" t="s">
        <v>229</v>
      </c>
      <c r="AH75" s="43">
        <f>VLOOKUP(AG75,HAB_COMUNICACION!$A$1:$B$6,2,FALSE)</f>
        <v>5</v>
      </c>
      <c r="AI75" s="39" t="s">
        <v>358</v>
      </c>
      <c r="AJ75" s="43">
        <f>VLOOKUP(AI75,CON_TRABAJO!$A$1:$B$6,2,FALSE)</f>
        <v>2</v>
      </c>
      <c r="AK75" s="39" t="s">
        <v>305</v>
      </c>
      <c r="AL75" s="43">
        <f>VLOOKUP(AK75,T_DECISIONES!$A$1:$B$6,2,FALSE)</f>
        <v>5</v>
      </c>
      <c r="AM75" s="39" t="s">
        <v>306</v>
      </c>
      <c r="AN75" s="43">
        <f>VLOOKUP(AM75,CON_RESULTADOS!$A$1:$B$6,2,FALSE)</f>
        <v>5</v>
      </c>
      <c r="AO75" s="39" t="s">
        <v>127</v>
      </c>
      <c r="AP75" s="39" t="s">
        <v>127</v>
      </c>
    </row>
    <row r="76" spans="1:42" ht="20.100000000000001" customHeight="1" x14ac:dyDescent="0.25">
      <c r="A76">
        <v>75</v>
      </c>
      <c r="B76" s="39" t="s">
        <v>786</v>
      </c>
      <c r="C76">
        <v>75</v>
      </c>
      <c r="D76" s="39" t="s">
        <v>787</v>
      </c>
      <c r="E76" s="39" t="s">
        <v>788</v>
      </c>
      <c r="F76" s="39" t="s">
        <v>2</v>
      </c>
      <c r="G76" s="43">
        <f>VLOOKUP(F76,NIVELES!$B$1:$C$4,2,FALSE)</f>
        <v>1</v>
      </c>
      <c r="H76" s="39">
        <v>3</v>
      </c>
      <c r="I76" s="39" t="s">
        <v>40</v>
      </c>
      <c r="J76" s="43">
        <f>VLOOKUP(I76,PROCESOS!$C$1:$D$24,2,FALSE)</f>
        <v>15</v>
      </c>
      <c r="K76" s="39" t="s">
        <v>127</v>
      </c>
      <c r="L76" s="43" t="e">
        <f>VLOOKUP(K76,UNI_DEPENDENCIAS!$C$1:$D$14,2,FALSE)</f>
        <v>#N/A</v>
      </c>
      <c r="M76" s="39" t="s">
        <v>103</v>
      </c>
      <c r="N76" s="43">
        <f>VLOOKUP(M76,ROLES!$C$1:$D$11,2,FALSE)</f>
        <v>2</v>
      </c>
      <c r="O76" s="41"/>
      <c r="P76" s="39" t="s">
        <v>298</v>
      </c>
      <c r="Q76" s="39"/>
      <c r="R76" s="39" t="s">
        <v>199</v>
      </c>
      <c r="S76" s="43">
        <f>VLOOKUP(R76,NIV_INSTRUCCION!$B$1:$C$9,2,FALSE)</f>
        <v>2</v>
      </c>
      <c r="T76" s="39" t="s">
        <v>336</v>
      </c>
      <c r="U76" s="39" t="s">
        <v>336</v>
      </c>
      <c r="V76" s="43">
        <f>VLOOKUP(U76,AN_ESTUDIO!$A$1:$B$11,2,FALSE)</f>
        <v>2</v>
      </c>
      <c r="W76" s="39" t="s">
        <v>127</v>
      </c>
      <c r="X76" s="43" t="e">
        <f>VLOOKUP(W76,AN_ESTUDIO!$A$1:$B$11,2,FALSE)</f>
        <v>#N/A</v>
      </c>
      <c r="Y76" s="39" t="s">
        <v>789</v>
      </c>
      <c r="Z76" s="39" t="s">
        <v>629</v>
      </c>
      <c r="AA76" s="39" t="s">
        <v>320</v>
      </c>
      <c r="AB76" s="39"/>
      <c r="AC76" s="39" t="s">
        <v>790</v>
      </c>
      <c r="AD76" s="41"/>
      <c r="AE76" s="39" t="s">
        <v>791</v>
      </c>
      <c r="AF76" s="39">
        <v>2</v>
      </c>
      <c r="AG76" s="39" t="s">
        <v>221</v>
      </c>
      <c r="AH76" s="43">
        <f>VLOOKUP(AG76,HAB_COMUNICACION!$A$1:$B$6,2,FALSE)</f>
        <v>1</v>
      </c>
      <c r="AI76" s="39" t="s">
        <v>358</v>
      </c>
      <c r="AJ76" s="43">
        <f>VLOOKUP(AI76,CON_TRABAJO!$A$1:$B$6,2,FALSE)</f>
        <v>2</v>
      </c>
      <c r="AK76" s="39" t="s">
        <v>632</v>
      </c>
      <c r="AL76" s="43">
        <f>VLOOKUP(AK76,T_DECISIONES!$A$1:$B$6,2,FALSE)</f>
        <v>1</v>
      </c>
      <c r="AM76" s="39" t="s">
        <v>417</v>
      </c>
      <c r="AN76" s="43">
        <f>VLOOKUP(AM76,CON_RESULTADOS!$A$1:$B$6,2,FALSE)</f>
        <v>1</v>
      </c>
      <c r="AO76" s="39" t="s">
        <v>127</v>
      </c>
      <c r="AP76" s="39" t="s">
        <v>127</v>
      </c>
    </row>
    <row r="77" spans="1:42" ht="20.100000000000001" customHeight="1" x14ac:dyDescent="0.25">
      <c r="A77">
        <v>76</v>
      </c>
      <c r="B77" s="39" t="s">
        <v>792</v>
      </c>
      <c r="C77">
        <v>76</v>
      </c>
      <c r="D77" s="39" t="s">
        <v>793</v>
      </c>
      <c r="E77" s="39" t="s">
        <v>794</v>
      </c>
      <c r="F77" s="39" t="s">
        <v>127</v>
      </c>
      <c r="G77" s="43" t="e">
        <f>VLOOKUP(F77,NIVELES!$B$1:$C$4,2,FALSE)</f>
        <v>#N/A</v>
      </c>
      <c r="H77" s="39">
        <v>4</v>
      </c>
      <c r="I77" s="39" t="s">
        <v>40</v>
      </c>
      <c r="J77" s="43">
        <f>VLOOKUP(I77,PROCESOS!$C$1:$D$24,2,FALSE)</f>
        <v>15</v>
      </c>
      <c r="K77" s="39" t="s">
        <v>127</v>
      </c>
      <c r="L77" s="43" t="e">
        <f>VLOOKUP(K77,UNI_DEPENDENCIAS!$C$1:$D$14,2,FALSE)</f>
        <v>#N/A</v>
      </c>
      <c r="M77" s="39" t="s">
        <v>103</v>
      </c>
      <c r="N77" s="43">
        <f>VLOOKUP(M77,ROLES!$C$1:$D$11,2,FALSE)</f>
        <v>2</v>
      </c>
      <c r="O77" s="41"/>
      <c r="P77" s="39" t="s">
        <v>412</v>
      </c>
      <c r="Q77" s="39"/>
      <c r="R77" s="39" t="s">
        <v>200</v>
      </c>
      <c r="S77" s="43">
        <f>VLOOKUP(R77,NIV_INSTRUCCION!$B$1:$C$9,2,FALSE)</f>
        <v>3</v>
      </c>
      <c r="T77" s="39" t="s">
        <v>336</v>
      </c>
      <c r="U77" s="39" t="s">
        <v>336</v>
      </c>
      <c r="V77" s="43">
        <f>VLOOKUP(U77,AN_ESTUDIO!$A$1:$B$11,2,FALSE)</f>
        <v>2</v>
      </c>
      <c r="W77" s="39" t="s">
        <v>127</v>
      </c>
      <c r="X77" s="43" t="e">
        <f>VLOOKUP(W77,AN_ESTUDIO!$A$1:$B$11,2,FALSE)</f>
        <v>#N/A</v>
      </c>
      <c r="Y77" s="39" t="s">
        <v>789</v>
      </c>
      <c r="Z77" s="39" t="s">
        <v>338</v>
      </c>
      <c r="AA77" s="39" t="s">
        <v>320</v>
      </c>
      <c r="AB77" s="39"/>
      <c r="AC77" s="39" t="s">
        <v>790</v>
      </c>
      <c r="AD77" s="41"/>
      <c r="AE77" s="39" t="s">
        <v>791</v>
      </c>
      <c r="AF77" s="39">
        <v>2</v>
      </c>
      <c r="AG77" s="39" t="s">
        <v>221</v>
      </c>
      <c r="AH77" s="43">
        <f>VLOOKUP(AG77,HAB_COMUNICACION!$A$1:$B$6,2,FALSE)</f>
        <v>1</v>
      </c>
      <c r="AI77" s="39" t="s">
        <v>358</v>
      </c>
      <c r="AJ77" s="43">
        <f>VLOOKUP(AI77,CON_TRABAJO!$A$1:$B$6,2,FALSE)</f>
        <v>2</v>
      </c>
      <c r="AK77" s="39" t="s">
        <v>632</v>
      </c>
      <c r="AL77" s="43">
        <f>VLOOKUP(AK77,T_DECISIONES!$A$1:$B$6,2,FALSE)</f>
        <v>1</v>
      </c>
      <c r="AM77" s="39" t="s">
        <v>417</v>
      </c>
      <c r="AN77" s="43">
        <f>VLOOKUP(AM77,CON_RESULTADOS!$A$1:$B$6,2,FALSE)</f>
        <v>1</v>
      </c>
      <c r="AO77" s="39" t="s">
        <v>127</v>
      </c>
      <c r="AP77" s="39" t="s">
        <v>127</v>
      </c>
    </row>
    <row r="78" spans="1:42" ht="20.100000000000001" customHeight="1" x14ac:dyDescent="0.25">
      <c r="A78">
        <v>77</v>
      </c>
      <c r="B78" s="39" t="s">
        <v>795</v>
      </c>
      <c r="C78">
        <v>77</v>
      </c>
      <c r="D78" s="39" t="s">
        <v>796</v>
      </c>
      <c r="E78" s="39" t="s">
        <v>797</v>
      </c>
      <c r="F78" s="39" t="s">
        <v>2</v>
      </c>
      <c r="G78" s="43">
        <f>VLOOKUP(F78,NIVELES!$B$1:$C$4,2,FALSE)</f>
        <v>1</v>
      </c>
      <c r="H78" s="39">
        <v>4</v>
      </c>
      <c r="I78" s="39" t="s">
        <v>40</v>
      </c>
      <c r="J78" s="43">
        <f>VLOOKUP(I78,PROCESOS!$C$1:$D$24,2,FALSE)</f>
        <v>15</v>
      </c>
      <c r="K78" s="39" t="s">
        <v>127</v>
      </c>
      <c r="L78" s="43" t="e">
        <f>VLOOKUP(K78,UNI_DEPENDENCIAS!$C$1:$D$14,2,FALSE)</f>
        <v>#N/A</v>
      </c>
      <c r="M78" s="39" t="s">
        <v>103</v>
      </c>
      <c r="N78" s="43">
        <f>VLOOKUP(M78,ROLES!$C$1:$D$11,2,FALSE)</f>
        <v>2</v>
      </c>
      <c r="O78" s="41"/>
      <c r="P78" s="39" t="s">
        <v>298</v>
      </c>
      <c r="Q78" s="39"/>
      <c r="R78" s="39" t="s">
        <v>199</v>
      </c>
      <c r="S78" s="43">
        <f>VLOOKUP(R78,NIV_INSTRUCCION!$B$1:$C$9,2,FALSE)</f>
        <v>2</v>
      </c>
      <c r="T78" s="39" t="s">
        <v>336</v>
      </c>
      <c r="U78" s="39" t="s">
        <v>336</v>
      </c>
      <c r="V78" s="43">
        <f>VLOOKUP(U78,AN_ESTUDIO!$A$1:$B$11,2,FALSE)</f>
        <v>2</v>
      </c>
      <c r="W78" s="39" t="s">
        <v>127</v>
      </c>
      <c r="X78" s="43" t="e">
        <f>VLOOKUP(W78,AN_ESTUDIO!$A$1:$B$11,2,FALSE)</f>
        <v>#N/A</v>
      </c>
      <c r="Y78" s="39" t="s">
        <v>798</v>
      </c>
      <c r="Z78" s="39" t="s">
        <v>629</v>
      </c>
      <c r="AA78" s="39" t="s">
        <v>320</v>
      </c>
      <c r="AB78" s="39"/>
      <c r="AC78" s="39" t="s">
        <v>799</v>
      </c>
      <c r="AD78" s="41"/>
      <c r="AE78" s="39" t="s">
        <v>800</v>
      </c>
      <c r="AF78" s="39">
        <v>2</v>
      </c>
      <c r="AG78" s="39" t="s">
        <v>223</v>
      </c>
      <c r="AH78" s="43">
        <f>VLOOKUP(AG78,HAB_COMUNICACION!$A$1:$B$6,2,FALSE)</f>
        <v>2</v>
      </c>
      <c r="AI78" s="39" t="s">
        <v>358</v>
      </c>
      <c r="AJ78" s="43">
        <f>VLOOKUP(AI78,CON_TRABAJO!$A$1:$B$6,2,FALSE)</f>
        <v>2</v>
      </c>
      <c r="AK78" s="39" t="s">
        <v>351</v>
      </c>
      <c r="AL78" s="43">
        <f>VLOOKUP(AK78,T_DECISIONES!$A$1:$B$6,2,FALSE)</f>
        <v>2</v>
      </c>
      <c r="AM78" s="39" t="s">
        <v>342</v>
      </c>
      <c r="AN78" s="43">
        <f>VLOOKUP(AM78,CON_RESULTADOS!$A$1:$B$6,2,FALSE)</f>
        <v>2</v>
      </c>
      <c r="AO78" s="39" t="s">
        <v>127</v>
      </c>
      <c r="AP78" s="39" t="s">
        <v>127</v>
      </c>
    </row>
    <row r="79" spans="1:42" ht="20.100000000000001" customHeight="1" x14ac:dyDescent="0.25">
      <c r="A79">
        <v>78</v>
      </c>
      <c r="B79" s="39" t="s">
        <v>801</v>
      </c>
      <c r="C79">
        <v>78</v>
      </c>
      <c r="D79" s="39" t="s">
        <v>802</v>
      </c>
      <c r="E79" s="39" t="s">
        <v>803</v>
      </c>
      <c r="F79" s="39" t="s">
        <v>3</v>
      </c>
      <c r="G79" s="43">
        <f>VLOOKUP(F79,NIVELES!$B$1:$C$4,2,FALSE)</f>
        <v>2</v>
      </c>
      <c r="H79" s="39">
        <v>5</v>
      </c>
      <c r="I79" s="39" t="s">
        <v>40</v>
      </c>
      <c r="J79" s="43">
        <f>VLOOKUP(I79,PROCESOS!$C$1:$D$24,2,FALSE)</f>
        <v>15</v>
      </c>
      <c r="K79" s="39" t="s">
        <v>127</v>
      </c>
      <c r="L79" s="43" t="e">
        <f>VLOOKUP(K79,UNI_DEPENDENCIAS!$C$1:$D$14,2,FALSE)</f>
        <v>#N/A</v>
      </c>
      <c r="M79" s="39" t="s">
        <v>105</v>
      </c>
      <c r="N79" s="43">
        <f>VLOOKUP(M79,ROLES!$C$1:$D$11,2,FALSE)</f>
        <v>3</v>
      </c>
      <c r="O79" s="41"/>
      <c r="P79" s="39" t="s">
        <v>298</v>
      </c>
      <c r="Q79" s="39"/>
      <c r="R79" s="39" t="s">
        <v>201</v>
      </c>
      <c r="S79" s="43">
        <f>VLOOKUP(R79,NIV_INSTRUCCION!$B$1:$C$9,2,FALSE)</f>
        <v>4</v>
      </c>
      <c r="T79" s="39" t="s">
        <v>804</v>
      </c>
      <c r="U79" s="39" t="s">
        <v>609</v>
      </c>
      <c r="V79" s="43">
        <f>VLOOKUP(U79,AN_ESTUDIO!$A$1:$B$11,2,FALSE)</f>
        <v>3</v>
      </c>
      <c r="W79" s="39" t="s">
        <v>127</v>
      </c>
      <c r="X79" s="43" t="e">
        <f>VLOOKUP(W79,AN_ESTUDIO!$A$1:$B$11,2,FALSE)</f>
        <v>#N/A</v>
      </c>
      <c r="Y79" s="39" t="s">
        <v>805</v>
      </c>
      <c r="Z79" s="39" t="s">
        <v>675</v>
      </c>
      <c r="AA79" s="39" t="s">
        <v>320</v>
      </c>
      <c r="AB79" s="39"/>
      <c r="AC79" s="39" t="s">
        <v>806</v>
      </c>
      <c r="AD79" s="41"/>
      <c r="AE79" s="39" t="s">
        <v>807</v>
      </c>
      <c r="AF79" s="39">
        <v>2</v>
      </c>
      <c r="AG79" s="39" t="s">
        <v>223</v>
      </c>
      <c r="AH79" s="43">
        <f>VLOOKUP(AG79,HAB_COMUNICACION!$A$1:$B$6,2,FALSE)</f>
        <v>2</v>
      </c>
      <c r="AI79" s="39" t="s">
        <v>358</v>
      </c>
      <c r="AJ79" s="43">
        <f>VLOOKUP(AI79,CON_TRABAJO!$A$1:$B$6,2,FALSE)</f>
        <v>2</v>
      </c>
      <c r="AK79" s="39" t="s">
        <v>351</v>
      </c>
      <c r="AL79" s="43">
        <f>VLOOKUP(AK79,T_DECISIONES!$A$1:$B$6,2,FALSE)</f>
        <v>2</v>
      </c>
      <c r="AM79" s="39" t="s">
        <v>342</v>
      </c>
      <c r="AN79" s="43">
        <f>VLOOKUP(AM79,CON_RESULTADOS!$A$1:$B$6,2,FALSE)</f>
        <v>2</v>
      </c>
      <c r="AO79" s="39" t="s">
        <v>127</v>
      </c>
      <c r="AP79" s="39" t="s">
        <v>127</v>
      </c>
    </row>
    <row r="80" spans="1:42" ht="20.100000000000001" customHeight="1" x14ac:dyDescent="0.25">
      <c r="A80">
        <v>79</v>
      </c>
      <c r="B80" s="39" t="s">
        <v>808</v>
      </c>
      <c r="C80">
        <v>79</v>
      </c>
      <c r="D80" s="39" t="s">
        <v>809</v>
      </c>
      <c r="E80" s="39" t="s">
        <v>810</v>
      </c>
      <c r="F80" s="39" t="s">
        <v>3</v>
      </c>
      <c r="G80" s="43">
        <f>VLOOKUP(F80,NIVELES!$B$1:$C$4,2,FALSE)</f>
        <v>2</v>
      </c>
      <c r="H80" s="39">
        <v>6</v>
      </c>
      <c r="I80" s="39" t="s">
        <v>40</v>
      </c>
      <c r="J80" s="43">
        <f>VLOOKUP(I80,PROCESOS!$C$1:$D$24,2,FALSE)</f>
        <v>15</v>
      </c>
      <c r="K80" s="39" t="s">
        <v>127</v>
      </c>
      <c r="L80" s="43" t="e">
        <f>VLOOKUP(K80,UNI_DEPENDENCIAS!$C$1:$D$14,2,FALSE)</f>
        <v>#N/A</v>
      </c>
      <c r="M80" s="39" t="s">
        <v>105</v>
      </c>
      <c r="N80" s="43">
        <f>VLOOKUP(M80,ROLES!$C$1:$D$11,2,FALSE)</f>
        <v>3</v>
      </c>
      <c r="O80" s="41"/>
      <c r="P80" s="39" t="s">
        <v>298</v>
      </c>
      <c r="Q80" s="39"/>
      <c r="R80" s="39" t="s">
        <v>201</v>
      </c>
      <c r="S80" s="43">
        <f>VLOOKUP(R80,NIV_INSTRUCCION!$B$1:$C$9,2,FALSE)</f>
        <v>4</v>
      </c>
      <c r="T80" s="39" t="s">
        <v>804</v>
      </c>
      <c r="U80" s="39" t="s">
        <v>609</v>
      </c>
      <c r="V80" s="43">
        <f>VLOOKUP(U80,AN_ESTUDIO!$A$1:$B$11,2,FALSE)</f>
        <v>3</v>
      </c>
      <c r="W80" s="39" t="s">
        <v>127</v>
      </c>
      <c r="X80" s="43" t="e">
        <f>VLOOKUP(W80,AN_ESTUDIO!$A$1:$B$11,2,FALSE)</f>
        <v>#N/A</v>
      </c>
      <c r="Y80" s="39" t="s">
        <v>811</v>
      </c>
      <c r="Z80" s="39" t="s">
        <v>675</v>
      </c>
      <c r="AA80" s="39" t="s">
        <v>320</v>
      </c>
      <c r="AB80" s="39"/>
      <c r="AC80" s="39" t="s">
        <v>812</v>
      </c>
      <c r="AD80" s="41"/>
      <c r="AE80" s="39" t="s">
        <v>813</v>
      </c>
      <c r="AF80" s="39">
        <v>1</v>
      </c>
      <c r="AG80" s="39" t="s">
        <v>223</v>
      </c>
      <c r="AH80" s="43">
        <f>VLOOKUP(AG80,HAB_COMUNICACION!$A$1:$B$6,2,FALSE)</f>
        <v>2</v>
      </c>
      <c r="AI80" s="39" t="s">
        <v>358</v>
      </c>
      <c r="AJ80" s="43">
        <f>VLOOKUP(AI80,CON_TRABAJO!$A$1:$B$6,2,FALSE)</f>
        <v>2</v>
      </c>
      <c r="AK80" s="39" t="s">
        <v>351</v>
      </c>
      <c r="AL80" s="43">
        <f>VLOOKUP(AK80,T_DECISIONES!$A$1:$B$6,2,FALSE)</f>
        <v>2</v>
      </c>
      <c r="AM80" s="39" t="s">
        <v>342</v>
      </c>
      <c r="AN80" s="43">
        <f>VLOOKUP(AM80,CON_RESULTADOS!$A$1:$B$6,2,FALSE)</f>
        <v>2</v>
      </c>
      <c r="AO80" s="39" t="s">
        <v>127</v>
      </c>
      <c r="AP80" s="39" t="s">
        <v>127</v>
      </c>
    </row>
    <row r="81" spans="1:42" ht="20.100000000000001" customHeight="1" x14ac:dyDescent="0.25">
      <c r="A81">
        <v>80</v>
      </c>
      <c r="B81" s="39" t="s">
        <v>814</v>
      </c>
      <c r="C81">
        <v>80</v>
      </c>
      <c r="D81" s="39" t="s">
        <v>815</v>
      </c>
      <c r="E81" s="39" t="s">
        <v>816</v>
      </c>
      <c r="F81" s="39" t="s">
        <v>2</v>
      </c>
      <c r="G81" s="43">
        <f>VLOOKUP(F81,NIVELES!$B$1:$C$4,2,FALSE)</f>
        <v>1</v>
      </c>
      <c r="H81" s="39">
        <v>5</v>
      </c>
      <c r="I81" s="39" t="s">
        <v>40</v>
      </c>
      <c r="J81" s="43">
        <f>VLOOKUP(I81,PROCESOS!$C$1:$D$24,2,FALSE)</f>
        <v>15</v>
      </c>
      <c r="K81" s="39" t="s">
        <v>127</v>
      </c>
      <c r="L81" s="43" t="e">
        <f>VLOOKUP(K81,UNI_DEPENDENCIAS!$C$1:$D$14,2,FALSE)</f>
        <v>#N/A</v>
      </c>
      <c r="M81" s="39" t="s">
        <v>108</v>
      </c>
      <c r="N81" s="43">
        <f>VLOOKUP(M81,ROLES!$C$1:$D$11,2,FALSE)</f>
        <v>4</v>
      </c>
      <c r="O81" s="41"/>
      <c r="P81" s="39" t="s">
        <v>412</v>
      </c>
      <c r="Q81" s="39"/>
      <c r="R81" s="39" t="s">
        <v>817</v>
      </c>
      <c r="S81" s="43" t="e">
        <f>VLOOKUP(R81,NIV_INSTRUCCION!$B$1:$C$9,2,FALSE)</f>
        <v>#N/A</v>
      </c>
      <c r="T81" s="39" t="s">
        <v>815</v>
      </c>
      <c r="U81" s="39" t="s">
        <v>609</v>
      </c>
      <c r="V81" s="43">
        <f>VLOOKUP(U81,AN_ESTUDIO!$A$1:$B$11,2,FALSE)</f>
        <v>3</v>
      </c>
      <c r="W81" s="39" t="s">
        <v>127</v>
      </c>
      <c r="X81" s="43" t="e">
        <f>VLOOKUP(W81,AN_ESTUDIO!$A$1:$B$11,2,FALSE)</f>
        <v>#N/A</v>
      </c>
      <c r="Y81" s="39" t="s">
        <v>818</v>
      </c>
      <c r="Z81" s="39" t="s">
        <v>338</v>
      </c>
      <c r="AA81" s="39" t="s">
        <v>320</v>
      </c>
      <c r="AB81" s="39"/>
      <c r="AC81" s="39" t="s">
        <v>819</v>
      </c>
      <c r="AD81" s="41"/>
      <c r="AE81" s="39" t="s">
        <v>820</v>
      </c>
      <c r="AF81" s="39">
        <v>1</v>
      </c>
      <c r="AG81" s="39" t="s">
        <v>223</v>
      </c>
      <c r="AH81" s="43">
        <f>VLOOKUP(AG81,HAB_COMUNICACION!$A$1:$B$6,2,FALSE)</f>
        <v>2</v>
      </c>
      <c r="AI81" s="39" t="s">
        <v>358</v>
      </c>
      <c r="AJ81" s="43">
        <f>VLOOKUP(AI81,CON_TRABAJO!$A$1:$B$6,2,FALSE)</f>
        <v>2</v>
      </c>
      <c r="AK81" s="39" t="s">
        <v>632</v>
      </c>
      <c r="AL81" s="43">
        <f>VLOOKUP(AK81,T_DECISIONES!$A$1:$B$6,2,FALSE)</f>
        <v>1</v>
      </c>
      <c r="AM81" s="39" t="s">
        <v>417</v>
      </c>
      <c r="AN81" s="43">
        <f>VLOOKUP(AM81,CON_RESULTADOS!$A$1:$B$6,2,FALSE)</f>
        <v>1</v>
      </c>
      <c r="AO81" s="39" t="s">
        <v>127</v>
      </c>
      <c r="AP81" s="39" t="s">
        <v>127</v>
      </c>
    </row>
    <row r="82" spans="1:42" ht="20.100000000000001" customHeight="1" x14ac:dyDescent="0.25">
      <c r="A82">
        <v>81</v>
      </c>
      <c r="B82" s="39" t="s">
        <v>821</v>
      </c>
      <c r="C82">
        <v>81</v>
      </c>
      <c r="D82" s="39" t="s">
        <v>822</v>
      </c>
      <c r="E82" s="39" t="s">
        <v>823</v>
      </c>
      <c r="F82" s="39" t="s">
        <v>3</v>
      </c>
      <c r="G82" s="43">
        <f>VLOOKUP(F82,NIVELES!$B$1:$C$4,2,FALSE)</f>
        <v>2</v>
      </c>
      <c r="H82" s="39">
        <v>11</v>
      </c>
      <c r="I82" s="39" t="s">
        <v>40</v>
      </c>
      <c r="J82" s="43">
        <f>VLOOKUP(I82,PROCESOS!$C$1:$D$24,2,FALSE)</f>
        <v>15</v>
      </c>
      <c r="K82" s="39" t="s">
        <v>127</v>
      </c>
      <c r="L82" s="43" t="e">
        <f>VLOOKUP(K82,UNI_DEPENDENCIAS!$C$1:$D$14,2,FALSE)</f>
        <v>#N/A</v>
      </c>
      <c r="M82" s="39" t="s">
        <v>114</v>
      </c>
      <c r="N82" s="43">
        <f>VLOOKUP(M82,ROLES!$C$1:$D$11,2,FALSE)</f>
        <v>6</v>
      </c>
      <c r="O82" s="41"/>
      <c r="P82" s="39" t="s">
        <v>412</v>
      </c>
      <c r="Q82" s="39"/>
      <c r="R82" s="39" t="s">
        <v>202</v>
      </c>
      <c r="S82" s="43">
        <f>VLOOKUP(R82,NIV_INSTRUCCION!$B$1:$C$9,2,FALSE)</f>
        <v>5</v>
      </c>
      <c r="T82" s="39" t="s">
        <v>824</v>
      </c>
      <c r="U82" s="39" t="s">
        <v>428</v>
      </c>
      <c r="V82" s="43">
        <f>VLOOKUP(U82,AN_ESTUDIO!$A$1:$B$11,2,FALSE)</f>
        <v>5</v>
      </c>
      <c r="W82" s="39" t="s">
        <v>127</v>
      </c>
      <c r="X82" s="43" t="e">
        <f>VLOOKUP(W82,AN_ESTUDIO!$A$1:$B$11,2,FALSE)</f>
        <v>#N/A</v>
      </c>
      <c r="Y82" s="39" t="s">
        <v>825</v>
      </c>
      <c r="Z82" s="39" t="s">
        <v>356</v>
      </c>
      <c r="AA82" s="39" t="s">
        <v>320</v>
      </c>
      <c r="AB82" s="39"/>
      <c r="AC82" s="39" t="s">
        <v>826</v>
      </c>
      <c r="AD82" s="41"/>
      <c r="AE82" s="39" t="s">
        <v>827</v>
      </c>
      <c r="AF82" s="39">
        <v>2</v>
      </c>
      <c r="AG82" s="39" t="s">
        <v>227</v>
      </c>
      <c r="AH82" s="43">
        <f>VLOOKUP(AG82,HAB_COMUNICACION!$A$1:$B$6,2,FALSE)</f>
        <v>4</v>
      </c>
      <c r="AI82" s="39" t="s">
        <v>314</v>
      </c>
      <c r="AJ82" s="43">
        <f>VLOOKUP(AI82,CON_TRABAJO!$A$1:$B$6,2,FALSE)</f>
        <v>1</v>
      </c>
      <c r="AK82" s="39" t="s">
        <v>351</v>
      </c>
      <c r="AL82" s="43">
        <f>VLOOKUP(AK82,T_DECISIONES!$A$1:$B$6,2,FALSE)</f>
        <v>2</v>
      </c>
      <c r="AM82" s="39" t="s">
        <v>342</v>
      </c>
      <c r="AN82" s="43">
        <f>VLOOKUP(AM82,CON_RESULTADOS!$A$1:$B$6,2,FALSE)</f>
        <v>2</v>
      </c>
      <c r="AO82" s="39" t="s">
        <v>127</v>
      </c>
      <c r="AP82" s="39" t="s">
        <v>127</v>
      </c>
    </row>
    <row r="83" spans="1:42" ht="20.100000000000001" customHeight="1" x14ac:dyDescent="0.25">
      <c r="A83">
        <v>82</v>
      </c>
      <c r="B83" s="39" t="s">
        <v>828</v>
      </c>
      <c r="C83">
        <v>82</v>
      </c>
      <c r="D83" s="39" t="s">
        <v>829</v>
      </c>
      <c r="E83" s="39" t="s">
        <v>830</v>
      </c>
      <c r="F83" s="39" t="s">
        <v>2</v>
      </c>
      <c r="G83" s="43">
        <f>VLOOKUP(F83,NIVELES!$B$1:$C$4,2,FALSE)</f>
        <v>1</v>
      </c>
      <c r="H83" s="39">
        <v>7</v>
      </c>
      <c r="I83" s="39" t="s">
        <v>40</v>
      </c>
      <c r="J83" s="43">
        <f>VLOOKUP(I83,PROCESOS!$C$1:$D$24,2,FALSE)</f>
        <v>15</v>
      </c>
      <c r="K83" s="39" t="s">
        <v>127</v>
      </c>
      <c r="L83" s="43" t="e">
        <f>VLOOKUP(K83,UNI_DEPENDENCIAS!$C$1:$D$14,2,FALSE)</f>
        <v>#N/A</v>
      </c>
      <c r="M83" s="39" t="s">
        <v>108</v>
      </c>
      <c r="N83" s="43">
        <f>VLOOKUP(M83,ROLES!$C$1:$D$11,2,FALSE)</f>
        <v>4</v>
      </c>
      <c r="O83" s="41"/>
      <c r="P83" s="39" t="s">
        <v>412</v>
      </c>
      <c r="Q83" s="39"/>
      <c r="R83" s="39" t="s">
        <v>201</v>
      </c>
      <c r="S83" s="43">
        <f>VLOOKUP(R83,NIV_INSTRUCCION!$B$1:$C$9,2,FALSE)</f>
        <v>4</v>
      </c>
      <c r="T83" s="39" t="s">
        <v>831</v>
      </c>
      <c r="U83" s="39" t="s">
        <v>127</v>
      </c>
      <c r="V83" s="43" t="e">
        <f>VLOOKUP(U83,AN_ESTUDIO!$A$1:$B$11,2,FALSE)</f>
        <v>#N/A</v>
      </c>
      <c r="W83" s="39" t="s">
        <v>127</v>
      </c>
      <c r="X83" s="43" t="e">
        <f>VLOOKUP(W83,AN_ESTUDIO!$A$1:$B$11,2,FALSE)</f>
        <v>#N/A</v>
      </c>
      <c r="Y83" s="39" t="s">
        <v>832</v>
      </c>
      <c r="Z83" s="39" t="s">
        <v>338</v>
      </c>
      <c r="AA83" s="39" t="s">
        <v>320</v>
      </c>
      <c r="AB83" s="39"/>
      <c r="AC83" s="39" t="s">
        <v>833</v>
      </c>
      <c r="AD83" s="41"/>
      <c r="AE83" s="39" t="s">
        <v>834</v>
      </c>
      <c r="AF83" s="39">
        <v>1</v>
      </c>
      <c r="AG83" s="39" t="s">
        <v>221</v>
      </c>
      <c r="AH83" s="43">
        <f>VLOOKUP(AG83,HAB_COMUNICACION!$A$1:$B$6,2,FALSE)</f>
        <v>1</v>
      </c>
      <c r="AI83" s="39" t="s">
        <v>314</v>
      </c>
      <c r="AJ83" s="43">
        <f>VLOOKUP(AI83,CON_TRABAJO!$A$1:$B$6,2,FALSE)</f>
        <v>1</v>
      </c>
      <c r="AK83" s="39" t="s">
        <v>351</v>
      </c>
      <c r="AL83" s="43">
        <f>VLOOKUP(AK83,T_DECISIONES!$A$1:$B$6,2,FALSE)</f>
        <v>2</v>
      </c>
      <c r="AM83" s="39" t="s">
        <v>417</v>
      </c>
      <c r="AN83" s="43">
        <f>VLOOKUP(AM83,CON_RESULTADOS!$A$1:$B$6,2,FALSE)</f>
        <v>1</v>
      </c>
      <c r="AO83" s="39" t="s">
        <v>127</v>
      </c>
      <c r="AP83" s="39" t="s">
        <v>127</v>
      </c>
    </row>
    <row r="84" spans="1:42" ht="20.100000000000001" customHeight="1" x14ac:dyDescent="0.25">
      <c r="A84">
        <v>83</v>
      </c>
      <c r="B84" s="39" t="s">
        <v>835</v>
      </c>
      <c r="C84">
        <v>83</v>
      </c>
      <c r="D84" s="39" t="s">
        <v>836</v>
      </c>
      <c r="E84" s="39" t="s">
        <v>837</v>
      </c>
      <c r="F84" s="39" t="s">
        <v>3</v>
      </c>
      <c r="G84" s="43">
        <f>VLOOKUP(F84,NIVELES!$B$1:$C$4,2,FALSE)</f>
        <v>2</v>
      </c>
      <c r="H84" s="39">
        <v>9</v>
      </c>
      <c r="I84" s="39" t="s">
        <v>42</v>
      </c>
      <c r="J84" s="43">
        <f>VLOOKUP(I84,PROCESOS!$C$1:$D$24,2,FALSE)</f>
        <v>16</v>
      </c>
      <c r="K84" s="39" t="s">
        <v>127</v>
      </c>
      <c r="L84" s="43" t="e">
        <f>VLOOKUP(K84,UNI_DEPENDENCIAS!$C$1:$D$14,2,FALSE)</f>
        <v>#N/A</v>
      </c>
      <c r="M84" s="39" t="s">
        <v>111</v>
      </c>
      <c r="N84" s="43">
        <f>VLOOKUP(M84,ROLES!$C$1:$D$11,2,FALSE)</f>
        <v>5</v>
      </c>
      <c r="O84" s="41"/>
      <c r="P84" s="39" t="s">
        <v>326</v>
      </c>
      <c r="Q84" s="39"/>
      <c r="R84" s="39" t="s">
        <v>202</v>
      </c>
      <c r="S84" s="43">
        <f>VLOOKUP(R84,NIV_INSTRUCCION!$B$1:$C$9,2,FALSE)</f>
        <v>5</v>
      </c>
      <c r="T84" s="39" t="s">
        <v>838</v>
      </c>
      <c r="U84" s="39" t="s">
        <v>328</v>
      </c>
      <c r="V84" s="43">
        <f>VLOOKUP(U84,AN_ESTUDIO!$A$1:$B$11,2,FALSE)</f>
        <v>6</v>
      </c>
      <c r="W84" s="39" t="s">
        <v>127</v>
      </c>
      <c r="X84" s="43" t="e">
        <f>VLOOKUP(W84,AN_ESTUDIO!$A$1:$B$11,2,FALSE)</f>
        <v>#N/A</v>
      </c>
      <c r="Y84" s="39" t="s">
        <v>839</v>
      </c>
      <c r="Z84" s="39" t="s">
        <v>348</v>
      </c>
      <c r="AA84" s="39" t="s">
        <v>320</v>
      </c>
      <c r="AB84" s="39"/>
      <c r="AC84" s="39" t="s">
        <v>840</v>
      </c>
      <c r="AD84" s="41"/>
      <c r="AE84" s="39" t="s">
        <v>841</v>
      </c>
      <c r="AF84" s="39">
        <v>2</v>
      </c>
      <c r="AG84" s="39" t="s">
        <v>225</v>
      </c>
      <c r="AH84" s="43">
        <f>VLOOKUP(AG84,HAB_COMUNICACION!$A$1:$B$6,2,FALSE)</f>
        <v>3</v>
      </c>
      <c r="AI84" s="39" t="s">
        <v>416</v>
      </c>
      <c r="AJ84" s="43">
        <f>VLOOKUP(AI84,CON_TRABAJO!$A$1:$B$6,2,FALSE)</f>
        <v>3</v>
      </c>
      <c r="AK84" s="39" t="s">
        <v>400</v>
      </c>
      <c r="AL84" s="43">
        <f>VLOOKUP(AK84,T_DECISIONES!$A$1:$B$6,2,FALSE)</f>
        <v>4</v>
      </c>
      <c r="AM84" s="39" t="s">
        <v>342</v>
      </c>
      <c r="AN84" s="43">
        <f>VLOOKUP(AM84,CON_RESULTADOS!$A$1:$B$6,2,FALSE)</f>
        <v>2</v>
      </c>
      <c r="AO84" s="39" t="s">
        <v>127</v>
      </c>
      <c r="AP84" s="39" t="s">
        <v>127</v>
      </c>
    </row>
    <row r="85" spans="1:42" ht="20.100000000000001" customHeight="1" x14ac:dyDescent="0.25">
      <c r="A85">
        <v>84</v>
      </c>
      <c r="B85" s="39" t="s">
        <v>842</v>
      </c>
      <c r="C85">
        <v>84</v>
      </c>
      <c r="D85" s="39" t="s">
        <v>843</v>
      </c>
      <c r="E85" s="39" t="s">
        <v>844</v>
      </c>
      <c r="F85" s="39" t="s">
        <v>3</v>
      </c>
      <c r="G85" s="43">
        <f>VLOOKUP(F85,NIVELES!$B$1:$C$4,2,FALSE)</f>
        <v>2</v>
      </c>
      <c r="H85" s="39">
        <v>13</v>
      </c>
      <c r="I85" s="39" t="s">
        <v>42</v>
      </c>
      <c r="J85" s="43">
        <f>VLOOKUP(I85,PROCESOS!$C$1:$D$24,2,FALSE)</f>
        <v>16</v>
      </c>
      <c r="K85" s="39" t="s">
        <v>127</v>
      </c>
      <c r="L85" s="43" t="e">
        <f>VLOOKUP(K85,UNI_DEPENDENCIAS!$C$1:$D$14,2,FALSE)</f>
        <v>#N/A</v>
      </c>
      <c r="M85" s="39" t="s">
        <v>117</v>
      </c>
      <c r="N85" s="43">
        <f>VLOOKUP(M85,ROLES!$C$1:$D$11,2,FALSE)</f>
        <v>7</v>
      </c>
      <c r="O85" s="41"/>
      <c r="P85" s="39" t="s">
        <v>326</v>
      </c>
      <c r="Q85" s="39"/>
      <c r="R85" s="39" t="s">
        <v>202</v>
      </c>
      <c r="S85" s="43">
        <f>VLOOKUP(R85,NIV_INSTRUCCION!$B$1:$C$9,2,FALSE)</f>
        <v>5</v>
      </c>
      <c r="T85" s="39" t="s">
        <v>845</v>
      </c>
      <c r="U85" s="39" t="s">
        <v>328</v>
      </c>
      <c r="V85" s="43">
        <f>VLOOKUP(U85,AN_ESTUDIO!$A$1:$B$11,2,FALSE)</f>
        <v>6</v>
      </c>
      <c r="W85" s="39" t="s">
        <v>127</v>
      </c>
      <c r="X85" s="43" t="e">
        <f>VLOOKUP(W85,AN_ESTUDIO!$A$1:$B$11,2,FALSE)</f>
        <v>#N/A</v>
      </c>
      <c r="Y85" s="39" t="s">
        <v>846</v>
      </c>
      <c r="Z85" s="39" t="s">
        <v>364</v>
      </c>
      <c r="AA85" s="39" t="s">
        <v>320</v>
      </c>
      <c r="AB85" s="39"/>
      <c r="AC85" s="39" t="s">
        <v>847</v>
      </c>
      <c r="AD85" s="41"/>
      <c r="AE85" s="39" t="s">
        <v>848</v>
      </c>
      <c r="AF85" s="39">
        <v>4</v>
      </c>
      <c r="AG85" s="39" t="s">
        <v>227</v>
      </c>
      <c r="AH85" s="43">
        <f>VLOOKUP(AG85,HAB_COMUNICACION!$A$1:$B$6,2,FALSE)</f>
        <v>4</v>
      </c>
      <c r="AI85" s="39" t="s">
        <v>358</v>
      </c>
      <c r="AJ85" s="43">
        <f>VLOOKUP(AI85,CON_TRABAJO!$A$1:$B$6,2,FALSE)</f>
        <v>2</v>
      </c>
      <c r="AK85" s="39" t="s">
        <v>400</v>
      </c>
      <c r="AL85" s="43">
        <f>VLOOKUP(AK85,T_DECISIONES!$A$1:$B$6,2,FALSE)</f>
        <v>4</v>
      </c>
      <c r="AM85" s="39" t="s">
        <v>359</v>
      </c>
      <c r="AN85" s="43">
        <f>VLOOKUP(AM85,CON_RESULTADOS!$A$1:$B$6,2,FALSE)</f>
        <v>3</v>
      </c>
      <c r="AO85" s="39" t="s">
        <v>127</v>
      </c>
      <c r="AP85" s="39" t="s">
        <v>127</v>
      </c>
    </row>
    <row r="86" spans="1:42" ht="20.100000000000001" customHeight="1" x14ac:dyDescent="0.25">
      <c r="A86">
        <v>85</v>
      </c>
      <c r="B86" s="39" t="s">
        <v>849</v>
      </c>
      <c r="C86">
        <v>85</v>
      </c>
      <c r="D86" s="39" t="s">
        <v>850</v>
      </c>
      <c r="E86" s="39" t="s">
        <v>851</v>
      </c>
      <c r="F86" s="39" t="s">
        <v>4</v>
      </c>
      <c r="G86" s="43">
        <f>VLOOKUP(F86,NIVELES!$B$1:$C$4,2,FALSE)</f>
        <v>3</v>
      </c>
      <c r="H86" s="39">
        <v>22</v>
      </c>
      <c r="I86" s="39" t="s">
        <v>45</v>
      </c>
      <c r="J86" s="43">
        <f>VLOOKUP(I86,PROCESOS!$C$1:$D$24,2,FALSE)</f>
        <v>17</v>
      </c>
      <c r="K86" s="39" t="s">
        <v>127</v>
      </c>
      <c r="L86" s="43" t="e">
        <f>VLOOKUP(K86,UNI_DEPENDENCIAS!$C$1:$D$14,2,FALSE)</f>
        <v>#N/A</v>
      </c>
      <c r="M86" s="39" t="s">
        <v>120</v>
      </c>
      <c r="N86" s="43">
        <f>VLOOKUP(M86,ROLES!$C$1:$D$11,2,FALSE)</f>
        <v>8</v>
      </c>
      <c r="O86" s="41"/>
      <c r="P86" s="39" t="s">
        <v>298</v>
      </c>
      <c r="Q86" s="39"/>
      <c r="R86" s="39" t="s">
        <v>205</v>
      </c>
      <c r="S86" s="43">
        <f>VLOOKUP(R86,NIV_INSTRUCCION!$B$1:$C$9,2,FALSE)</f>
        <v>8</v>
      </c>
      <c r="T86" s="39" t="s">
        <v>852</v>
      </c>
      <c r="U86" s="39" t="s">
        <v>328</v>
      </c>
      <c r="V86" s="43">
        <f>VLOOKUP(U86,AN_ESTUDIO!$A$1:$B$11,2,FALSE)</f>
        <v>6</v>
      </c>
      <c r="W86" s="39" t="s">
        <v>127</v>
      </c>
      <c r="X86" s="43" t="e">
        <f>VLOOKUP(W86,AN_ESTUDIO!$A$1:$B$11,2,FALSE)</f>
        <v>#N/A</v>
      </c>
      <c r="Y86" s="39" t="s">
        <v>853</v>
      </c>
      <c r="Z86" s="39" t="s">
        <v>121</v>
      </c>
      <c r="AA86" s="39" t="s">
        <v>320</v>
      </c>
      <c r="AB86" s="39"/>
      <c r="AC86" s="39" t="s">
        <v>854</v>
      </c>
      <c r="AD86" s="41"/>
      <c r="AE86" s="39" t="s">
        <v>855</v>
      </c>
      <c r="AF86" s="39">
        <v>5</v>
      </c>
      <c r="AG86" s="39" t="s">
        <v>229</v>
      </c>
      <c r="AH86" s="43">
        <f>VLOOKUP(AG86,HAB_COMUNICACION!$A$1:$B$6,2,FALSE)</f>
        <v>5</v>
      </c>
      <c r="AI86" s="39" t="s">
        <v>304</v>
      </c>
      <c r="AJ86" s="43">
        <f>VLOOKUP(AI86,CON_TRABAJO!$A$1:$B$6,2,FALSE)</f>
        <v>5</v>
      </c>
      <c r="AK86" s="39" t="s">
        <v>305</v>
      </c>
      <c r="AL86" s="43">
        <f>VLOOKUP(AK86,T_DECISIONES!$A$1:$B$6,2,FALSE)</f>
        <v>5</v>
      </c>
      <c r="AM86" s="39" t="s">
        <v>306</v>
      </c>
      <c r="AN86" s="43">
        <f>VLOOKUP(AM86,CON_RESULTADOS!$A$1:$B$6,2,FALSE)</f>
        <v>5</v>
      </c>
      <c r="AO86" s="39" t="s">
        <v>127</v>
      </c>
      <c r="AP86" s="39" t="s">
        <v>127</v>
      </c>
    </row>
    <row r="87" spans="1:42" ht="20.100000000000001" customHeight="1" x14ac:dyDescent="0.25">
      <c r="A87">
        <v>86</v>
      </c>
      <c r="B87" s="39" t="s">
        <v>856</v>
      </c>
      <c r="C87">
        <v>86</v>
      </c>
      <c r="D87" s="39" t="s">
        <v>857</v>
      </c>
      <c r="E87" s="39" t="s">
        <v>858</v>
      </c>
      <c r="F87" s="39" t="s">
        <v>3</v>
      </c>
      <c r="G87" s="43">
        <f>VLOOKUP(F87,NIVELES!$B$1:$C$4,2,FALSE)</f>
        <v>2</v>
      </c>
      <c r="H87" s="39">
        <v>9</v>
      </c>
      <c r="I87" s="39" t="s">
        <v>45</v>
      </c>
      <c r="J87" s="43">
        <f>VLOOKUP(I87,PROCESOS!$C$1:$D$24,2,FALSE)</f>
        <v>17</v>
      </c>
      <c r="K87" s="39" t="s">
        <v>127</v>
      </c>
      <c r="L87" s="43" t="e">
        <f>VLOOKUP(K87,UNI_DEPENDENCIAS!$C$1:$D$14,2,FALSE)</f>
        <v>#N/A</v>
      </c>
      <c r="M87" s="39" t="s">
        <v>111</v>
      </c>
      <c r="N87" s="43">
        <f>VLOOKUP(M87,ROLES!$C$1:$D$11,2,FALSE)</f>
        <v>5</v>
      </c>
      <c r="O87" s="41"/>
      <c r="P87" s="39" t="s">
        <v>412</v>
      </c>
      <c r="Q87" s="39"/>
      <c r="R87" s="39" t="s">
        <v>202</v>
      </c>
      <c r="S87" s="43">
        <f>VLOOKUP(R87,NIV_INSTRUCCION!$B$1:$C$9,2,FALSE)</f>
        <v>5</v>
      </c>
      <c r="T87" s="39" t="s">
        <v>859</v>
      </c>
      <c r="U87" s="39" t="s">
        <v>860</v>
      </c>
      <c r="V87" s="43">
        <f>VLOOKUP(U87,AN_ESTUDIO!$A$1:$B$11,2,FALSE)</f>
        <v>4</v>
      </c>
      <c r="W87" s="39" t="s">
        <v>127</v>
      </c>
      <c r="X87" s="43" t="e">
        <f>VLOOKUP(W87,AN_ESTUDIO!$A$1:$B$11,2,FALSE)</f>
        <v>#N/A</v>
      </c>
      <c r="Y87" s="39" t="s">
        <v>861</v>
      </c>
      <c r="Z87" s="39" t="s">
        <v>348</v>
      </c>
      <c r="AA87" s="39" t="s">
        <v>320</v>
      </c>
      <c r="AB87" s="39"/>
      <c r="AC87" s="39" t="s">
        <v>862</v>
      </c>
      <c r="AD87" s="41"/>
      <c r="AE87" s="39" t="s">
        <v>863</v>
      </c>
      <c r="AF87" s="39">
        <v>2</v>
      </c>
      <c r="AG87" s="39" t="s">
        <v>223</v>
      </c>
      <c r="AH87" s="43">
        <f>VLOOKUP(AG87,HAB_COMUNICACION!$A$1:$B$6,2,FALSE)</f>
        <v>2</v>
      </c>
      <c r="AI87" s="39" t="s">
        <v>358</v>
      </c>
      <c r="AJ87" s="43">
        <f>VLOOKUP(AI87,CON_TRABAJO!$A$1:$B$6,2,FALSE)</f>
        <v>2</v>
      </c>
      <c r="AK87" s="39" t="s">
        <v>351</v>
      </c>
      <c r="AL87" s="43">
        <f>VLOOKUP(AK87,T_DECISIONES!$A$1:$B$6,2,FALSE)</f>
        <v>2</v>
      </c>
      <c r="AM87" s="39" t="s">
        <v>342</v>
      </c>
      <c r="AN87" s="43">
        <f>VLOOKUP(AM87,CON_RESULTADOS!$A$1:$B$6,2,FALSE)</f>
        <v>2</v>
      </c>
      <c r="AO87" s="39" t="s">
        <v>127</v>
      </c>
      <c r="AP87" s="39" t="s">
        <v>127</v>
      </c>
    </row>
    <row r="88" spans="1:42" ht="20.100000000000001" customHeight="1" x14ac:dyDescent="0.25">
      <c r="A88">
        <v>87</v>
      </c>
      <c r="B88" s="39" t="s">
        <v>864</v>
      </c>
      <c r="C88">
        <v>87</v>
      </c>
      <c r="D88" s="39" t="s">
        <v>865</v>
      </c>
      <c r="E88" s="39" t="s">
        <v>866</v>
      </c>
      <c r="F88" s="39" t="s">
        <v>2</v>
      </c>
      <c r="G88" s="43">
        <f>VLOOKUP(F88,NIVELES!$B$1:$C$4,2,FALSE)</f>
        <v>1</v>
      </c>
      <c r="H88" s="39">
        <v>6</v>
      </c>
      <c r="I88" s="39" t="s">
        <v>45</v>
      </c>
      <c r="J88" s="43">
        <f>VLOOKUP(I88,PROCESOS!$C$1:$D$24,2,FALSE)</f>
        <v>17</v>
      </c>
      <c r="K88" s="39" t="s">
        <v>127</v>
      </c>
      <c r="L88" s="43" t="e">
        <f>VLOOKUP(K88,UNI_DEPENDENCIAS!$C$1:$D$14,2,FALSE)</f>
        <v>#N/A</v>
      </c>
      <c r="M88" s="39" t="s">
        <v>105</v>
      </c>
      <c r="N88" s="43">
        <f>VLOOKUP(M88,ROLES!$C$1:$D$11,2,FALSE)</f>
        <v>3</v>
      </c>
      <c r="O88" s="41"/>
      <c r="P88" s="39" t="s">
        <v>412</v>
      </c>
      <c r="Q88" s="39"/>
      <c r="R88" s="39" t="s">
        <v>199</v>
      </c>
      <c r="S88" s="43">
        <f>VLOOKUP(R88,NIV_INSTRUCCION!$B$1:$C$9,2,FALSE)</f>
        <v>2</v>
      </c>
      <c r="T88" s="39" t="s">
        <v>867</v>
      </c>
      <c r="U88" s="39" t="s">
        <v>336</v>
      </c>
      <c r="V88" s="43">
        <f>VLOOKUP(U88,AN_ESTUDIO!$A$1:$B$11,2,FALSE)</f>
        <v>2</v>
      </c>
      <c r="W88" s="39" t="s">
        <v>127</v>
      </c>
      <c r="X88" s="43" t="e">
        <f>VLOOKUP(W88,AN_ESTUDIO!$A$1:$B$11,2,FALSE)</f>
        <v>#N/A</v>
      </c>
      <c r="Y88" s="39" t="s">
        <v>868</v>
      </c>
      <c r="Z88" s="39" t="s">
        <v>675</v>
      </c>
      <c r="AA88" s="39" t="s">
        <v>320</v>
      </c>
      <c r="AB88" s="39"/>
      <c r="AC88" s="39" t="s">
        <v>869</v>
      </c>
      <c r="AD88" s="41"/>
      <c r="AE88" s="39" t="s">
        <v>870</v>
      </c>
      <c r="AF88" s="39">
        <v>2</v>
      </c>
      <c r="AG88" s="39" t="s">
        <v>223</v>
      </c>
      <c r="AH88" s="43">
        <f>VLOOKUP(AG88,HAB_COMUNICACION!$A$1:$B$6,2,FALSE)</f>
        <v>2</v>
      </c>
      <c r="AI88" s="39" t="s">
        <v>358</v>
      </c>
      <c r="AJ88" s="43">
        <f>VLOOKUP(AI88,CON_TRABAJO!$A$1:$B$6,2,FALSE)</f>
        <v>2</v>
      </c>
      <c r="AK88" s="39" t="s">
        <v>351</v>
      </c>
      <c r="AL88" s="43">
        <f>VLOOKUP(AK88,T_DECISIONES!$A$1:$B$6,2,FALSE)</f>
        <v>2</v>
      </c>
      <c r="AM88" s="39" t="s">
        <v>342</v>
      </c>
      <c r="AN88" s="43">
        <f>VLOOKUP(AM88,CON_RESULTADOS!$A$1:$B$6,2,FALSE)</f>
        <v>2</v>
      </c>
      <c r="AO88" s="39" t="s">
        <v>127</v>
      </c>
      <c r="AP88" s="39" t="s">
        <v>127</v>
      </c>
    </row>
    <row r="89" spans="1:42" ht="20.100000000000001" customHeight="1" x14ac:dyDescent="0.25">
      <c r="A89">
        <v>88</v>
      </c>
      <c r="B89" s="39" t="s">
        <v>871</v>
      </c>
      <c r="C89">
        <v>88</v>
      </c>
      <c r="D89" s="39" t="s">
        <v>872</v>
      </c>
      <c r="E89" s="39" t="s">
        <v>873</v>
      </c>
      <c r="F89" s="39" t="s">
        <v>2</v>
      </c>
      <c r="G89" s="43">
        <f>VLOOKUP(F89,NIVELES!$B$1:$C$4,2,FALSE)</f>
        <v>1</v>
      </c>
      <c r="H89" s="39">
        <v>5</v>
      </c>
      <c r="I89" s="39" t="s">
        <v>45</v>
      </c>
      <c r="J89" s="43">
        <f>VLOOKUP(I89,PROCESOS!$C$1:$D$24,2,FALSE)</f>
        <v>17</v>
      </c>
      <c r="K89" s="39" t="s">
        <v>127</v>
      </c>
      <c r="L89" s="43" t="e">
        <f>VLOOKUP(K89,UNI_DEPENDENCIAS!$C$1:$D$14,2,FALSE)</f>
        <v>#N/A</v>
      </c>
      <c r="M89" s="39" t="s">
        <v>105</v>
      </c>
      <c r="N89" s="43">
        <f>VLOOKUP(M89,ROLES!$C$1:$D$11,2,FALSE)</f>
        <v>3</v>
      </c>
      <c r="O89" s="41"/>
      <c r="P89" s="39" t="s">
        <v>412</v>
      </c>
      <c r="Q89" s="39"/>
      <c r="R89" s="39" t="s">
        <v>199</v>
      </c>
      <c r="S89" s="43">
        <f>VLOOKUP(R89,NIV_INSTRUCCION!$B$1:$C$9,2,FALSE)</f>
        <v>2</v>
      </c>
      <c r="T89" s="39" t="s">
        <v>874</v>
      </c>
      <c r="U89" s="39" t="s">
        <v>336</v>
      </c>
      <c r="V89" s="43">
        <f>VLOOKUP(U89,AN_ESTUDIO!$A$1:$B$11,2,FALSE)</f>
        <v>2</v>
      </c>
      <c r="W89" s="39" t="s">
        <v>127</v>
      </c>
      <c r="X89" s="43" t="e">
        <f>VLOOKUP(W89,AN_ESTUDIO!$A$1:$B$11,2,FALSE)</f>
        <v>#N/A</v>
      </c>
      <c r="Y89" s="39" t="s">
        <v>875</v>
      </c>
      <c r="Z89" s="39" t="s">
        <v>675</v>
      </c>
      <c r="AA89" s="39" t="s">
        <v>301</v>
      </c>
      <c r="AB89" s="39"/>
      <c r="AC89" s="39" t="s">
        <v>876</v>
      </c>
      <c r="AD89" s="41"/>
      <c r="AE89" s="39" t="s">
        <v>877</v>
      </c>
      <c r="AF89" s="39">
        <v>1</v>
      </c>
      <c r="AG89" s="39" t="s">
        <v>221</v>
      </c>
      <c r="AH89" s="43">
        <f>VLOOKUP(AG89,HAB_COMUNICACION!$A$1:$B$6,2,FALSE)</f>
        <v>1</v>
      </c>
      <c r="AI89" s="39" t="s">
        <v>416</v>
      </c>
      <c r="AJ89" s="43">
        <f>VLOOKUP(AI89,CON_TRABAJO!$A$1:$B$6,2,FALSE)</f>
        <v>3</v>
      </c>
      <c r="AK89" s="39" t="s">
        <v>632</v>
      </c>
      <c r="AL89" s="43">
        <f>VLOOKUP(AK89,T_DECISIONES!$A$1:$B$6,2,FALSE)</f>
        <v>1</v>
      </c>
      <c r="AM89" s="39" t="s">
        <v>417</v>
      </c>
      <c r="AN89" s="43">
        <f>VLOOKUP(AM89,CON_RESULTADOS!$A$1:$B$6,2,FALSE)</f>
        <v>1</v>
      </c>
      <c r="AO89" s="39" t="s">
        <v>127</v>
      </c>
      <c r="AP89" s="39" t="s">
        <v>127</v>
      </c>
    </row>
    <row r="90" spans="1:42" ht="20.100000000000001" customHeight="1" x14ac:dyDescent="0.25">
      <c r="A90">
        <v>89</v>
      </c>
      <c r="B90" s="39" t="s">
        <v>878</v>
      </c>
      <c r="C90">
        <v>89</v>
      </c>
      <c r="D90" s="39" t="s">
        <v>879</v>
      </c>
      <c r="E90" s="39" t="s">
        <v>880</v>
      </c>
      <c r="F90" s="39" t="s">
        <v>3</v>
      </c>
      <c r="G90" s="43">
        <f>VLOOKUP(F90,NIVELES!$B$1:$C$4,2,FALSE)</f>
        <v>2</v>
      </c>
      <c r="H90" s="39">
        <v>9</v>
      </c>
      <c r="I90" s="39" t="s">
        <v>45</v>
      </c>
      <c r="J90" s="43">
        <f>VLOOKUP(I90,PROCESOS!$C$1:$D$24,2,FALSE)</f>
        <v>17</v>
      </c>
      <c r="K90" s="39" t="s">
        <v>127</v>
      </c>
      <c r="L90" s="43" t="e">
        <f>VLOOKUP(K90,UNI_DEPENDENCIAS!$C$1:$D$14,2,FALSE)</f>
        <v>#N/A</v>
      </c>
      <c r="M90" s="39" t="s">
        <v>111</v>
      </c>
      <c r="N90" s="43">
        <f>VLOOKUP(M90,ROLES!$C$1:$D$11,2,FALSE)</f>
        <v>5</v>
      </c>
      <c r="O90" s="41"/>
      <c r="P90" s="39" t="s">
        <v>412</v>
      </c>
      <c r="Q90" s="39"/>
      <c r="R90" s="39" t="s">
        <v>202</v>
      </c>
      <c r="S90" s="43">
        <f>VLOOKUP(R90,NIV_INSTRUCCION!$B$1:$C$9,2,FALSE)</f>
        <v>5</v>
      </c>
      <c r="T90" s="39" t="s">
        <v>881</v>
      </c>
      <c r="U90" s="39" t="s">
        <v>428</v>
      </c>
      <c r="V90" s="43">
        <f>VLOOKUP(U90,AN_ESTUDIO!$A$1:$B$11,2,FALSE)</f>
        <v>5</v>
      </c>
      <c r="W90" s="39" t="s">
        <v>127</v>
      </c>
      <c r="X90" s="43" t="e">
        <f>VLOOKUP(W90,AN_ESTUDIO!$A$1:$B$11,2,FALSE)</f>
        <v>#N/A</v>
      </c>
      <c r="Y90" s="39" t="s">
        <v>882</v>
      </c>
      <c r="Z90" s="39" t="s">
        <v>348</v>
      </c>
      <c r="AA90" s="39" t="s">
        <v>320</v>
      </c>
      <c r="AB90" s="39"/>
      <c r="AC90" s="39" t="s">
        <v>883</v>
      </c>
      <c r="AD90" s="41"/>
      <c r="AE90" s="39" t="s">
        <v>884</v>
      </c>
      <c r="AF90" s="39">
        <v>3</v>
      </c>
      <c r="AG90" s="39" t="s">
        <v>225</v>
      </c>
      <c r="AH90" s="43">
        <f>VLOOKUP(AG90,HAB_COMUNICACION!$A$1:$B$6,2,FALSE)</f>
        <v>3</v>
      </c>
      <c r="AI90" s="39" t="s">
        <v>416</v>
      </c>
      <c r="AJ90" s="43">
        <f>VLOOKUP(AI90,CON_TRABAJO!$A$1:$B$6,2,FALSE)</f>
        <v>3</v>
      </c>
      <c r="AK90" s="39" t="s">
        <v>341</v>
      </c>
      <c r="AL90" s="43">
        <f>VLOOKUP(AK90,T_DECISIONES!$A$1:$B$6,2,FALSE)</f>
        <v>3</v>
      </c>
      <c r="AM90" s="39" t="s">
        <v>342</v>
      </c>
      <c r="AN90" s="43">
        <f>VLOOKUP(AM90,CON_RESULTADOS!$A$1:$B$6,2,FALSE)</f>
        <v>2</v>
      </c>
      <c r="AO90" s="39" t="s">
        <v>127</v>
      </c>
      <c r="AP90" s="39" t="s">
        <v>127</v>
      </c>
    </row>
    <row r="91" spans="1:42" ht="20.100000000000001" customHeight="1" x14ac:dyDescent="0.25">
      <c r="A91">
        <v>90</v>
      </c>
      <c r="B91" s="39" t="s">
        <v>885</v>
      </c>
      <c r="C91">
        <v>90</v>
      </c>
      <c r="D91" s="39" t="s">
        <v>886</v>
      </c>
      <c r="E91" s="39" t="s">
        <v>887</v>
      </c>
      <c r="F91" s="39" t="s">
        <v>3</v>
      </c>
      <c r="G91" s="43">
        <f>VLOOKUP(F91,NIVELES!$B$1:$C$4,2,FALSE)</f>
        <v>2</v>
      </c>
      <c r="H91" s="39">
        <v>8</v>
      </c>
      <c r="I91" s="39" t="s">
        <v>45</v>
      </c>
      <c r="J91" s="43">
        <f>VLOOKUP(I91,PROCESOS!$C$1:$D$24,2,FALSE)</f>
        <v>17</v>
      </c>
      <c r="K91" s="39" t="s">
        <v>127</v>
      </c>
      <c r="L91" s="43" t="e">
        <f>VLOOKUP(K91,UNI_DEPENDENCIAS!$C$1:$D$14,2,FALSE)</f>
        <v>#N/A</v>
      </c>
      <c r="M91" s="39" t="s">
        <v>111</v>
      </c>
      <c r="N91" s="43">
        <f>VLOOKUP(M91,ROLES!$C$1:$D$11,2,FALSE)</f>
        <v>5</v>
      </c>
      <c r="O91" s="41"/>
      <c r="P91" s="39" t="s">
        <v>326</v>
      </c>
      <c r="Q91" s="39"/>
      <c r="R91" s="39" t="s">
        <v>202</v>
      </c>
      <c r="S91" s="43">
        <f>VLOOKUP(R91,NIV_INSTRUCCION!$B$1:$C$9,2,FALSE)</f>
        <v>5</v>
      </c>
      <c r="T91" s="39" t="s">
        <v>888</v>
      </c>
      <c r="U91" s="39" t="s">
        <v>328</v>
      </c>
      <c r="V91" s="43">
        <f>VLOOKUP(U91,AN_ESTUDIO!$A$1:$B$11,2,FALSE)</f>
        <v>6</v>
      </c>
      <c r="W91" s="39" t="s">
        <v>127</v>
      </c>
      <c r="X91" s="43" t="e">
        <f>VLOOKUP(W91,AN_ESTUDIO!$A$1:$B$11,2,FALSE)</f>
        <v>#N/A</v>
      </c>
      <c r="Y91" s="39" t="s">
        <v>889</v>
      </c>
      <c r="Z91" s="39" t="s">
        <v>348</v>
      </c>
      <c r="AA91" s="39" t="s">
        <v>320</v>
      </c>
      <c r="AB91" s="39"/>
      <c r="AC91" s="39" t="s">
        <v>890</v>
      </c>
      <c r="AD91" s="41"/>
      <c r="AE91" s="39" t="s">
        <v>891</v>
      </c>
      <c r="AF91" s="39">
        <v>2</v>
      </c>
      <c r="AG91" s="39" t="s">
        <v>223</v>
      </c>
      <c r="AH91" s="43">
        <f>VLOOKUP(AG91,HAB_COMUNICACION!$A$1:$B$6,2,FALSE)</f>
        <v>2</v>
      </c>
      <c r="AI91" s="39" t="s">
        <v>332</v>
      </c>
      <c r="AJ91" s="43">
        <f>VLOOKUP(AI91,CON_TRABAJO!$A$1:$B$6,2,FALSE)</f>
        <v>4</v>
      </c>
      <c r="AK91" s="39" t="s">
        <v>351</v>
      </c>
      <c r="AL91" s="43">
        <f>VLOOKUP(AK91,T_DECISIONES!$A$1:$B$6,2,FALSE)</f>
        <v>2</v>
      </c>
      <c r="AM91" s="39" t="s">
        <v>359</v>
      </c>
      <c r="AN91" s="43">
        <f>VLOOKUP(AM91,CON_RESULTADOS!$A$1:$B$6,2,FALSE)</f>
        <v>3</v>
      </c>
      <c r="AO91" s="39" t="s">
        <v>127</v>
      </c>
      <c r="AP91" s="39" t="s">
        <v>127</v>
      </c>
    </row>
    <row r="92" spans="1:42" ht="20.100000000000001" customHeight="1" x14ac:dyDescent="0.25">
      <c r="A92">
        <v>91</v>
      </c>
      <c r="B92" s="39" t="s">
        <v>892</v>
      </c>
      <c r="C92">
        <v>91</v>
      </c>
      <c r="D92" s="39" t="s">
        <v>893</v>
      </c>
      <c r="E92" s="39" t="s">
        <v>894</v>
      </c>
      <c r="F92" s="39" t="s">
        <v>3</v>
      </c>
      <c r="G92" s="43">
        <f>VLOOKUP(F92,NIVELES!$B$1:$C$4,2,FALSE)</f>
        <v>2</v>
      </c>
      <c r="H92" s="39">
        <v>10</v>
      </c>
      <c r="I92" s="39" t="s">
        <v>45</v>
      </c>
      <c r="J92" s="43">
        <f>VLOOKUP(I92,PROCESOS!$C$1:$D$24,2,FALSE)</f>
        <v>17</v>
      </c>
      <c r="K92" s="39" t="s">
        <v>127</v>
      </c>
      <c r="L92" s="43" t="e">
        <f>VLOOKUP(K92,UNI_DEPENDENCIAS!$C$1:$D$14,2,FALSE)</f>
        <v>#N/A</v>
      </c>
      <c r="M92" s="39" t="s">
        <v>111</v>
      </c>
      <c r="N92" s="43">
        <f>VLOOKUP(M92,ROLES!$C$1:$D$11,2,FALSE)</f>
        <v>5</v>
      </c>
      <c r="O92" s="41"/>
      <c r="P92" s="39" t="s">
        <v>326</v>
      </c>
      <c r="Q92" s="39"/>
      <c r="R92" s="39" t="s">
        <v>202</v>
      </c>
      <c r="S92" s="43">
        <f>VLOOKUP(R92,NIV_INSTRUCCION!$B$1:$C$9,2,FALSE)</f>
        <v>5</v>
      </c>
      <c r="T92" s="39" t="s">
        <v>895</v>
      </c>
      <c r="U92" s="39" t="s">
        <v>328</v>
      </c>
      <c r="V92" s="43">
        <f>VLOOKUP(U92,AN_ESTUDIO!$A$1:$B$11,2,FALSE)</f>
        <v>6</v>
      </c>
      <c r="W92" s="39" t="s">
        <v>127</v>
      </c>
      <c r="X92" s="43" t="e">
        <f>VLOOKUP(W92,AN_ESTUDIO!$A$1:$B$11,2,FALSE)</f>
        <v>#N/A</v>
      </c>
      <c r="Y92" s="39" t="s">
        <v>896</v>
      </c>
      <c r="Z92" s="39" t="s">
        <v>348</v>
      </c>
      <c r="AA92" s="39" t="s">
        <v>320</v>
      </c>
      <c r="AB92" s="39"/>
      <c r="AC92" s="39" t="s">
        <v>897</v>
      </c>
      <c r="AD92" s="41"/>
      <c r="AE92" s="39" t="s">
        <v>898</v>
      </c>
      <c r="AF92" s="39">
        <v>3</v>
      </c>
      <c r="AG92" s="39" t="s">
        <v>225</v>
      </c>
      <c r="AH92" s="43">
        <f>VLOOKUP(AG92,HAB_COMUNICACION!$A$1:$B$6,2,FALSE)</f>
        <v>3</v>
      </c>
      <c r="AI92" s="39" t="s">
        <v>416</v>
      </c>
      <c r="AJ92" s="43">
        <f>VLOOKUP(AI92,CON_TRABAJO!$A$1:$B$6,2,FALSE)</f>
        <v>3</v>
      </c>
      <c r="AK92" s="39" t="s">
        <v>341</v>
      </c>
      <c r="AL92" s="43">
        <f>VLOOKUP(AK92,T_DECISIONES!$A$1:$B$6,2,FALSE)</f>
        <v>3</v>
      </c>
      <c r="AM92" s="39" t="s">
        <v>359</v>
      </c>
      <c r="AN92" s="43">
        <f>VLOOKUP(AM92,CON_RESULTADOS!$A$1:$B$6,2,FALSE)</f>
        <v>3</v>
      </c>
      <c r="AO92" s="39" t="s">
        <v>127</v>
      </c>
      <c r="AP92" s="39" t="s">
        <v>127</v>
      </c>
    </row>
    <row r="93" spans="1:42" ht="20.100000000000001" customHeight="1" x14ac:dyDescent="0.25">
      <c r="A93">
        <v>92</v>
      </c>
      <c r="B93" s="39" t="s">
        <v>899</v>
      </c>
      <c r="C93">
        <v>92</v>
      </c>
      <c r="D93" s="39" t="s">
        <v>900</v>
      </c>
      <c r="E93" s="39" t="s">
        <v>901</v>
      </c>
      <c r="F93" s="39" t="s">
        <v>3</v>
      </c>
      <c r="G93" s="43">
        <f>VLOOKUP(F93,NIVELES!$B$1:$C$4,2,FALSE)</f>
        <v>2</v>
      </c>
      <c r="H93" s="39">
        <v>11</v>
      </c>
      <c r="I93" s="39" t="s">
        <v>45</v>
      </c>
      <c r="J93" s="43">
        <f>VLOOKUP(I93,PROCESOS!$C$1:$D$24,2,FALSE)</f>
        <v>17</v>
      </c>
      <c r="K93" s="39" t="s">
        <v>127</v>
      </c>
      <c r="L93" s="43" t="e">
        <f>VLOOKUP(K93,UNI_DEPENDENCIAS!$C$1:$D$14,2,FALSE)</f>
        <v>#N/A</v>
      </c>
      <c r="M93" s="39" t="s">
        <v>111</v>
      </c>
      <c r="N93" s="43">
        <f>VLOOKUP(M93,ROLES!$C$1:$D$11,2,FALSE)</f>
        <v>5</v>
      </c>
      <c r="O93" s="41"/>
      <c r="P93" s="39" t="s">
        <v>326</v>
      </c>
      <c r="Q93" s="39"/>
      <c r="R93" s="39" t="s">
        <v>202</v>
      </c>
      <c r="S93" s="43">
        <f>VLOOKUP(R93,NIV_INSTRUCCION!$B$1:$C$9,2,FALSE)</f>
        <v>5</v>
      </c>
      <c r="T93" s="39" t="s">
        <v>902</v>
      </c>
      <c r="U93" s="39" t="s">
        <v>328</v>
      </c>
      <c r="V93" s="43">
        <f>VLOOKUP(U93,AN_ESTUDIO!$A$1:$B$11,2,FALSE)</f>
        <v>6</v>
      </c>
      <c r="W93" s="39" t="s">
        <v>127</v>
      </c>
      <c r="X93" s="43" t="e">
        <f>VLOOKUP(W93,AN_ESTUDIO!$A$1:$B$11,2,FALSE)</f>
        <v>#N/A</v>
      </c>
      <c r="Y93" s="39" t="s">
        <v>903</v>
      </c>
      <c r="Z93" s="39" t="s">
        <v>348</v>
      </c>
      <c r="AA93" s="39" t="s">
        <v>320</v>
      </c>
      <c r="AB93" s="39"/>
      <c r="AC93" s="39" t="s">
        <v>904</v>
      </c>
      <c r="AD93" s="41"/>
      <c r="AE93" s="39" t="s">
        <v>905</v>
      </c>
      <c r="AF93" s="39">
        <v>3</v>
      </c>
      <c r="AG93" s="39" t="s">
        <v>225</v>
      </c>
      <c r="AH93" s="43">
        <f>VLOOKUP(AG93,HAB_COMUNICACION!$A$1:$B$6,2,FALSE)</f>
        <v>3</v>
      </c>
      <c r="AI93" s="39" t="s">
        <v>314</v>
      </c>
      <c r="AJ93" s="43">
        <f>VLOOKUP(AI93,CON_TRABAJO!$A$1:$B$6,2,FALSE)</f>
        <v>1</v>
      </c>
      <c r="AK93" s="39" t="s">
        <v>351</v>
      </c>
      <c r="AL93" s="43">
        <f>VLOOKUP(AK93,T_DECISIONES!$A$1:$B$6,2,FALSE)</f>
        <v>2</v>
      </c>
      <c r="AM93" s="39" t="s">
        <v>342</v>
      </c>
      <c r="AN93" s="43">
        <f>VLOOKUP(AM93,CON_RESULTADOS!$A$1:$B$6,2,FALSE)</f>
        <v>2</v>
      </c>
      <c r="AO93" s="39" t="s">
        <v>127</v>
      </c>
      <c r="AP93" s="39" t="s">
        <v>127</v>
      </c>
    </row>
    <row r="94" spans="1:42" ht="20.100000000000001" customHeight="1" x14ac:dyDescent="0.25">
      <c r="A94">
        <v>93</v>
      </c>
      <c r="B94" s="39" t="s">
        <v>906</v>
      </c>
      <c r="C94">
        <v>93</v>
      </c>
      <c r="D94" s="39" t="s">
        <v>907</v>
      </c>
      <c r="E94" s="39" t="s">
        <v>908</v>
      </c>
      <c r="F94" s="39" t="s">
        <v>3</v>
      </c>
      <c r="G94" s="43">
        <f>VLOOKUP(F94,NIVELES!$B$1:$C$4,2,FALSE)</f>
        <v>2</v>
      </c>
      <c r="H94" s="39">
        <v>10</v>
      </c>
      <c r="I94" s="39" t="s">
        <v>45</v>
      </c>
      <c r="J94" s="43">
        <f>VLOOKUP(I94,PROCESOS!$C$1:$D$24,2,FALSE)</f>
        <v>17</v>
      </c>
      <c r="K94" s="39" t="s">
        <v>127</v>
      </c>
      <c r="L94" s="43" t="e">
        <f>VLOOKUP(K94,UNI_DEPENDENCIAS!$C$1:$D$14,2,FALSE)</f>
        <v>#N/A</v>
      </c>
      <c r="M94" s="39" t="s">
        <v>111</v>
      </c>
      <c r="N94" s="43">
        <f>VLOOKUP(M94,ROLES!$C$1:$D$11,2,FALSE)</f>
        <v>5</v>
      </c>
      <c r="O94" s="41"/>
      <c r="P94" s="39" t="s">
        <v>412</v>
      </c>
      <c r="Q94" s="39"/>
      <c r="R94" s="39" t="s">
        <v>202</v>
      </c>
      <c r="S94" s="43">
        <f>VLOOKUP(R94,NIV_INSTRUCCION!$B$1:$C$9,2,FALSE)</f>
        <v>5</v>
      </c>
      <c r="T94" s="39" t="s">
        <v>909</v>
      </c>
      <c r="U94" s="39" t="s">
        <v>208</v>
      </c>
      <c r="V94" s="43">
        <f>VLOOKUP(U94,AN_ESTUDIO!$A$1:$B$11,2,FALSE)</f>
        <v>7</v>
      </c>
      <c r="W94" s="39" t="s">
        <v>127</v>
      </c>
      <c r="X94" s="43" t="e">
        <f>VLOOKUP(W94,AN_ESTUDIO!$A$1:$B$11,2,FALSE)</f>
        <v>#N/A</v>
      </c>
      <c r="Y94" s="39" t="s">
        <v>910</v>
      </c>
      <c r="Z94" s="39" t="s">
        <v>348</v>
      </c>
      <c r="AA94" s="39" t="s">
        <v>320</v>
      </c>
      <c r="AB94" s="39"/>
      <c r="AC94" s="39" t="s">
        <v>911</v>
      </c>
      <c r="AD94" s="41"/>
      <c r="AE94" s="39" t="s">
        <v>912</v>
      </c>
      <c r="AF94" s="39">
        <v>3</v>
      </c>
      <c r="AG94" s="39" t="s">
        <v>225</v>
      </c>
      <c r="AH94" s="43">
        <f>VLOOKUP(AG94,HAB_COMUNICACION!$A$1:$B$6,2,FALSE)</f>
        <v>3</v>
      </c>
      <c r="AI94" s="39" t="s">
        <v>416</v>
      </c>
      <c r="AJ94" s="43">
        <f>VLOOKUP(AI94,CON_TRABAJO!$A$1:$B$6,2,FALSE)</f>
        <v>3</v>
      </c>
      <c r="AK94" s="39" t="s">
        <v>341</v>
      </c>
      <c r="AL94" s="43">
        <f>VLOOKUP(AK94,T_DECISIONES!$A$1:$B$6,2,FALSE)</f>
        <v>3</v>
      </c>
      <c r="AM94" s="39" t="s">
        <v>359</v>
      </c>
      <c r="AN94" s="43">
        <f>VLOOKUP(AM94,CON_RESULTADOS!$A$1:$B$6,2,FALSE)</f>
        <v>3</v>
      </c>
      <c r="AO94" s="39" t="s">
        <v>127</v>
      </c>
      <c r="AP94" s="39" t="s">
        <v>127</v>
      </c>
    </row>
    <row r="95" spans="1:42" ht="20.100000000000001" customHeight="1" x14ac:dyDescent="0.25">
      <c r="A95">
        <v>94</v>
      </c>
      <c r="B95" s="39" t="s">
        <v>913</v>
      </c>
      <c r="C95">
        <v>94</v>
      </c>
      <c r="D95" s="39" t="s">
        <v>914</v>
      </c>
      <c r="E95" s="39" t="s">
        <v>915</v>
      </c>
      <c r="F95" s="39" t="s">
        <v>3</v>
      </c>
      <c r="G95" s="43">
        <f>VLOOKUP(F95,NIVELES!$B$1:$C$4,2,FALSE)</f>
        <v>2</v>
      </c>
      <c r="H95" s="39">
        <v>12</v>
      </c>
      <c r="I95" s="39" t="s">
        <v>45</v>
      </c>
      <c r="J95" s="43">
        <f>VLOOKUP(I95,PROCESOS!$C$1:$D$24,2,FALSE)</f>
        <v>17</v>
      </c>
      <c r="K95" s="39" t="s">
        <v>127</v>
      </c>
      <c r="L95" s="43" t="e">
        <f>VLOOKUP(K95,UNI_DEPENDENCIAS!$C$1:$D$14,2,FALSE)</f>
        <v>#N/A</v>
      </c>
      <c r="M95" s="39" t="s">
        <v>114</v>
      </c>
      <c r="N95" s="43">
        <f>VLOOKUP(M95,ROLES!$C$1:$D$11,2,FALSE)</f>
        <v>6</v>
      </c>
      <c r="O95" s="41"/>
      <c r="P95" s="39" t="s">
        <v>326</v>
      </c>
      <c r="Q95" s="39"/>
      <c r="R95" s="39" t="s">
        <v>203</v>
      </c>
      <c r="S95" s="43">
        <f>VLOOKUP(R95,NIV_INSTRUCCION!$B$1:$C$9,2,FALSE)</f>
        <v>6</v>
      </c>
      <c r="T95" s="39" t="s">
        <v>916</v>
      </c>
      <c r="U95" s="39" t="s">
        <v>208</v>
      </c>
      <c r="V95" s="43">
        <f>VLOOKUP(U95,AN_ESTUDIO!$A$1:$B$11,2,FALSE)</f>
        <v>7</v>
      </c>
      <c r="W95" s="39" t="s">
        <v>210</v>
      </c>
      <c r="X95" s="43">
        <f>VLOOKUP(W95,AN_ESTUDIO!$A$1:$B$11,2,FALSE)</f>
        <v>9</v>
      </c>
      <c r="Y95" s="39" t="s">
        <v>917</v>
      </c>
      <c r="Z95" s="39" t="s">
        <v>356</v>
      </c>
      <c r="AA95" s="39" t="s">
        <v>320</v>
      </c>
      <c r="AB95" s="39"/>
      <c r="AC95" s="39" t="s">
        <v>918</v>
      </c>
      <c r="AD95" s="41"/>
      <c r="AE95" s="39" t="s">
        <v>919</v>
      </c>
      <c r="AF95" s="39">
        <v>3</v>
      </c>
      <c r="AG95" s="39" t="s">
        <v>227</v>
      </c>
      <c r="AH95" s="43">
        <f>VLOOKUP(AG95,HAB_COMUNICACION!$A$1:$B$6,2,FALSE)</f>
        <v>4</v>
      </c>
      <c r="AI95" s="39" t="s">
        <v>358</v>
      </c>
      <c r="AJ95" s="43">
        <f>VLOOKUP(AI95,CON_TRABAJO!$A$1:$B$6,2,FALSE)</f>
        <v>2</v>
      </c>
      <c r="AK95" s="39" t="s">
        <v>341</v>
      </c>
      <c r="AL95" s="43">
        <f>VLOOKUP(AK95,T_DECISIONES!$A$1:$B$6,2,FALSE)</f>
        <v>3</v>
      </c>
      <c r="AM95" s="39" t="s">
        <v>342</v>
      </c>
      <c r="AN95" s="43">
        <f>VLOOKUP(AM95,CON_RESULTADOS!$A$1:$B$6,2,FALSE)</f>
        <v>2</v>
      </c>
      <c r="AO95" s="39" t="s">
        <v>127</v>
      </c>
      <c r="AP95" s="39" t="s">
        <v>127</v>
      </c>
    </row>
    <row r="96" spans="1:42" ht="20.100000000000001" customHeight="1" x14ac:dyDescent="0.25">
      <c r="A96">
        <v>95</v>
      </c>
      <c r="B96" s="39" t="s">
        <v>920</v>
      </c>
      <c r="C96">
        <v>95</v>
      </c>
      <c r="D96" s="39" t="s">
        <v>921</v>
      </c>
      <c r="E96" s="39" t="s">
        <v>922</v>
      </c>
      <c r="F96" s="39" t="s">
        <v>3</v>
      </c>
      <c r="G96" s="43">
        <f>VLOOKUP(F96,NIVELES!$B$1:$C$4,2,FALSE)</f>
        <v>2</v>
      </c>
      <c r="H96" s="39">
        <v>13</v>
      </c>
      <c r="I96" s="39" t="s">
        <v>45</v>
      </c>
      <c r="J96" s="43">
        <f>VLOOKUP(I96,PROCESOS!$C$1:$D$24,2,FALSE)</f>
        <v>17</v>
      </c>
      <c r="K96" s="39" t="s">
        <v>127</v>
      </c>
      <c r="L96" s="43" t="e">
        <f>VLOOKUP(K96,UNI_DEPENDENCIAS!$C$1:$D$14,2,FALSE)</f>
        <v>#N/A</v>
      </c>
      <c r="M96" s="39" t="s">
        <v>117</v>
      </c>
      <c r="N96" s="43">
        <f>VLOOKUP(M96,ROLES!$C$1:$D$11,2,FALSE)</f>
        <v>7</v>
      </c>
      <c r="O96" s="41"/>
      <c r="P96" s="39" t="s">
        <v>326</v>
      </c>
      <c r="Q96" s="39"/>
      <c r="R96" s="39" t="s">
        <v>203</v>
      </c>
      <c r="S96" s="43">
        <f>VLOOKUP(R96,NIV_INSTRUCCION!$B$1:$C$9,2,FALSE)</f>
        <v>6</v>
      </c>
      <c r="T96" s="39" t="s">
        <v>923</v>
      </c>
      <c r="U96" s="39" t="s">
        <v>208</v>
      </c>
      <c r="V96" s="43">
        <f>VLOOKUP(U96,AN_ESTUDIO!$A$1:$B$11,2,FALSE)</f>
        <v>7</v>
      </c>
      <c r="W96" s="39" t="s">
        <v>210</v>
      </c>
      <c r="X96" s="43">
        <f>VLOOKUP(W96,AN_ESTUDIO!$A$1:$B$11,2,FALSE)</f>
        <v>9</v>
      </c>
      <c r="Y96" s="39" t="s">
        <v>924</v>
      </c>
      <c r="Z96" s="39" t="s">
        <v>364</v>
      </c>
      <c r="AA96" s="39" t="s">
        <v>320</v>
      </c>
      <c r="AB96" s="39"/>
      <c r="AC96" s="39" t="s">
        <v>925</v>
      </c>
      <c r="AD96" s="41"/>
      <c r="AE96" s="39" t="s">
        <v>926</v>
      </c>
      <c r="AF96" s="39">
        <v>4</v>
      </c>
      <c r="AG96" s="39" t="s">
        <v>229</v>
      </c>
      <c r="AH96" s="43">
        <f>VLOOKUP(AG96,HAB_COMUNICACION!$A$1:$B$6,2,FALSE)</f>
        <v>5</v>
      </c>
      <c r="AI96" s="39" t="s">
        <v>416</v>
      </c>
      <c r="AJ96" s="43">
        <f>VLOOKUP(AI96,CON_TRABAJO!$A$1:$B$6,2,FALSE)</f>
        <v>3</v>
      </c>
      <c r="AK96" s="39" t="s">
        <v>400</v>
      </c>
      <c r="AL96" s="43">
        <f>VLOOKUP(AK96,T_DECISIONES!$A$1:$B$6,2,FALSE)</f>
        <v>4</v>
      </c>
      <c r="AM96" s="39" t="s">
        <v>401</v>
      </c>
      <c r="AN96" s="43">
        <f>VLOOKUP(AM96,CON_RESULTADOS!$A$1:$B$6,2,FALSE)</f>
        <v>4</v>
      </c>
      <c r="AO96" s="39" t="s">
        <v>127</v>
      </c>
      <c r="AP96" s="39" t="s">
        <v>127</v>
      </c>
    </row>
    <row r="97" spans="1:42" ht="20.100000000000001" customHeight="1" x14ac:dyDescent="0.25">
      <c r="A97">
        <v>96</v>
      </c>
      <c r="B97" s="39" t="s">
        <v>927</v>
      </c>
      <c r="C97">
        <v>96</v>
      </c>
      <c r="D97" s="39" t="s">
        <v>928</v>
      </c>
      <c r="E97" s="39" t="s">
        <v>929</v>
      </c>
      <c r="F97" s="39" t="s">
        <v>3</v>
      </c>
      <c r="G97" s="43">
        <f>VLOOKUP(F97,NIVELES!$B$1:$C$4,2,FALSE)</f>
        <v>2</v>
      </c>
      <c r="H97" s="39">
        <v>7</v>
      </c>
      <c r="I97" s="39" t="s">
        <v>45</v>
      </c>
      <c r="J97" s="43">
        <f>VLOOKUP(I97,PROCESOS!$C$1:$D$24,2,FALSE)</f>
        <v>17</v>
      </c>
      <c r="K97" s="39" t="s">
        <v>127</v>
      </c>
      <c r="L97" s="43" t="e">
        <f>VLOOKUP(K97,UNI_DEPENDENCIAS!$C$1:$D$14,2,FALSE)</f>
        <v>#N/A</v>
      </c>
      <c r="M97" s="39" t="s">
        <v>111</v>
      </c>
      <c r="N97" s="43">
        <f>VLOOKUP(M97,ROLES!$C$1:$D$11,2,FALSE)</f>
        <v>5</v>
      </c>
      <c r="O97" s="41"/>
      <c r="P97" s="39" t="s">
        <v>412</v>
      </c>
      <c r="Q97" s="39"/>
      <c r="R97" s="39" t="s">
        <v>199</v>
      </c>
      <c r="S97" s="43">
        <f>VLOOKUP(R97,NIV_INSTRUCCION!$B$1:$C$9,2,FALSE)</f>
        <v>2</v>
      </c>
      <c r="T97" s="39" t="s">
        <v>930</v>
      </c>
      <c r="U97" s="39" t="s">
        <v>336</v>
      </c>
      <c r="V97" s="43">
        <f>VLOOKUP(U97,AN_ESTUDIO!$A$1:$B$11,2,FALSE)</f>
        <v>2</v>
      </c>
      <c r="W97" s="39" t="s">
        <v>127</v>
      </c>
      <c r="X97" s="43" t="e">
        <f>VLOOKUP(W97,AN_ESTUDIO!$A$1:$B$11,2,FALSE)</f>
        <v>#N/A</v>
      </c>
      <c r="Y97" s="39" t="s">
        <v>931</v>
      </c>
      <c r="Z97" s="39" t="s">
        <v>675</v>
      </c>
      <c r="AA97" s="39" t="s">
        <v>320</v>
      </c>
      <c r="AB97" s="39"/>
      <c r="AC97" s="39" t="s">
        <v>932</v>
      </c>
      <c r="AD97" s="41"/>
      <c r="AE97" s="39" t="s">
        <v>933</v>
      </c>
      <c r="AF97" s="39">
        <v>3</v>
      </c>
      <c r="AG97" s="39" t="s">
        <v>225</v>
      </c>
      <c r="AH97" s="43">
        <f>VLOOKUP(AG97,HAB_COMUNICACION!$A$1:$B$6,2,FALSE)</f>
        <v>3</v>
      </c>
      <c r="AI97" s="39" t="s">
        <v>416</v>
      </c>
      <c r="AJ97" s="43">
        <f>VLOOKUP(AI97,CON_TRABAJO!$A$1:$B$6,2,FALSE)</f>
        <v>3</v>
      </c>
      <c r="AK97" s="39" t="s">
        <v>341</v>
      </c>
      <c r="AL97" s="43">
        <f>VLOOKUP(AK97,T_DECISIONES!$A$1:$B$6,2,FALSE)</f>
        <v>3</v>
      </c>
      <c r="AM97" s="39" t="s">
        <v>359</v>
      </c>
      <c r="AN97" s="43">
        <f>VLOOKUP(AM97,CON_RESULTADOS!$A$1:$B$6,2,FALSE)</f>
        <v>3</v>
      </c>
      <c r="AO97" s="39" t="s">
        <v>127</v>
      </c>
      <c r="AP97" s="39" t="s">
        <v>127</v>
      </c>
    </row>
    <row r="98" spans="1:42" ht="20.100000000000001" customHeight="1" x14ac:dyDescent="0.25">
      <c r="A98">
        <v>97</v>
      </c>
      <c r="B98" s="39" t="s">
        <v>934</v>
      </c>
      <c r="C98">
        <v>97</v>
      </c>
      <c r="D98" s="39" t="s">
        <v>935</v>
      </c>
      <c r="E98" s="39" t="s">
        <v>936</v>
      </c>
      <c r="F98" s="39" t="s">
        <v>3</v>
      </c>
      <c r="G98" s="43">
        <f>VLOOKUP(F98,NIVELES!$B$1:$C$4,2,FALSE)</f>
        <v>2</v>
      </c>
      <c r="H98" s="39">
        <v>9</v>
      </c>
      <c r="I98" s="39" t="s">
        <v>45</v>
      </c>
      <c r="J98" s="43">
        <f>VLOOKUP(I98,PROCESOS!$C$1:$D$24,2,FALSE)</f>
        <v>17</v>
      </c>
      <c r="K98" s="39" t="s">
        <v>127</v>
      </c>
      <c r="L98" s="43" t="e">
        <f>VLOOKUP(K98,UNI_DEPENDENCIAS!$C$1:$D$14,2,FALSE)</f>
        <v>#N/A</v>
      </c>
      <c r="M98" s="39" t="s">
        <v>111</v>
      </c>
      <c r="N98" s="43">
        <f>VLOOKUP(M98,ROLES!$C$1:$D$11,2,FALSE)</f>
        <v>5</v>
      </c>
      <c r="O98" s="41"/>
      <c r="P98" s="39" t="s">
        <v>412</v>
      </c>
      <c r="Q98" s="39"/>
      <c r="R98" s="39" t="s">
        <v>199</v>
      </c>
      <c r="S98" s="43">
        <f>VLOOKUP(R98,NIV_INSTRUCCION!$B$1:$C$9,2,FALSE)</f>
        <v>2</v>
      </c>
      <c r="T98" s="39" t="s">
        <v>930</v>
      </c>
      <c r="U98" s="39" t="s">
        <v>336</v>
      </c>
      <c r="V98" s="43">
        <f>VLOOKUP(U98,AN_ESTUDIO!$A$1:$B$11,2,FALSE)</f>
        <v>2</v>
      </c>
      <c r="W98" s="39" t="s">
        <v>127</v>
      </c>
      <c r="X98" s="43" t="e">
        <f>VLOOKUP(W98,AN_ESTUDIO!$A$1:$B$11,2,FALSE)</f>
        <v>#N/A</v>
      </c>
      <c r="Y98" s="39" t="s">
        <v>937</v>
      </c>
      <c r="Z98" s="39" t="s">
        <v>348</v>
      </c>
      <c r="AA98" s="39" t="s">
        <v>320</v>
      </c>
      <c r="AB98" s="39"/>
      <c r="AC98" s="39" t="s">
        <v>938</v>
      </c>
      <c r="AD98" s="41"/>
      <c r="AE98" s="39" t="s">
        <v>939</v>
      </c>
      <c r="AF98" s="39">
        <v>3</v>
      </c>
      <c r="AG98" s="39" t="s">
        <v>227</v>
      </c>
      <c r="AH98" s="43">
        <f>VLOOKUP(AG98,HAB_COMUNICACION!$A$1:$B$6,2,FALSE)</f>
        <v>4</v>
      </c>
      <c r="AI98" s="39" t="s">
        <v>332</v>
      </c>
      <c r="AJ98" s="43">
        <f>VLOOKUP(AI98,CON_TRABAJO!$A$1:$B$6,2,FALSE)</f>
        <v>4</v>
      </c>
      <c r="AK98" s="39" t="s">
        <v>400</v>
      </c>
      <c r="AL98" s="43">
        <f>VLOOKUP(AK98,T_DECISIONES!$A$1:$B$6,2,FALSE)</f>
        <v>4</v>
      </c>
      <c r="AM98" s="39" t="s">
        <v>359</v>
      </c>
      <c r="AN98" s="43">
        <f>VLOOKUP(AM98,CON_RESULTADOS!$A$1:$B$6,2,FALSE)</f>
        <v>3</v>
      </c>
      <c r="AO98" s="39" t="s">
        <v>127</v>
      </c>
      <c r="AP98" s="39" t="s">
        <v>127</v>
      </c>
    </row>
    <row r="99" spans="1:42" ht="20.100000000000001" customHeight="1" x14ac:dyDescent="0.25">
      <c r="A99">
        <v>98</v>
      </c>
      <c r="B99" s="39" t="s">
        <v>940</v>
      </c>
      <c r="C99">
        <v>98</v>
      </c>
      <c r="D99" s="39" t="s">
        <v>941</v>
      </c>
      <c r="E99" s="39" t="s">
        <v>942</v>
      </c>
      <c r="F99" s="39" t="s">
        <v>3</v>
      </c>
      <c r="G99" s="43">
        <f>VLOOKUP(F99,NIVELES!$B$1:$C$4,2,FALSE)</f>
        <v>2</v>
      </c>
      <c r="H99" s="39">
        <v>10</v>
      </c>
      <c r="I99" s="39" t="s">
        <v>45</v>
      </c>
      <c r="J99" s="43">
        <f>VLOOKUP(I99,PROCESOS!$C$1:$D$24,2,FALSE)</f>
        <v>17</v>
      </c>
      <c r="K99" s="39" t="s">
        <v>127</v>
      </c>
      <c r="L99" s="43" t="e">
        <f>VLOOKUP(K99,UNI_DEPENDENCIAS!$C$1:$D$14,2,FALSE)</f>
        <v>#N/A</v>
      </c>
      <c r="M99" s="39" t="s">
        <v>111</v>
      </c>
      <c r="N99" s="43">
        <f>VLOOKUP(M99,ROLES!$C$1:$D$11,2,FALSE)</f>
        <v>5</v>
      </c>
      <c r="O99" s="41"/>
      <c r="P99" s="39" t="s">
        <v>326</v>
      </c>
      <c r="Q99" s="39"/>
      <c r="R99" s="39" t="s">
        <v>199</v>
      </c>
      <c r="S99" s="43">
        <f>VLOOKUP(R99,NIV_INSTRUCCION!$B$1:$C$9,2,FALSE)</f>
        <v>2</v>
      </c>
      <c r="T99" s="39" t="s">
        <v>943</v>
      </c>
      <c r="U99" s="39" t="s">
        <v>336</v>
      </c>
      <c r="V99" s="43">
        <f>VLOOKUP(U99,AN_ESTUDIO!$A$1:$B$11,2,FALSE)</f>
        <v>2</v>
      </c>
      <c r="W99" s="39" t="s">
        <v>127</v>
      </c>
      <c r="X99" s="43" t="e">
        <f>VLOOKUP(W99,AN_ESTUDIO!$A$1:$B$11,2,FALSE)</f>
        <v>#N/A</v>
      </c>
      <c r="Y99" s="39" t="s">
        <v>944</v>
      </c>
      <c r="Z99" s="39" t="s">
        <v>348</v>
      </c>
      <c r="AA99" s="39" t="s">
        <v>320</v>
      </c>
      <c r="AB99" s="39"/>
      <c r="AC99" s="39" t="s">
        <v>945</v>
      </c>
      <c r="AD99" s="41"/>
      <c r="AE99" s="39" t="s">
        <v>946</v>
      </c>
      <c r="AF99" s="39">
        <v>3</v>
      </c>
      <c r="AG99" s="39" t="s">
        <v>225</v>
      </c>
      <c r="AH99" s="43">
        <f>VLOOKUP(AG99,HAB_COMUNICACION!$A$1:$B$6,2,FALSE)</f>
        <v>3</v>
      </c>
      <c r="AI99" s="39" t="s">
        <v>416</v>
      </c>
      <c r="AJ99" s="43">
        <f>VLOOKUP(AI99,CON_TRABAJO!$A$1:$B$6,2,FALSE)</f>
        <v>3</v>
      </c>
      <c r="AK99" s="39" t="s">
        <v>400</v>
      </c>
      <c r="AL99" s="43">
        <f>VLOOKUP(AK99,T_DECISIONES!$A$1:$B$6,2,FALSE)</f>
        <v>4</v>
      </c>
      <c r="AM99" s="39" t="s">
        <v>359</v>
      </c>
      <c r="AN99" s="43">
        <f>VLOOKUP(AM99,CON_RESULTADOS!$A$1:$B$6,2,FALSE)</f>
        <v>3</v>
      </c>
      <c r="AO99" s="39" t="s">
        <v>127</v>
      </c>
      <c r="AP99" s="39" t="s">
        <v>127</v>
      </c>
    </row>
    <row r="100" spans="1:42" ht="20.100000000000001" customHeight="1" x14ac:dyDescent="0.25">
      <c r="A100">
        <v>99</v>
      </c>
      <c r="B100" s="39" t="s">
        <v>947</v>
      </c>
      <c r="C100">
        <v>99</v>
      </c>
      <c r="D100" s="39" t="s">
        <v>948</v>
      </c>
      <c r="E100" s="39" t="s">
        <v>949</v>
      </c>
      <c r="F100" s="39" t="s">
        <v>3</v>
      </c>
      <c r="G100" s="43">
        <f>VLOOKUP(F100,NIVELES!$B$1:$C$4,2,FALSE)</f>
        <v>2</v>
      </c>
      <c r="H100" s="39">
        <v>11</v>
      </c>
      <c r="I100" s="39" t="s">
        <v>45</v>
      </c>
      <c r="J100" s="43">
        <f>VLOOKUP(I100,PROCESOS!$C$1:$D$24,2,FALSE)</f>
        <v>17</v>
      </c>
      <c r="K100" s="39" t="s">
        <v>127</v>
      </c>
      <c r="L100" s="43" t="e">
        <f>VLOOKUP(K100,UNI_DEPENDENCIAS!$C$1:$D$14,2,FALSE)</f>
        <v>#N/A</v>
      </c>
      <c r="M100" s="39" t="s">
        <v>114</v>
      </c>
      <c r="N100" s="43">
        <f>VLOOKUP(M100,ROLES!$C$1:$D$11,2,FALSE)</f>
        <v>6</v>
      </c>
      <c r="O100" s="41"/>
      <c r="P100" s="39" t="s">
        <v>298</v>
      </c>
      <c r="Q100" s="39"/>
      <c r="R100" s="39" t="s">
        <v>202</v>
      </c>
      <c r="S100" s="43">
        <f>VLOOKUP(R100,NIV_INSTRUCCION!$B$1:$C$9,2,FALSE)</f>
        <v>5</v>
      </c>
      <c r="T100" s="39" t="s">
        <v>950</v>
      </c>
      <c r="U100" s="39" t="s">
        <v>328</v>
      </c>
      <c r="V100" s="43">
        <f>VLOOKUP(U100,AN_ESTUDIO!$A$1:$B$11,2,FALSE)</f>
        <v>6</v>
      </c>
      <c r="W100" s="39" t="s">
        <v>127</v>
      </c>
      <c r="X100" s="43" t="e">
        <f>VLOOKUP(W100,AN_ESTUDIO!$A$1:$B$11,2,FALSE)</f>
        <v>#N/A</v>
      </c>
      <c r="Y100" s="39" t="s">
        <v>951</v>
      </c>
      <c r="Z100" s="39" t="s">
        <v>356</v>
      </c>
      <c r="AA100" s="39" t="s">
        <v>320</v>
      </c>
      <c r="AB100" s="39"/>
      <c r="AC100" s="39" t="s">
        <v>952</v>
      </c>
      <c r="AD100" s="41"/>
      <c r="AE100" s="39" t="s">
        <v>953</v>
      </c>
      <c r="AF100" s="39">
        <v>3</v>
      </c>
      <c r="AG100" s="39" t="s">
        <v>227</v>
      </c>
      <c r="AH100" s="43">
        <f>VLOOKUP(AG100,HAB_COMUNICACION!$A$1:$B$6,2,FALSE)</f>
        <v>4</v>
      </c>
      <c r="AI100" s="39" t="s">
        <v>416</v>
      </c>
      <c r="AJ100" s="43">
        <f>VLOOKUP(AI100,CON_TRABAJO!$A$1:$B$6,2,FALSE)</f>
        <v>3</v>
      </c>
      <c r="AK100" s="39" t="s">
        <v>400</v>
      </c>
      <c r="AL100" s="43">
        <f>VLOOKUP(AK100,T_DECISIONES!$A$1:$B$6,2,FALSE)</f>
        <v>4</v>
      </c>
      <c r="AM100" s="39" t="s">
        <v>401</v>
      </c>
      <c r="AN100" s="43">
        <f>VLOOKUP(AM100,CON_RESULTADOS!$A$1:$B$6,2,FALSE)</f>
        <v>4</v>
      </c>
      <c r="AO100" s="39" t="s">
        <v>127</v>
      </c>
      <c r="AP100" s="39" t="s">
        <v>127</v>
      </c>
    </row>
    <row r="101" spans="1:42" ht="20.100000000000001" customHeight="1" x14ac:dyDescent="0.25">
      <c r="A101">
        <v>100</v>
      </c>
      <c r="B101" s="39" t="s">
        <v>954</v>
      </c>
      <c r="C101">
        <v>100</v>
      </c>
      <c r="D101" s="39" t="s">
        <v>955</v>
      </c>
      <c r="E101" s="39" t="s">
        <v>956</v>
      </c>
      <c r="F101" s="39" t="s">
        <v>3</v>
      </c>
      <c r="G101" s="43">
        <f>VLOOKUP(F101,NIVELES!$B$1:$C$4,2,FALSE)</f>
        <v>2</v>
      </c>
      <c r="H101" s="39">
        <v>13</v>
      </c>
      <c r="I101" s="39" t="s">
        <v>45</v>
      </c>
      <c r="J101" s="43">
        <f>VLOOKUP(I101,PROCESOS!$C$1:$D$24,2,FALSE)</f>
        <v>17</v>
      </c>
      <c r="K101" s="39" t="s">
        <v>127</v>
      </c>
      <c r="L101" s="43" t="e">
        <f>VLOOKUP(K101,UNI_DEPENDENCIAS!$C$1:$D$14,2,FALSE)</f>
        <v>#N/A</v>
      </c>
      <c r="M101" s="39" t="s">
        <v>117</v>
      </c>
      <c r="N101" s="43">
        <f>VLOOKUP(M101,ROLES!$C$1:$D$11,2,FALSE)</f>
        <v>7</v>
      </c>
      <c r="O101" s="41"/>
      <c r="P101" s="39" t="s">
        <v>298</v>
      </c>
      <c r="Q101" s="39"/>
      <c r="R101" s="39" t="s">
        <v>202</v>
      </c>
      <c r="S101" s="43">
        <f>VLOOKUP(R101,NIV_INSTRUCCION!$B$1:$C$9,2,FALSE)</f>
        <v>5</v>
      </c>
      <c r="T101" s="39" t="s">
        <v>957</v>
      </c>
      <c r="U101" s="39" t="s">
        <v>328</v>
      </c>
      <c r="V101" s="43">
        <f>VLOOKUP(U101,AN_ESTUDIO!$A$1:$B$11,2,FALSE)</f>
        <v>6</v>
      </c>
      <c r="W101" s="39" t="s">
        <v>127</v>
      </c>
      <c r="X101" s="43" t="e">
        <f>VLOOKUP(W101,AN_ESTUDIO!$A$1:$B$11,2,FALSE)</f>
        <v>#N/A</v>
      </c>
      <c r="Y101" s="39" t="s">
        <v>958</v>
      </c>
      <c r="Z101" s="39" t="s">
        <v>364</v>
      </c>
      <c r="AA101" s="39" t="s">
        <v>320</v>
      </c>
      <c r="AB101" s="39"/>
      <c r="AC101" s="39" t="s">
        <v>959</v>
      </c>
      <c r="AD101" s="41"/>
      <c r="AE101" s="39" t="s">
        <v>960</v>
      </c>
      <c r="AF101" s="39">
        <v>4</v>
      </c>
      <c r="AG101" s="39" t="s">
        <v>229</v>
      </c>
      <c r="AH101" s="43">
        <f>VLOOKUP(AG101,HAB_COMUNICACION!$A$1:$B$6,2,FALSE)</f>
        <v>5</v>
      </c>
      <c r="AI101" s="39" t="s">
        <v>358</v>
      </c>
      <c r="AJ101" s="43">
        <f>VLOOKUP(AI101,CON_TRABAJO!$A$1:$B$6,2,FALSE)</f>
        <v>2</v>
      </c>
      <c r="AK101" s="39" t="s">
        <v>400</v>
      </c>
      <c r="AL101" s="43">
        <f>VLOOKUP(AK101,T_DECISIONES!$A$1:$B$6,2,FALSE)</f>
        <v>4</v>
      </c>
      <c r="AM101" s="39" t="s">
        <v>306</v>
      </c>
      <c r="AN101" s="43">
        <f>VLOOKUP(AM101,CON_RESULTADOS!$A$1:$B$6,2,FALSE)</f>
        <v>5</v>
      </c>
      <c r="AO101" s="39" t="s">
        <v>127</v>
      </c>
      <c r="AP101" s="39" t="s">
        <v>127</v>
      </c>
    </row>
    <row r="102" spans="1:42" ht="20.100000000000001" customHeight="1" x14ac:dyDescent="0.25">
      <c r="A102">
        <v>101</v>
      </c>
      <c r="B102" s="39" t="s">
        <v>961</v>
      </c>
      <c r="C102">
        <v>101</v>
      </c>
      <c r="D102" s="39" t="s">
        <v>962</v>
      </c>
      <c r="E102" s="39" t="s">
        <v>963</v>
      </c>
      <c r="F102" s="39" t="s">
        <v>3</v>
      </c>
      <c r="G102" s="43">
        <f>VLOOKUP(F102,NIVELES!$B$1:$C$4,2,FALSE)</f>
        <v>2</v>
      </c>
      <c r="H102" s="39">
        <v>13</v>
      </c>
      <c r="I102" s="39" t="s">
        <v>45</v>
      </c>
      <c r="J102" s="43">
        <f>VLOOKUP(I102,PROCESOS!$C$1:$D$24,2,FALSE)</f>
        <v>17</v>
      </c>
      <c r="K102" s="39" t="s">
        <v>127</v>
      </c>
      <c r="L102" s="43" t="e">
        <f>VLOOKUP(K102,UNI_DEPENDENCIAS!$C$1:$D$14,2,FALSE)</f>
        <v>#N/A</v>
      </c>
      <c r="M102" s="39" t="s">
        <v>117</v>
      </c>
      <c r="N102" s="43">
        <f>VLOOKUP(M102,ROLES!$C$1:$D$11,2,FALSE)</f>
        <v>7</v>
      </c>
      <c r="O102" s="41"/>
      <c r="P102" s="39" t="s">
        <v>298</v>
      </c>
      <c r="Q102" s="39"/>
      <c r="R102" s="39" t="s">
        <v>202</v>
      </c>
      <c r="S102" s="43">
        <f>VLOOKUP(R102,NIV_INSTRUCCION!$B$1:$C$9,2,FALSE)</f>
        <v>5</v>
      </c>
      <c r="T102" s="39" t="s">
        <v>957</v>
      </c>
      <c r="U102" s="39" t="s">
        <v>328</v>
      </c>
      <c r="V102" s="43">
        <f>VLOOKUP(U102,AN_ESTUDIO!$A$1:$B$11,2,FALSE)</f>
        <v>6</v>
      </c>
      <c r="W102" s="39" t="s">
        <v>127</v>
      </c>
      <c r="X102" s="43" t="e">
        <f>VLOOKUP(W102,AN_ESTUDIO!$A$1:$B$11,2,FALSE)</f>
        <v>#N/A</v>
      </c>
      <c r="Y102" s="39" t="s">
        <v>964</v>
      </c>
      <c r="Z102" s="39" t="s">
        <v>364</v>
      </c>
      <c r="AA102" s="39" t="s">
        <v>320</v>
      </c>
      <c r="AB102" s="39"/>
      <c r="AC102" s="39" t="s">
        <v>965</v>
      </c>
      <c r="AD102" s="41"/>
      <c r="AE102" s="39" t="s">
        <v>966</v>
      </c>
      <c r="AF102" s="39">
        <v>4</v>
      </c>
      <c r="AG102" s="39" t="s">
        <v>229</v>
      </c>
      <c r="AH102" s="43">
        <f>VLOOKUP(AG102,HAB_COMUNICACION!$A$1:$B$6,2,FALSE)</f>
        <v>5</v>
      </c>
      <c r="AI102" s="39" t="s">
        <v>332</v>
      </c>
      <c r="AJ102" s="43">
        <f>VLOOKUP(AI102,CON_TRABAJO!$A$1:$B$6,2,FALSE)</f>
        <v>4</v>
      </c>
      <c r="AK102" s="39" t="s">
        <v>305</v>
      </c>
      <c r="AL102" s="43">
        <f>VLOOKUP(AK102,T_DECISIONES!$A$1:$B$6,2,FALSE)</f>
        <v>5</v>
      </c>
      <c r="AM102" s="39" t="s">
        <v>306</v>
      </c>
      <c r="AN102" s="43">
        <f>VLOOKUP(AM102,CON_RESULTADOS!$A$1:$B$6,2,FALSE)</f>
        <v>5</v>
      </c>
      <c r="AO102" s="39" t="s">
        <v>127</v>
      </c>
      <c r="AP102" s="39" t="s">
        <v>127</v>
      </c>
    </row>
    <row r="103" spans="1:42" ht="20.100000000000001" customHeight="1" x14ac:dyDescent="0.25">
      <c r="A103">
        <v>102</v>
      </c>
      <c r="B103" s="39" t="s">
        <v>967</v>
      </c>
      <c r="C103">
        <v>102</v>
      </c>
      <c r="D103" s="39" t="s">
        <v>968</v>
      </c>
      <c r="E103" s="39" t="s">
        <v>969</v>
      </c>
      <c r="F103" s="39" t="s">
        <v>3</v>
      </c>
      <c r="G103" s="43">
        <f>VLOOKUP(F103,NIVELES!$B$1:$C$4,2,FALSE)</f>
        <v>2</v>
      </c>
      <c r="H103" s="39">
        <v>13</v>
      </c>
      <c r="I103" s="39" t="s">
        <v>45</v>
      </c>
      <c r="J103" s="43">
        <f>VLOOKUP(I103,PROCESOS!$C$1:$D$24,2,FALSE)</f>
        <v>17</v>
      </c>
      <c r="K103" s="39" t="s">
        <v>127</v>
      </c>
      <c r="L103" s="43" t="e">
        <f>VLOOKUP(K103,UNI_DEPENDENCIAS!$C$1:$D$14,2,FALSE)</f>
        <v>#N/A</v>
      </c>
      <c r="M103" s="39" t="s">
        <v>117</v>
      </c>
      <c r="N103" s="43">
        <f>VLOOKUP(M103,ROLES!$C$1:$D$11,2,FALSE)</f>
        <v>7</v>
      </c>
      <c r="O103" s="41"/>
      <c r="P103" s="39" t="s">
        <v>298</v>
      </c>
      <c r="Q103" s="39"/>
      <c r="R103" s="39" t="s">
        <v>202</v>
      </c>
      <c r="S103" s="43">
        <f>VLOOKUP(R103,NIV_INSTRUCCION!$B$1:$C$9,2,FALSE)</f>
        <v>5</v>
      </c>
      <c r="T103" s="39" t="s">
        <v>957</v>
      </c>
      <c r="U103" s="39" t="s">
        <v>328</v>
      </c>
      <c r="V103" s="43">
        <f>VLOOKUP(U103,AN_ESTUDIO!$A$1:$B$11,2,FALSE)</f>
        <v>6</v>
      </c>
      <c r="W103" s="39" t="s">
        <v>127</v>
      </c>
      <c r="X103" s="43" t="e">
        <f>VLOOKUP(W103,AN_ESTUDIO!$A$1:$B$11,2,FALSE)</f>
        <v>#N/A</v>
      </c>
      <c r="Y103" s="39" t="s">
        <v>970</v>
      </c>
      <c r="Z103" s="39" t="s">
        <v>364</v>
      </c>
      <c r="AA103" s="39" t="s">
        <v>320</v>
      </c>
      <c r="AB103" s="39"/>
      <c r="AC103" s="39" t="s">
        <v>971</v>
      </c>
      <c r="AD103" s="41"/>
      <c r="AE103" s="39" t="s">
        <v>972</v>
      </c>
      <c r="AF103" s="39">
        <v>4</v>
      </c>
      <c r="AG103" s="39" t="s">
        <v>229</v>
      </c>
      <c r="AH103" s="43">
        <f>VLOOKUP(AG103,HAB_COMUNICACION!$A$1:$B$6,2,FALSE)</f>
        <v>5</v>
      </c>
      <c r="AI103" s="39" t="s">
        <v>332</v>
      </c>
      <c r="AJ103" s="43">
        <f>VLOOKUP(AI103,CON_TRABAJO!$A$1:$B$6,2,FALSE)</f>
        <v>4</v>
      </c>
      <c r="AK103" s="39" t="s">
        <v>305</v>
      </c>
      <c r="AL103" s="43">
        <f>VLOOKUP(AK103,T_DECISIONES!$A$1:$B$6,2,FALSE)</f>
        <v>5</v>
      </c>
      <c r="AM103" s="39" t="s">
        <v>306</v>
      </c>
      <c r="AN103" s="43">
        <f>VLOOKUP(AM103,CON_RESULTADOS!$A$1:$B$6,2,FALSE)</f>
        <v>5</v>
      </c>
      <c r="AO103" s="39" t="s">
        <v>127</v>
      </c>
      <c r="AP103" s="39" t="s">
        <v>127</v>
      </c>
    </row>
    <row r="104" spans="1:42" ht="20.100000000000001" customHeight="1" x14ac:dyDescent="0.25">
      <c r="A104">
        <v>103</v>
      </c>
      <c r="B104" s="39" t="s">
        <v>973</v>
      </c>
      <c r="C104">
        <v>103</v>
      </c>
      <c r="D104" s="39" t="s">
        <v>974</v>
      </c>
      <c r="E104" s="39" t="s">
        <v>975</v>
      </c>
      <c r="F104" s="39" t="s">
        <v>3</v>
      </c>
      <c r="G104" s="43">
        <f>VLOOKUP(F104,NIVELES!$B$1:$C$4,2,FALSE)</f>
        <v>2</v>
      </c>
      <c r="H104" s="39">
        <v>13</v>
      </c>
      <c r="I104" s="39" t="s">
        <v>45</v>
      </c>
      <c r="J104" s="43">
        <f>VLOOKUP(I104,PROCESOS!$C$1:$D$24,2,FALSE)</f>
        <v>17</v>
      </c>
      <c r="K104" s="39" t="s">
        <v>127</v>
      </c>
      <c r="L104" s="43" t="e">
        <f>VLOOKUP(K104,UNI_DEPENDENCIAS!$C$1:$D$14,2,FALSE)</f>
        <v>#N/A</v>
      </c>
      <c r="M104" s="39" t="s">
        <v>117</v>
      </c>
      <c r="N104" s="43">
        <f>VLOOKUP(M104,ROLES!$C$1:$D$11,2,FALSE)</f>
        <v>7</v>
      </c>
      <c r="O104" s="41"/>
      <c r="P104" s="39" t="s">
        <v>298</v>
      </c>
      <c r="Q104" s="39"/>
      <c r="R104" s="39" t="s">
        <v>202</v>
      </c>
      <c r="S104" s="43">
        <f>VLOOKUP(R104,NIV_INSTRUCCION!$B$1:$C$9,2,FALSE)</f>
        <v>5</v>
      </c>
      <c r="T104" s="39" t="s">
        <v>957</v>
      </c>
      <c r="U104" s="39" t="s">
        <v>328</v>
      </c>
      <c r="V104" s="43">
        <f>VLOOKUP(U104,AN_ESTUDIO!$A$1:$B$11,2,FALSE)</f>
        <v>6</v>
      </c>
      <c r="W104" s="39" t="s">
        <v>127</v>
      </c>
      <c r="X104" s="43" t="e">
        <f>VLOOKUP(W104,AN_ESTUDIO!$A$1:$B$11,2,FALSE)</f>
        <v>#N/A</v>
      </c>
      <c r="Y104" s="39" t="s">
        <v>976</v>
      </c>
      <c r="Z104" s="39" t="s">
        <v>364</v>
      </c>
      <c r="AA104" s="39" t="s">
        <v>320</v>
      </c>
      <c r="AB104" s="39"/>
      <c r="AC104" s="39" t="s">
        <v>977</v>
      </c>
      <c r="AD104" s="41"/>
      <c r="AE104" s="39" t="s">
        <v>978</v>
      </c>
      <c r="AF104" s="39">
        <v>5</v>
      </c>
      <c r="AG104" s="39" t="s">
        <v>229</v>
      </c>
      <c r="AH104" s="43">
        <f>VLOOKUP(AG104,HAB_COMUNICACION!$A$1:$B$6,2,FALSE)</f>
        <v>5</v>
      </c>
      <c r="AI104" s="39" t="s">
        <v>358</v>
      </c>
      <c r="AJ104" s="43">
        <f>VLOOKUP(AI104,CON_TRABAJO!$A$1:$B$6,2,FALSE)</f>
        <v>2</v>
      </c>
      <c r="AK104" s="39" t="s">
        <v>400</v>
      </c>
      <c r="AL104" s="43">
        <f>VLOOKUP(AK104,T_DECISIONES!$A$1:$B$6,2,FALSE)</f>
        <v>4</v>
      </c>
      <c r="AM104" s="39" t="s">
        <v>306</v>
      </c>
      <c r="AN104" s="43">
        <f>VLOOKUP(AM104,CON_RESULTADOS!$A$1:$B$6,2,FALSE)</f>
        <v>5</v>
      </c>
      <c r="AO104" s="39" t="s">
        <v>127</v>
      </c>
      <c r="AP104" s="39" t="s">
        <v>127</v>
      </c>
    </row>
    <row r="105" spans="1:42" ht="20.100000000000001" customHeight="1" x14ac:dyDescent="0.25">
      <c r="A105">
        <v>104</v>
      </c>
      <c r="B105" s="39" t="s">
        <v>979</v>
      </c>
      <c r="C105">
        <v>104</v>
      </c>
      <c r="D105" s="39" t="s">
        <v>980</v>
      </c>
      <c r="E105" s="39" t="s">
        <v>981</v>
      </c>
      <c r="F105" s="39" t="s">
        <v>3</v>
      </c>
      <c r="G105" s="43">
        <f>VLOOKUP(F105,NIVELES!$B$1:$C$4,2,FALSE)</f>
        <v>2</v>
      </c>
      <c r="H105" s="39">
        <v>7</v>
      </c>
      <c r="I105" s="39" t="s">
        <v>45</v>
      </c>
      <c r="J105" s="43">
        <f>VLOOKUP(I105,PROCESOS!$C$1:$D$24,2,FALSE)</f>
        <v>17</v>
      </c>
      <c r="K105" s="39" t="s">
        <v>127</v>
      </c>
      <c r="L105" s="43" t="e">
        <f>VLOOKUP(K105,UNI_DEPENDENCIAS!$C$1:$D$14,2,FALSE)</f>
        <v>#N/A</v>
      </c>
      <c r="M105" s="39" t="s">
        <v>108</v>
      </c>
      <c r="N105" s="43">
        <f>VLOOKUP(M105,ROLES!$C$1:$D$11,2,FALSE)</f>
        <v>4</v>
      </c>
      <c r="O105" s="41"/>
      <c r="P105" s="39" t="s">
        <v>412</v>
      </c>
      <c r="Q105" s="39"/>
      <c r="R105" s="39" t="s">
        <v>204</v>
      </c>
      <c r="S105" s="43">
        <f>VLOOKUP(R105,NIV_INSTRUCCION!$B$1:$C$9,2,FALSE)</f>
        <v>7</v>
      </c>
      <c r="T105" s="39" t="s">
        <v>376</v>
      </c>
      <c r="U105" s="39" t="s">
        <v>127</v>
      </c>
      <c r="V105" s="43" t="e">
        <f>VLOOKUP(U105,AN_ESTUDIO!$A$1:$B$11,2,FALSE)</f>
        <v>#N/A</v>
      </c>
      <c r="W105" s="39" t="s">
        <v>127</v>
      </c>
      <c r="X105" s="43" t="e">
        <f>VLOOKUP(W105,AN_ESTUDIO!$A$1:$B$11,2,FALSE)</f>
        <v>#N/A</v>
      </c>
      <c r="Y105" s="39" t="s">
        <v>982</v>
      </c>
      <c r="Z105" s="39" t="s">
        <v>338</v>
      </c>
      <c r="AA105" s="39" t="s">
        <v>301</v>
      </c>
      <c r="AB105" s="39"/>
      <c r="AC105" s="39" t="s">
        <v>983</v>
      </c>
      <c r="AD105" s="41"/>
      <c r="AE105" s="39" t="s">
        <v>984</v>
      </c>
      <c r="AF105" s="39">
        <v>2</v>
      </c>
      <c r="AG105" s="39" t="s">
        <v>223</v>
      </c>
      <c r="AH105" s="43">
        <f>VLOOKUP(AG105,HAB_COMUNICACION!$A$1:$B$6,2,FALSE)</f>
        <v>2</v>
      </c>
      <c r="AI105" s="39" t="s">
        <v>358</v>
      </c>
      <c r="AJ105" s="43">
        <f>VLOOKUP(AI105,CON_TRABAJO!$A$1:$B$6,2,FALSE)</f>
        <v>2</v>
      </c>
      <c r="AK105" s="39" t="s">
        <v>351</v>
      </c>
      <c r="AL105" s="43">
        <f>VLOOKUP(AK105,T_DECISIONES!$A$1:$B$6,2,FALSE)</f>
        <v>2</v>
      </c>
      <c r="AM105" s="39" t="s">
        <v>342</v>
      </c>
      <c r="AN105" s="43">
        <f>VLOOKUP(AM105,CON_RESULTADOS!$A$1:$B$6,2,FALSE)</f>
        <v>2</v>
      </c>
      <c r="AO105" s="39" t="s">
        <v>127</v>
      </c>
      <c r="AP105" s="39" t="s">
        <v>127</v>
      </c>
    </row>
    <row r="106" spans="1:42" ht="20.100000000000001" customHeight="1" x14ac:dyDescent="0.25">
      <c r="A106">
        <v>105</v>
      </c>
      <c r="B106" s="39" t="s">
        <v>985</v>
      </c>
      <c r="C106">
        <v>105</v>
      </c>
      <c r="D106" s="39" t="s">
        <v>986</v>
      </c>
      <c r="E106" s="39" t="s">
        <v>987</v>
      </c>
      <c r="F106" s="39" t="s">
        <v>3</v>
      </c>
      <c r="G106" s="43">
        <f>VLOOKUP(F106,NIVELES!$B$1:$C$4,2,FALSE)</f>
        <v>2</v>
      </c>
      <c r="H106" s="39">
        <v>9</v>
      </c>
      <c r="I106" s="39" t="s">
        <v>45</v>
      </c>
      <c r="J106" s="43">
        <f>VLOOKUP(I106,PROCESOS!$C$1:$D$24,2,FALSE)</f>
        <v>17</v>
      </c>
      <c r="K106" s="39" t="s">
        <v>127</v>
      </c>
      <c r="L106" s="43" t="e">
        <f>VLOOKUP(K106,UNI_DEPENDENCIAS!$C$1:$D$14,2,FALSE)</f>
        <v>#N/A</v>
      </c>
      <c r="M106" s="39" t="s">
        <v>111</v>
      </c>
      <c r="N106" s="43">
        <f>VLOOKUP(M106,ROLES!$C$1:$D$11,2,FALSE)</f>
        <v>5</v>
      </c>
      <c r="O106" s="41"/>
      <c r="P106" s="39" t="s">
        <v>412</v>
      </c>
      <c r="Q106" s="39"/>
      <c r="R106" s="39" t="s">
        <v>204</v>
      </c>
      <c r="S106" s="43">
        <f>VLOOKUP(R106,NIV_INSTRUCCION!$B$1:$C$9,2,FALSE)</f>
        <v>7</v>
      </c>
      <c r="T106" s="39" t="s">
        <v>376</v>
      </c>
      <c r="U106" s="39" t="s">
        <v>127</v>
      </c>
      <c r="V106" s="43" t="e">
        <f>VLOOKUP(U106,AN_ESTUDIO!$A$1:$B$11,2,FALSE)</f>
        <v>#N/A</v>
      </c>
      <c r="W106" s="39" t="s">
        <v>127</v>
      </c>
      <c r="X106" s="43" t="e">
        <f>VLOOKUP(W106,AN_ESTUDIO!$A$1:$B$11,2,FALSE)</f>
        <v>#N/A</v>
      </c>
      <c r="Y106" s="39" t="s">
        <v>988</v>
      </c>
      <c r="Z106" s="39" t="s">
        <v>348</v>
      </c>
      <c r="AA106" s="39" t="s">
        <v>320</v>
      </c>
      <c r="AB106" s="39"/>
      <c r="AC106" s="39" t="s">
        <v>989</v>
      </c>
      <c r="AD106" s="41"/>
      <c r="AE106" s="39" t="s">
        <v>990</v>
      </c>
      <c r="AF106" s="39">
        <v>3</v>
      </c>
      <c r="AG106" s="39" t="s">
        <v>225</v>
      </c>
      <c r="AH106" s="43">
        <f>VLOOKUP(AG106,HAB_COMUNICACION!$A$1:$B$6,2,FALSE)</f>
        <v>3</v>
      </c>
      <c r="AI106" s="39" t="s">
        <v>358</v>
      </c>
      <c r="AJ106" s="43">
        <f>VLOOKUP(AI106,CON_TRABAJO!$A$1:$B$6,2,FALSE)</f>
        <v>2</v>
      </c>
      <c r="AK106" s="39" t="s">
        <v>341</v>
      </c>
      <c r="AL106" s="43">
        <f>VLOOKUP(AK106,T_DECISIONES!$A$1:$B$6,2,FALSE)</f>
        <v>3</v>
      </c>
      <c r="AM106" s="39" t="s">
        <v>359</v>
      </c>
      <c r="AN106" s="43">
        <f>VLOOKUP(AM106,CON_RESULTADOS!$A$1:$B$6,2,FALSE)</f>
        <v>3</v>
      </c>
      <c r="AO106" s="39" t="s">
        <v>127</v>
      </c>
      <c r="AP106" s="39" t="s">
        <v>127</v>
      </c>
    </row>
    <row r="107" spans="1:42" ht="20.100000000000001" customHeight="1" x14ac:dyDescent="0.25">
      <c r="A107">
        <v>106</v>
      </c>
      <c r="B107" s="39" t="s">
        <v>991</v>
      </c>
      <c r="C107">
        <v>106</v>
      </c>
      <c r="D107" s="39" t="s">
        <v>992</v>
      </c>
      <c r="E107" s="39" t="s">
        <v>993</v>
      </c>
      <c r="F107" s="39" t="s">
        <v>3</v>
      </c>
      <c r="G107" s="43">
        <f>VLOOKUP(F107,NIVELES!$B$1:$C$4,2,FALSE)</f>
        <v>2</v>
      </c>
      <c r="H107" s="39">
        <v>11</v>
      </c>
      <c r="I107" s="39" t="s">
        <v>45</v>
      </c>
      <c r="J107" s="43">
        <f>VLOOKUP(I107,PROCESOS!$C$1:$D$24,2,FALSE)</f>
        <v>17</v>
      </c>
      <c r="K107" s="39" t="s">
        <v>127</v>
      </c>
      <c r="L107" s="43" t="e">
        <f>VLOOKUP(K107,UNI_DEPENDENCIAS!$C$1:$D$14,2,FALSE)</f>
        <v>#N/A</v>
      </c>
      <c r="M107" s="39" t="s">
        <v>114</v>
      </c>
      <c r="N107" s="43">
        <f>VLOOKUP(M107,ROLES!$C$1:$D$11,2,FALSE)</f>
        <v>6</v>
      </c>
      <c r="O107" s="41"/>
      <c r="P107" s="39" t="s">
        <v>298</v>
      </c>
      <c r="Q107" s="39"/>
      <c r="R107" s="39" t="s">
        <v>202</v>
      </c>
      <c r="S107" s="43">
        <f>VLOOKUP(R107,NIV_INSTRUCCION!$B$1:$C$9,2,FALSE)</f>
        <v>5</v>
      </c>
      <c r="T107" s="39" t="s">
        <v>994</v>
      </c>
      <c r="U107" s="39" t="s">
        <v>328</v>
      </c>
      <c r="V107" s="43">
        <f>VLOOKUP(U107,AN_ESTUDIO!$A$1:$B$11,2,FALSE)</f>
        <v>6</v>
      </c>
      <c r="W107" s="39" t="s">
        <v>127</v>
      </c>
      <c r="X107" s="43" t="e">
        <f>VLOOKUP(W107,AN_ESTUDIO!$A$1:$B$11,2,FALSE)</f>
        <v>#N/A</v>
      </c>
      <c r="Y107" s="39" t="s">
        <v>995</v>
      </c>
      <c r="Z107" s="39" t="s">
        <v>356</v>
      </c>
      <c r="AA107" s="39" t="s">
        <v>320</v>
      </c>
      <c r="AB107" s="39"/>
      <c r="AC107" s="39" t="s">
        <v>996</v>
      </c>
      <c r="AD107" s="41"/>
      <c r="AE107" s="39" t="s">
        <v>997</v>
      </c>
      <c r="AF107" s="39">
        <v>4</v>
      </c>
      <c r="AG107" s="39" t="s">
        <v>227</v>
      </c>
      <c r="AH107" s="43">
        <f>VLOOKUP(AG107,HAB_COMUNICACION!$A$1:$B$6,2,FALSE)</f>
        <v>4</v>
      </c>
      <c r="AI107" s="39" t="s">
        <v>358</v>
      </c>
      <c r="AJ107" s="43">
        <f>VLOOKUP(AI107,CON_TRABAJO!$A$1:$B$6,2,FALSE)</f>
        <v>2</v>
      </c>
      <c r="AK107" s="39" t="s">
        <v>400</v>
      </c>
      <c r="AL107" s="43">
        <f>VLOOKUP(AK107,T_DECISIONES!$A$1:$B$6,2,FALSE)</f>
        <v>4</v>
      </c>
      <c r="AM107" s="39" t="s">
        <v>401</v>
      </c>
      <c r="AN107" s="43">
        <f>VLOOKUP(AM107,CON_RESULTADOS!$A$1:$B$6,2,FALSE)</f>
        <v>4</v>
      </c>
      <c r="AO107" s="39" t="s">
        <v>127</v>
      </c>
      <c r="AP107" s="39" t="s">
        <v>127</v>
      </c>
    </row>
    <row r="108" spans="1:42" ht="20.100000000000001" customHeight="1" x14ac:dyDescent="0.25">
      <c r="A108">
        <v>107</v>
      </c>
      <c r="B108" s="39" t="s">
        <v>998</v>
      </c>
      <c r="C108">
        <v>107</v>
      </c>
      <c r="D108" s="39" t="s">
        <v>999</v>
      </c>
      <c r="E108" s="39" t="s">
        <v>1000</v>
      </c>
      <c r="F108" s="39" t="s">
        <v>3</v>
      </c>
      <c r="G108" s="43">
        <f>VLOOKUP(F108,NIVELES!$B$1:$C$4,2,FALSE)</f>
        <v>2</v>
      </c>
      <c r="H108" s="39">
        <v>13</v>
      </c>
      <c r="I108" s="39" t="s">
        <v>45</v>
      </c>
      <c r="J108" s="43">
        <f>VLOOKUP(I108,PROCESOS!$C$1:$D$24,2,FALSE)</f>
        <v>17</v>
      </c>
      <c r="K108" s="39" t="s">
        <v>127</v>
      </c>
      <c r="L108" s="43" t="e">
        <f>VLOOKUP(K108,UNI_DEPENDENCIAS!$C$1:$D$14,2,FALSE)</f>
        <v>#N/A</v>
      </c>
      <c r="M108" s="39" t="s">
        <v>117</v>
      </c>
      <c r="N108" s="43">
        <f>VLOOKUP(M108,ROLES!$C$1:$D$11,2,FALSE)</f>
        <v>7</v>
      </c>
      <c r="O108" s="41"/>
      <c r="P108" s="39" t="s">
        <v>298</v>
      </c>
      <c r="Q108" s="39"/>
      <c r="R108" s="39" t="s">
        <v>202</v>
      </c>
      <c r="S108" s="43">
        <f>VLOOKUP(R108,NIV_INSTRUCCION!$B$1:$C$9,2,FALSE)</f>
        <v>5</v>
      </c>
      <c r="T108" s="39" t="s">
        <v>1001</v>
      </c>
      <c r="U108" s="39" t="s">
        <v>328</v>
      </c>
      <c r="V108" s="43">
        <f>VLOOKUP(U108,AN_ESTUDIO!$A$1:$B$11,2,FALSE)</f>
        <v>6</v>
      </c>
      <c r="W108" s="39" t="s">
        <v>127</v>
      </c>
      <c r="X108" s="43" t="e">
        <f>VLOOKUP(W108,AN_ESTUDIO!$A$1:$B$11,2,FALSE)</f>
        <v>#N/A</v>
      </c>
      <c r="Y108" s="39" t="s">
        <v>1002</v>
      </c>
      <c r="Z108" s="39" t="s">
        <v>364</v>
      </c>
      <c r="AA108" s="39" t="s">
        <v>320</v>
      </c>
      <c r="AB108" s="39"/>
      <c r="AC108" s="39" t="s">
        <v>1003</v>
      </c>
      <c r="AD108" s="41"/>
      <c r="AE108" s="39" t="s">
        <v>1004</v>
      </c>
      <c r="AF108" s="39">
        <v>5</v>
      </c>
      <c r="AG108" s="39" t="s">
        <v>227</v>
      </c>
      <c r="AH108" s="43">
        <f>VLOOKUP(AG108,HAB_COMUNICACION!$A$1:$B$6,2,FALSE)</f>
        <v>4</v>
      </c>
      <c r="AI108" s="39" t="s">
        <v>358</v>
      </c>
      <c r="AJ108" s="43">
        <f>VLOOKUP(AI108,CON_TRABAJO!$A$1:$B$6,2,FALSE)</f>
        <v>2</v>
      </c>
      <c r="AK108" s="39" t="s">
        <v>400</v>
      </c>
      <c r="AL108" s="43">
        <f>VLOOKUP(AK108,T_DECISIONES!$A$1:$B$6,2,FALSE)</f>
        <v>4</v>
      </c>
      <c r="AM108" s="39" t="s">
        <v>401</v>
      </c>
      <c r="AN108" s="43">
        <f>VLOOKUP(AM108,CON_RESULTADOS!$A$1:$B$6,2,FALSE)</f>
        <v>4</v>
      </c>
      <c r="AO108" s="39" t="s">
        <v>127</v>
      </c>
      <c r="AP108" s="39" t="s">
        <v>127</v>
      </c>
    </row>
    <row r="109" spans="1:42" ht="20.100000000000001" customHeight="1" x14ac:dyDescent="0.25">
      <c r="A109">
        <v>108</v>
      </c>
      <c r="B109" s="39" t="s">
        <v>1005</v>
      </c>
      <c r="C109">
        <v>108</v>
      </c>
      <c r="D109" s="39" t="s">
        <v>1006</v>
      </c>
      <c r="E109" s="39" t="s">
        <v>1007</v>
      </c>
      <c r="F109" s="39" t="s">
        <v>3</v>
      </c>
      <c r="G109" s="43">
        <f>VLOOKUP(F109,NIVELES!$B$1:$C$4,2,FALSE)</f>
        <v>2</v>
      </c>
      <c r="H109" s="39">
        <v>9</v>
      </c>
      <c r="I109" s="39" t="s">
        <v>45</v>
      </c>
      <c r="J109" s="43">
        <f>VLOOKUP(I109,PROCESOS!$C$1:$D$24,2,FALSE)</f>
        <v>17</v>
      </c>
      <c r="K109" s="39" t="s">
        <v>127</v>
      </c>
      <c r="L109" s="43" t="e">
        <f>VLOOKUP(K109,UNI_DEPENDENCIAS!$C$1:$D$14,2,FALSE)</f>
        <v>#N/A</v>
      </c>
      <c r="M109" s="39" t="s">
        <v>111</v>
      </c>
      <c r="N109" s="43">
        <f>VLOOKUP(M109,ROLES!$C$1:$D$11,2,FALSE)</f>
        <v>5</v>
      </c>
      <c r="O109" s="41"/>
      <c r="P109" s="39" t="s">
        <v>298</v>
      </c>
      <c r="Q109" s="39"/>
      <c r="R109" s="39" t="s">
        <v>202</v>
      </c>
      <c r="S109" s="43">
        <f>VLOOKUP(R109,NIV_INSTRUCCION!$B$1:$C$9,2,FALSE)</f>
        <v>5</v>
      </c>
      <c r="T109" s="39" t="s">
        <v>523</v>
      </c>
      <c r="U109" s="39" t="s">
        <v>328</v>
      </c>
      <c r="V109" s="43">
        <f>VLOOKUP(U109,AN_ESTUDIO!$A$1:$B$11,2,FALSE)</f>
        <v>6</v>
      </c>
      <c r="W109" s="39" t="s">
        <v>127</v>
      </c>
      <c r="X109" s="43" t="e">
        <f>VLOOKUP(W109,AN_ESTUDIO!$A$1:$B$11,2,FALSE)</f>
        <v>#N/A</v>
      </c>
      <c r="Y109" s="39" t="s">
        <v>1008</v>
      </c>
      <c r="Z109" s="39" t="s">
        <v>348</v>
      </c>
      <c r="AA109" s="39" t="s">
        <v>301</v>
      </c>
      <c r="AB109" s="39"/>
      <c r="AC109" s="39" t="s">
        <v>1009</v>
      </c>
      <c r="AD109" s="41"/>
      <c r="AE109" s="39" t="s">
        <v>1010</v>
      </c>
      <c r="AF109" s="39">
        <v>3</v>
      </c>
      <c r="AG109" s="39" t="s">
        <v>225</v>
      </c>
      <c r="AH109" s="43">
        <f>VLOOKUP(AG109,HAB_COMUNICACION!$A$1:$B$6,2,FALSE)</f>
        <v>3</v>
      </c>
      <c r="AI109" s="39" t="s">
        <v>358</v>
      </c>
      <c r="AJ109" s="43">
        <f>VLOOKUP(AI109,CON_TRABAJO!$A$1:$B$6,2,FALSE)</f>
        <v>2</v>
      </c>
      <c r="AK109" s="39" t="s">
        <v>341</v>
      </c>
      <c r="AL109" s="43">
        <f>VLOOKUP(AK109,T_DECISIONES!$A$1:$B$6,2,FALSE)</f>
        <v>3</v>
      </c>
      <c r="AM109" s="39" t="s">
        <v>359</v>
      </c>
      <c r="AN109" s="43">
        <f>VLOOKUP(AM109,CON_RESULTADOS!$A$1:$B$6,2,FALSE)</f>
        <v>3</v>
      </c>
      <c r="AO109" s="39" t="s">
        <v>127</v>
      </c>
      <c r="AP109" s="39" t="s">
        <v>127</v>
      </c>
    </row>
    <row r="110" spans="1:42" ht="20.100000000000001" customHeight="1" x14ac:dyDescent="0.25">
      <c r="A110">
        <v>109</v>
      </c>
      <c r="B110" s="39" t="s">
        <v>1011</v>
      </c>
      <c r="C110">
        <v>109</v>
      </c>
      <c r="D110" s="39" t="s">
        <v>1012</v>
      </c>
      <c r="E110" s="39" t="s">
        <v>1013</v>
      </c>
      <c r="F110" s="39" t="s">
        <v>3</v>
      </c>
      <c r="G110" s="43">
        <f>VLOOKUP(F110,NIVELES!$B$1:$C$4,2,FALSE)</f>
        <v>2</v>
      </c>
      <c r="H110" s="39">
        <v>13</v>
      </c>
      <c r="I110" s="39" t="s">
        <v>45</v>
      </c>
      <c r="J110" s="43">
        <f>VLOOKUP(I110,PROCESOS!$C$1:$D$24,2,FALSE)</f>
        <v>17</v>
      </c>
      <c r="K110" s="39" t="s">
        <v>127</v>
      </c>
      <c r="L110" s="43" t="e">
        <f>VLOOKUP(K110,UNI_DEPENDENCIAS!$C$1:$D$14,2,FALSE)</f>
        <v>#N/A</v>
      </c>
      <c r="M110" s="39" t="s">
        <v>117</v>
      </c>
      <c r="N110" s="43">
        <f>VLOOKUP(M110,ROLES!$C$1:$D$11,2,FALSE)</f>
        <v>7</v>
      </c>
      <c r="O110" s="41"/>
      <c r="P110" s="39" t="s">
        <v>298</v>
      </c>
      <c r="Q110" s="39"/>
      <c r="R110" s="39" t="s">
        <v>202</v>
      </c>
      <c r="S110" s="43">
        <f>VLOOKUP(R110,NIV_INSTRUCCION!$B$1:$C$9,2,FALSE)</f>
        <v>5</v>
      </c>
      <c r="T110" s="39" t="s">
        <v>523</v>
      </c>
      <c r="U110" s="39" t="s">
        <v>208</v>
      </c>
      <c r="V110" s="43">
        <f>VLOOKUP(U110,AN_ESTUDIO!$A$1:$B$11,2,FALSE)</f>
        <v>7</v>
      </c>
      <c r="W110" s="39" t="s">
        <v>127</v>
      </c>
      <c r="X110" s="43" t="e">
        <f>VLOOKUP(W110,AN_ESTUDIO!$A$1:$B$11,2,FALSE)</f>
        <v>#N/A</v>
      </c>
      <c r="Y110" s="39" t="s">
        <v>1014</v>
      </c>
      <c r="Z110" s="39" t="s">
        <v>364</v>
      </c>
      <c r="AA110" s="39" t="s">
        <v>320</v>
      </c>
      <c r="AB110" s="39"/>
      <c r="AC110" s="39" t="s">
        <v>1015</v>
      </c>
      <c r="AD110" s="41"/>
      <c r="AE110" s="39" t="s">
        <v>1016</v>
      </c>
      <c r="AF110" s="39">
        <v>5</v>
      </c>
      <c r="AG110" s="39" t="s">
        <v>229</v>
      </c>
      <c r="AH110" s="43">
        <f>VLOOKUP(AG110,HAB_COMUNICACION!$A$1:$B$6,2,FALSE)</f>
        <v>5</v>
      </c>
      <c r="AI110" s="39" t="s">
        <v>358</v>
      </c>
      <c r="AJ110" s="43">
        <f>VLOOKUP(AI110,CON_TRABAJO!$A$1:$B$6,2,FALSE)</f>
        <v>2</v>
      </c>
      <c r="AK110" s="39" t="s">
        <v>400</v>
      </c>
      <c r="AL110" s="43">
        <f>VLOOKUP(AK110,T_DECISIONES!$A$1:$B$6,2,FALSE)</f>
        <v>4</v>
      </c>
      <c r="AM110" s="39" t="s">
        <v>401</v>
      </c>
      <c r="AN110" s="43">
        <f>VLOOKUP(AM110,CON_RESULTADOS!$A$1:$B$6,2,FALSE)</f>
        <v>4</v>
      </c>
      <c r="AO110" s="39" t="s">
        <v>127</v>
      </c>
      <c r="AP110" s="39" t="s">
        <v>127</v>
      </c>
    </row>
    <row r="111" spans="1:42" ht="20.100000000000001" customHeight="1" x14ac:dyDescent="0.25">
      <c r="A111">
        <v>110</v>
      </c>
      <c r="B111" s="39" t="s">
        <v>1017</v>
      </c>
      <c r="C111">
        <v>110</v>
      </c>
      <c r="D111" s="39" t="s">
        <v>1018</v>
      </c>
      <c r="E111" s="39" t="s">
        <v>1019</v>
      </c>
      <c r="F111" s="39" t="s">
        <v>3</v>
      </c>
      <c r="G111" s="43">
        <f>VLOOKUP(F111,NIVELES!$B$1:$C$4,2,FALSE)</f>
        <v>2</v>
      </c>
      <c r="H111" s="39">
        <v>14</v>
      </c>
      <c r="I111" s="39" t="s">
        <v>45</v>
      </c>
      <c r="J111" s="43">
        <f>VLOOKUP(I111,PROCESOS!$C$1:$D$24,2,FALSE)</f>
        <v>17</v>
      </c>
      <c r="K111" s="39" t="s">
        <v>127</v>
      </c>
      <c r="L111" s="43" t="e">
        <f>VLOOKUP(K111,UNI_DEPENDENCIAS!$C$1:$D$14,2,FALSE)</f>
        <v>#N/A</v>
      </c>
      <c r="M111" s="39" t="s">
        <v>126</v>
      </c>
      <c r="N111" s="43">
        <f>VLOOKUP(M111,ROLES!$C$1:$D$11,2,FALSE)</f>
        <v>10</v>
      </c>
      <c r="O111" s="41"/>
      <c r="P111" s="39" t="s">
        <v>298</v>
      </c>
      <c r="Q111" s="39"/>
      <c r="R111" s="39" t="s">
        <v>202</v>
      </c>
      <c r="S111" s="43">
        <f>VLOOKUP(R111,NIV_INSTRUCCION!$B$1:$C$9,2,FALSE)</f>
        <v>5</v>
      </c>
      <c r="T111" s="39" t="s">
        <v>1020</v>
      </c>
      <c r="U111" s="39" t="s">
        <v>328</v>
      </c>
      <c r="V111" s="43">
        <f>VLOOKUP(U111,AN_ESTUDIO!$A$1:$B$11,2,FALSE)</f>
        <v>6</v>
      </c>
      <c r="W111" s="39" t="s">
        <v>127</v>
      </c>
      <c r="X111" s="43" t="e">
        <f>VLOOKUP(W111,AN_ESTUDIO!$A$1:$B$11,2,FALSE)</f>
        <v>#N/A</v>
      </c>
      <c r="Y111" s="39" t="s">
        <v>1021</v>
      </c>
      <c r="Z111" s="39" t="s">
        <v>115</v>
      </c>
      <c r="AA111" s="39" t="s">
        <v>320</v>
      </c>
      <c r="AB111" s="39"/>
      <c r="AC111" s="39" t="s">
        <v>1022</v>
      </c>
      <c r="AD111" s="41"/>
      <c r="AE111" s="39" t="s">
        <v>1023</v>
      </c>
      <c r="AF111" s="39">
        <v>3</v>
      </c>
      <c r="AG111" s="39" t="s">
        <v>227</v>
      </c>
      <c r="AH111" s="43">
        <f>VLOOKUP(AG111,HAB_COMUNICACION!$A$1:$B$6,2,FALSE)</f>
        <v>4</v>
      </c>
      <c r="AI111" s="39" t="s">
        <v>416</v>
      </c>
      <c r="AJ111" s="43">
        <f>VLOOKUP(AI111,CON_TRABAJO!$A$1:$B$6,2,FALSE)</f>
        <v>3</v>
      </c>
      <c r="AK111" s="39" t="s">
        <v>341</v>
      </c>
      <c r="AL111" s="43">
        <f>VLOOKUP(AK111,T_DECISIONES!$A$1:$B$6,2,FALSE)</f>
        <v>3</v>
      </c>
      <c r="AM111" s="39" t="s">
        <v>359</v>
      </c>
      <c r="AN111" s="43">
        <f>VLOOKUP(AM111,CON_RESULTADOS!$A$1:$B$6,2,FALSE)</f>
        <v>3</v>
      </c>
      <c r="AO111" s="39" t="s">
        <v>127</v>
      </c>
      <c r="AP111" s="39" t="s">
        <v>127</v>
      </c>
    </row>
    <row r="112" spans="1:42" ht="20.100000000000001" customHeight="1" x14ac:dyDescent="0.25">
      <c r="A112">
        <v>111</v>
      </c>
      <c r="B112" s="39" t="s">
        <v>1024</v>
      </c>
      <c r="C112">
        <v>111</v>
      </c>
      <c r="D112" s="39" t="s">
        <v>1025</v>
      </c>
      <c r="E112" s="39" t="s">
        <v>1026</v>
      </c>
      <c r="F112" s="39" t="s">
        <v>3</v>
      </c>
      <c r="G112" s="43">
        <f>VLOOKUP(F112,NIVELES!$B$1:$C$4,2,FALSE)</f>
        <v>2</v>
      </c>
      <c r="H112" s="39">
        <v>13</v>
      </c>
      <c r="I112" s="39" t="s">
        <v>45</v>
      </c>
      <c r="J112" s="43">
        <f>VLOOKUP(I112,PROCESOS!$C$1:$D$24,2,FALSE)</f>
        <v>17</v>
      </c>
      <c r="K112" s="39" t="s">
        <v>127</v>
      </c>
      <c r="L112" s="43" t="e">
        <f>VLOOKUP(K112,UNI_DEPENDENCIAS!$C$1:$D$14,2,FALSE)</f>
        <v>#N/A</v>
      </c>
      <c r="M112" s="39" t="s">
        <v>117</v>
      </c>
      <c r="N112" s="43">
        <f>VLOOKUP(M112,ROLES!$C$1:$D$11,2,FALSE)</f>
        <v>7</v>
      </c>
      <c r="O112" s="41"/>
      <c r="P112" s="39" t="s">
        <v>298</v>
      </c>
      <c r="Q112" s="39"/>
      <c r="R112" s="39" t="s">
        <v>202</v>
      </c>
      <c r="S112" s="43">
        <f>VLOOKUP(R112,NIV_INSTRUCCION!$B$1:$C$9,2,FALSE)</f>
        <v>5</v>
      </c>
      <c r="T112" s="39" t="s">
        <v>1027</v>
      </c>
      <c r="U112" s="39" t="s">
        <v>328</v>
      </c>
      <c r="V112" s="43">
        <f>VLOOKUP(U112,AN_ESTUDIO!$A$1:$B$11,2,FALSE)</f>
        <v>6</v>
      </c>
      <c r="W112" s="39" t="s">
        <v>127</v>
      </c>
      <c r="X112" s="43" t="e">
        <f>VLOOKUP(W112,AN_ESTUDIO!$A$1:$B$11,2,FALSE)</f>
        <v>#N/A</v>
      </c>
      <c r="Y112" s="39" t="s">
        <v>1028</v>
      </c>
      <c r="Z112" s="39" t="s">
        <v>364</v>
      </c>
      <c r="AA112" s="39" t="s">
        <v>320</v>
      </c>
      <c r="AB112" s="39"/>
      <c r="AC112" s="39" t="s">
        <v>1029</v>
      </c>
      <c r="AD112" s="41"/>
      <c r="AE112" s="39" t="s">
        <v>1030</v>
      </c>
      <c r="AF112" s="39">
        <v>4</v>
      </c>
      <c r="AG112" s="39" t="s">
        <v>229</v>
      </c>
      <c r="AH112" s="43">
        <f>VLOOKUP(AG112,HAB_COMUNICACION!$A$1:$B$6,2,FALSE)</f>
        <v>5</v>
      </c>
      <c r="AI112" s="39" t="s">
        <v>358</v>
      </c>
      <c r="AJ112" s="43">
        <f>VLOOKUP(AI112,CON_TRABAJO!$A$1:$B$6,2,FALSE)</f>
        <v>2</v>
      </c>
      <c r="AK112" s="39" t="s">
        <v>400</v>
      </c>
      <c r="AL112" s="43">
        <f>VLOOKUP(AK112,T_DECISIONES!$A$1:$B$6,2,FALSE)</f>
        <v>4</v>
      </c>
      <c r="AM112" s="39" t="s">
        <v>306</v>
      </c>
      <c r="AN112" s="43">
        <f>VLOOKUP(AM112,CON_RESULTADOS!$A$1:$B$6,2,FALSE)</f>
        <v>5</v>
      </c>
      <c r="AO112" s="39" t="s">
        <v>127</v>
      </c>
      <c r="AP112" s="39" t="s">
        <v>127</v>
      </c>
    </row>
    <row r="113" spans="1:42" ht="20.100000000000001" customHeight="1" x14ac:dyDescent="0.25">
      <c r="A113">
        <v>112</v>
      </c>
      <c r="B113" s="39" t="s">
        <v>1031</v>
      </c>
      <c r="C113">
        <v>112</v>
      </c>
      <c r="D113" s="39" t="s">
        <v>1032</v>
      </c>
      <c r="E113" s="39" t="s">
        <v>1033</v>
      </c>
      <c r="F113" s="39" t="s">
        <v>3</v>
      </c>
      <c r="G113" s="43">
        <f>VLOOKUP(F113,NIVELES!$B$1:$C$4,2,FALSE)</f>
        <v>2</v>
      </c>
      <c r="H113" s="39">
        <v>11</v>
      </c>
      <c r="I113" s="39" t="s">
        <v>45</v>
      </c>
      <c r="J113" s="43">
        <f>VLOOKUP(I113,PROCESOS!$C$1:$D$24,2,FALSE)</f>
        <v>17</v>
      </c>
      <c r="K113" s="39" t="s">
        <v>127</v>
      </c>
      <c r="L113" s="43" t="e">
        <f>VLOOKUP(K113,UNI_DEPENDENCIAS!$C$1:$D$14,2,FALSE)</f>
        <v>#N/A</v>
      </c>
      <c r="M113" s="39" t="s">
        <v>114</v>
      </c>
      <c r="N113" s="43">
        <f>VLOOKUP(M113,ROLES!$C$1:$D$11,2,FALSE)</f>
        <v>6</v>
      </c>
      <c r="O113" s="41"/>
      <c r="P113" s="39" t="s">
        <v>326</v>
      </c>
      <c r="Q113" s="39"/>
      <c r="R113" s="39" t="s">
        <v>199</v>
      </c>
      <c r="S113" s="43">
        <f>VLOOKUP(R113,NIV_INSTRUCCION!$B$1:$C$9,2,FALSE)</f>
        <v>2</v>
      </c>
      <c r="T113" s="39" t="s">
        <v>1034</v>
      </c>
      <c r="U113" s="39" t="s">
        <v>336</v>
      </c>
      <c r="V113" s="43">
        <f>VLOOKUP(U113,AN_ESTUDIO!$A$1:$B$11,2,FALSE)</f>
        <v>2</v>
      </c>
      <c r="W113" s="39" t="s">
        <v>127</v>
      </c>
      <c r="X113" s="43" t="e">
        <f>VLOOKUP(W113,AN_ESTUDIO!$A$1:$B$11,2,FALSE)</f>
        <v>#N/A</v>
      </c>
      <c r="Y113" s="39" t="s">
        <v>1035</v>
      </c>
      <c r="Z113" s="39" t="s">
        <v>356</v>
      </c>
      <c r="AA113" s="39" t="s">
        <v>320</v>
      </c>
      <c r="AB113" s="39"/>
      <c r="AC113" s="39" t="s">
        <v>1036</v>
      </c>
      <c r="AD113" s="41"/>
      <c r="AE113" s="39" t="s">
        <v>1037</v>
      </c>
      <c r="AF113" s="39">
        <v>3</v>
      </c>
      <c r="AG113" s="39" t="s">
        <v>225</v>
      </c>
      <c r="AH113" s="43">
        <f>VLOOKUP(AG113,HAB_COMUNICACION!$A$1:$B$6,2,FALSE)</f>
        <v>3</v>
      </c>
      <c r="AI113" s="39" t="s">
        <v>416</v>
      </c>
      <c r="AJ113" s="43">
        <f>VLOOKUP(AI113,CON_TRABAJO!$A$1:$B$6,2,FALSE)</f>
        <v>3</v>
      </c>
      <c r="AK113" s="39" t="s">
        <v>400</v>
      </c>
      <c r="AL113" s="43">
        <f>VLOOKUP(AK113,T_DECISIONES!$A$1:$B$6,2,FALSE)</f>
        <v>4</v>
      </c>
      <c r="AM113" s="39" t="s">
        <v>401</v>
      </c>
      <c r="AN113" s="43">
        <f>VLOOKUP(AM113,CON_RESULTADOS!$A$1:$B$6,2,FALSE)</f>
        <v>4</v>
      </c>
      <c r="AO113" s="39" t="s">
        <v>127</v>
      </c>
      <c r="AP113" s="39" t="s">
        <v>127</v>
      </c>
    </row>
    <row r="114" spans="1:42" ht="20.100000000000001" customHeight="1" x14ac:dyDescent="0.25">
      <c r="A114">
        <v>113</v>
      </c>
      <c r="B114" s="39" t="s">
        <v>1038</v>
      </c>
      <c r="C114">
        <v>113</v>
      </c>
      <c r="D114" s="39" t="s">
        <v>1039</v>
      </c>
      <c r="E114" s="39" t="s">
        <v>1040</v>
      </c>
      <c r="F114" s="39" t="s">
        <v>3</v>
      </c>
      <c r="G114" s="43">
        <f>VLOOKUP(F114,NIVELES!$B$1:$C$4,2,FALSE)</f>
        <v>2</v>
      </c>
      <c r="H114" s="39">
        <v>15</v>
      </c>
      <c r="I114" s="39" t="s">
        <v>45</v>
      </c>
      <c r="J114" s="43">
        <f>VLOOKUP(I114,PROCESOS!$C$1:$D$24,2,FALSE)</f>
        <v>17</v>
      </c>
      <c r="K114" s="39" t="s">
        <v>127</v>
      </c>
      <c r="L114" s="43" t="e">
        <f>VLOOKUP(K114,UNI_DEPENDENCIAS!$C$1:$D$14,2,FALSE)</f>
        <v>#N/A</v>
      </c>
      <c r="M114" s="39" t="s">
        <v>114</v>
      </c>
      <c r="N114" s="43">
        <f>VLOOKUP(M114,ROLES!$C$1:$D$11,2,FALSE)</f>
        <v>6</v>
      </c>
      <c r="O114" s="41"/>
      <c r="P114" s="39" t="s">
        <v>326</v>
      </c>
      <c r="Q114" s="39"/>
      <c r="R114" s="39" t="s">
        <v>200</v>
      </c>
      <c r="S114" s="43">
        <f>VLOOKUP(R114,NIV_INSTRUCCION!$B$1:$C$9,2,FALSE)</f>
        <v>3</v>
      </c>
      <c r="T114" s="39" t="s">
        <v>1041</v>
      </c>
      <c r="U114" s="39" t="s">
        <v>336</v>
      </c>
      <c r="V114" s="43">
        <f>VLOOKUP(U114,AN_ESTUDIO!$A$1:$B$11,2,FALSE)</f>
        <v>2</v>
      </c>
      <c r="W114" s="39" t="s">
        <v>127</v>
      </c>
      <c r="X114" s="43" t="e">
        <f>VLOOKUP(W114,AN_ESTUDIO!$A$1:$B$11,2,FALSE)</f>
        <v>#N/A</v>
      </c>
      <c r="Y114" s="39" t="s">
        <v>1042</v>
      </c>
      <c r="Z114" s="39" t="s">
        <v>127</v>
      </c>
      <c r="AA114" s="39" t="s">
        <v>320</v>
      </c>
      <c r="AB114" s="39"/>
      <c r="AC114" s="39" t="s">
        <v>1043</v>
      </c>
      <c r="AD114" s="41"/>
      <c r="AE114" s="39" t="s">
        <v>1044</v>
      </c>
      <c r="AF114" s="39">
        <v>4</v>
      </c>
      <c r="AG114" s="39" t="s">
        <v>227</v>
      </c>
      <c r="AH114" s="43">
        <f>VLOOKUP(AG114,HAB_COMUNICACION!$A$1:$B$6,2,FALSE)</f>
        <v>4</v>
      </c>
      <c r="AI114" s="39" t="s">
        <v>416</v>
      </c>
      <c r="AJ114" s="43">
        <f>VLOOKUP(AI114,CON_TRABAJO!$A$1:$B$6,2,FALSE)</f>
        <v>3</v>
      </c>
      <c r="AK114" s="39" t="s">
        <v>400</v>
      </c>
      <c r="AL114" s="43">
        <f>VLOOKUP(AK114,T_DECISIONES!$A$1:$B$6,2,FALSE)</f>
        <v>4</v>
      </c>
      <c r="AM114" s="39" t="s">
        <v>401</v>
      </c>
      <c r="AN114" s="43">
        <f>VLOOKUP(AM114,CON_RESULTADOS!$A$1:$B$6,2,FALSE)</f>
        <v>4</v>
      </c>
      <c r="AO114" s="39" t="s">
        <v>127</v>
      </c>
      <c r="AP114" s="39" t="s">
        <v>127</v>
      </c>
    </row>
    <row r="115" spans="1:42" ht="20.100000000000001" customHeight="1" x14ac:dyDescent="0.25">
      <c r="A115">
        <v>114</v>
      </c>
      <c r="B115" s="39" t="s">
        <v>1045</v>
      </c>
      <c r="C115">
        <v>114</v>
      </c>
      <c r="D115" s="39" t="s">
        <v>1046</v>
      </c>
      <c r="E115" s="39" t="s">
        <v>1047</v>
      </c>
      <c r="F115" s="39" t="s">
        <v>3</v>
      </c>
      <c r="G115" s="43">
        <f>VLOOKUP(F115,NIVELES!$B$1:$C$4,2,FALSE)</f>
        <v>2</v>
      </c>
      <c r="H115" s="39">
        <v>13</v>
      </c>
      <c r="I115" s="39" t="s">
        <v>45</v>
      </c>
      <c r="J115" s="43">
        <f>VLOOKUP(I115,PROCESOS!$C$1:$D$24,2,FALSE)</f>
        <v>17</v>
      </c>
      <c r="K115" s="39" t="s">
        <v>127</v>
      </c>
      <c r="L115" s="43" t="e">
        <f>VLOOKUP(K115,UNI_DEPENDENCIAS!$C$1:$D$14,2,FALSE)</f>
        <v>#N/A</v>
      </c>
      <c r="M115" s="39" t="s">
        <v>111</v>
      </c>
      <c r="N115" s="43">
        <f>VLOOKUP(M115,ROLES!$C$1:$D$11,2,FALSE)</f>
        <v>5</v>
      </c>
      <c r="O115" s="41"/>
      <c r="P115" s="39" t="s">
        <v>298</v>
      </c>
      <c r="Q115" s="39"/>
      <c r="R115" s="39" t="s">
        <v>202</v>
      </c>
      <c r="S115" s="43">
        <f>VLOOKUP(R115,NIV_INSTRUCCION!$B$1:$C$9,2,FALSE)</f>
        <v>5</v>
      </c>
      <c r="T115" s="39" t="s">
        <v>1048</v>
      </c>
      <c r="U115" s="39" t="s">
        <v>328</v>
      </c>
      <c r="V115" s="43">
        <f>VLOOKUP(U115,AN_ESTUDIO!$A$1:$B$11,2,FALSE)</f>
        <v>6</v>
      </c>
      <c r="W115" s="39" t="s">
        <v>127</v>
      </c>
      <c r="X115" s="43" t="e">
        <f>VLOOKUP(W115,AN_ESTUDIO!$A$1:$B$11,2,FALSE)</f>
        <v>#N/A</v>
      </c>
      <c r="Y115" s="39" t="s">
        <v>1049</v>
      </c>
      <c r="Z115" s="39" t="s">
        <v>348</v>
      </c>
      <c r="AA115" s="39" t="s">
        <v>320</v>
      </c>
      <c r="AB115" s="39"/>
      <c r="AC115" s="39" t="s">
        <v>1050</v>
      </c>
      <c r="AD115" s="41"/>
      <c r="AE115" s="39" t="s">
        <v>1051</v>
      </c>
      <c r="AF115" s="39">
        <v>3</v>
      </c>
      <c r="AG115" s="39" t="s">
        <v>225</v>
      </c>
      <c r="AH115" s="43">
        <f>VLOOKUP(AG115,HAB_COMUNICACION!$A$1:$B$6,2,FALSE)</f>
        <v>3</v>
      </c>
      <c r="AI115" s="39" t="s">
        <v>358</v>
      </c>
      <c r="AJ115" s="43">
        <f>VLOOKUP(AI115,CON_TRABAJO!$A$1:$B$6,2,FALSE)</f>
        <v>2</v>
      </c>
      <c r="AK115" s="39" t="s">
        <v>341</v>
      </c>
      <c r="AL115" s="43">
        <f>VLOOKUP(AK115,T_DECISIONES!$A$1:$B$6,2,FALSE)</f>
        <v>3</v>
      </c>
      <c r="AM115" s="39" t="s">
        <v>359</v>
      </c>
      <c r="AN115" s="43">
        <f>VLOOKUP(AM115,CON_RESULTADOS!$A$1:$B$6,2,FALSE)</f>
        <v>3</v>
      </c>
      <c r="AO115" s="39" t="s">
        <v>127</v>
      </c>
      <c r="AP115" s="39" t="s">
        <v>127</v>
      </c>
    </row>
    <row r="116" spans="1:42" ht="20.100000000000001" customHeight="1" x14ac:dyDescent="0.25">
      <c r="A116">
        <v>115</v>
      </c>
      <c r="B116" s="39" t="s">
        <v>1052</v>
      </c>
      <c r="C116">
        <v>115</v>
      </c>
      <c r="D116" s="39" t="s">
        <v>1053</v>
      </c>
      <c r="E116" s="39" t="s">
        <v>1054</v>
      </c>
      <c r="F116" s="39" t="s">
        <v>3</v>
      </c>
      <c r="G116" s="43">
        <f>VLOOKUP(F116,NIVELES!$B$1:$C$4,2,FALSE)</f>
        <v>2</v>
      </c>
      <c r="H116" s="39">
        <v>13</v>
      </c>
      <c r="I116" s="39" t="s">
        <v>45</v>
      </c>
      <c r="J116" s="43">
        <f>VLOOKUP(I116,PROCESOS!$C$1:$D$24,2,FALSE)</f>
        <v>17</v>
      </c>
      <c r="K116" s="39" t="s">
        <v>127</v>
      </c>
      <c r="L116" s="43" t="e">
        <f>VLOOKUP(K116,UNI_DEPENDENCIAS!$C$1:$D$14,2,FALSE)</f>
        <v>#N/A</v>
      </c>
      <c r="M116" s="39" t="s">
        <v>117</v>
      </c>
      <c r="N116" s="43">
        <f>VLOOKUP(M116,ROLES!$C$1:$D$11,2,FALSE)</f>
        <v>7</v>
      </c>
      <c r="O116" s="41"/>
      <c r="P116" s="39" t="s">
        <v>298</v>
      </c>
      <c r="Q116" s="39"/>
      <c r="R116" s="39" t="s">
        <v>202</v>
      </c>
      <c r="S116" s="43">
        <f>VLOOKUP(R116,NIV_INSTRUCCION!$B$1:$C$9,2,FALSE)</f>
        <v>5</v>
      </c>
      <c r="T116" s="39" t="s">
        <v>1055</v>
      </c>
      <c r="U116" s="39" t="s">
        <v>328</v>
      </c>
      <c r="V116" s="43">
        <f>VLOOKUP(U116,AN_ESTUDIO!$A$1:$B$11,2,FALSE)</f>
        <v>6</v>
      </c>
      <c r="W116" s="39" t="s">
        <v>127</v>
      </c>
      <c r="X116" s="43" t="e">
        <f>VLOOKUP(W116,AN_ESTUDIO!$A$1:$B$11,2,FALSE)</f>
        <v>#N/A</v>
      </c>
      <c r="Y116" s="39" t="s">
        <v>1056</v>
      </c>
      <c r="Z116" s="39" t="s">
        <v>364</v>
      </c>
      <c r="AA116" s="39" t="s">
        <v>320</v>
      </c>
      <c r="AB116" s="39"/>
      <c r="AC116" s="39" t="s">
        <v>1057</v>
      </c>
      <c r="AD116" s="41"/>
      <c r="AE116" s="39" t="s">
        <v>1058</v>
      </c>
      <c r="AF116" s="39">
        <v>5</v>
      </c>
      <c r="AG116" s="39" t="s">
        <v>229</v>
      </c>
      <c r="AH116" s="43">
        <f>VLOOKUP(AG116,HAB_COMUNICACION!$A$1:$B$6,2,FALSE)</f>
        <v>5</v>
      </c>
      <c r="AI116" s="39" t="s">
        <v>358</v>
      </c>
      <c r="AJ116" s="43">
        <f>VLOOKUP(AI116,CON_TRABAJO!$A$1:$B$6,2,FALSE)</f>
        <v>2</v>
      </c>
      <c r="AK116" s="39" t="s">
        <v>305</v>
      </c>
      <c r="AL116" s="43">
        <f>VLOOKUP(AK116,T_DECISIONES!$A$1:$B$6,2,FALSE)</f>
        <v>5</v>
      </c>
      <c r="AM116" s="39" t="s">
        <v>306</v>
      </c>
      <c r="AN116" s="43">
        <f>VLOOKUP(AM116,CON_RESULTADOS!$A$1:$B$6,2,FALSE)</f>
        <v>5</v>
      </c>
      <c r="AO116" s="39" t="s">
        <v>127</v>
      </c>
      <c r="AP116" s="39" t="s">
        <v>127</v>
      </c>
    </row>
    <row r="117" spans="1:42" ht="20.100000000000001" customHeight="1" x14ac:dyDescent="0.25">
      <c r="A117">
        <v>116</v>
      </c>
      <c r="B117" s="39" t="s">
        <v>1059</v>
      </c>
      <c r="C117">
        <v>116</v>
      </c>
      <c r="D117" s="39" t="s">
        <v>1060</v>
      </c>
      <c r="E117" s="39" t="s">
        <v>1061</v>
      </c>
      <c r="F117" s="39" t="s">
        <v>3</v>
      </c>
      <c r="G117" s="43">
        <f>VLOOKUP(F117,NIVELES!$B$1:$C$4,2,FALSE)</f>
        <v>2</v>
      </c>
      <c r="H117" s="39">
        <v>13</v>
      </c>
      <c r="I117" s="39" t="s">
        <v>45</v>
      </c>
      <c r="J117" s="43">
        <f>VLOOKUP(I117,PROCESOS!$C$1:$D$24,2,FALSE)</f>
        <v>17</v>
      </c>
      <c r="K117" s="39" t="s">
        <v>127</v>
      </c>
      <c r="L117" s="43" t="e">
        <f>VLOOKUP(K117,UNI_DEPENDENCIAS!$C$1:$D$14,2,FALSE)</f>
        <v>#N/A</v>
      </c>
      <c r="M117" s="39" t="s">
        <v>117</v>
      </c>
      <c r="N117" s="43">
        <f>VLOOKUP(M117,ROLES!$C$1:$D$11,2,FALSE)</f>
        <v>7</v>
      </c>
      <c r="O117" s="41"/>
      <c r="P117" s="39" t="s">
        <v>298</v>
      </c>
      <c r="Q117" s="39"/>
      <c r="R117" s="39" t="s">
        <v>202</v>
      </c>
      <c r="S117" s="43">
        <f>VLOOKUP(R117,NIV_INSTRUCCION!$B$1:$C$9,2,FALSE)</f>
        <v>5</v>
      </c>
      <c r="T117" s="39" t="s">
        <v>1062</v>
      </c>
      <c r="U117" s="39" t="s">
        <v>328</v>
      </c>
      <c r="V117" s="43">
        <f>VLOOKUP(U117,AN_ESTUDIO!$A$1:$B$11,2,FALSE)</f>
        <v>6</v>
      </c>
      <c r="W117" s="39" t="s">
        <v>127</v>
      </c>
      <c r="X117" s="43" t="e">
        <f>VLOOKUP(W117,AN_ESTUDIO!$A$1:$B$11,2,FALSE)</f>
        <v>#N/A</v>
      </c>
      <c r="Y117" s="39" t="s">
        <v>1063</v>
      </c>
      <c r="Z117" s="39" t="s">
        <v>364</v>
      </c>
      <c r="AA117" s="39" t="s">
        <v>320</v>
      </c>
      <c r="AB117" s="39"/>
      <c r="AC117" s="39" t="s">
        <v>1064</v>
      </c>
      <c r="AD117" s="41"/>
      <c r="AE117" s="39" t="s">
        <v>1065</v>
      </c>
      <c r="AF117" s="39">
        <v>5</v>
      </c>
      <c r="AG117" s="39" t="s">
        <v>229</v>
      </c>
      <c r="AH117" s="43">
        <f>VLOOKUP(AG117,HAB_COMUNICACION!$A$1:$B$6,2,FALSE)</f>
        <v>5</v>
      </c>
      <c r="AI117" s="39" t="s">
        <v>358</v>
      </c>
      <c r="AJ117" s="43">
        <f>VLOOKUP(AI117,CON_TRABAJO!$A$1:$B$6,2,FALSE)</f>
        <v>2</v>
      </c>
      <c r="AK117" s="39" t="s">
        <v>400</v>
      </c>
      <c r="AL117" s="43">
        <f>VLOOKUP(AK117,T_DECISIONES!$A$1:$B$6,2,FALSE)</f>
        <v>4</v>
      </c>
      <c r="AM117" s="39" t="s">
        <v>401</v>
      </c>
      <c r="AN117" s="43">
        <f>VLOOKUP(AM117,CON_RESULTADOS!$A$1:$B$6,2,FALSE)</f>
        <v>4</v>
      </c>
      <c r="AO117" s="39" t="s">
        <v>127</v>
      </c>
      <c r="AP117" s="39" t="s">
        <v>127</v>
      </c>
    </row>
    <row r="118" spans="1:42" ht="20.100000000000001" customHeight="1" x14ac:dyDescent="0.25">
      <c r="A118">
        <v>117</v>
      </c>
      <c r="B118" s="39" t="s">
        <v>1066</v>
      </c>
      <c r="C118">
        <v>117</v>
      </c>
      <c r="D118" s="39" t="s">
        <v>1067</v>
      </c>
      <c r="E118" s="39" t="s">
        <v>1068</v>
      </c>
      <c r="F118" s="39" t="s">
        <v>3</v>
      </c>
      <c r="G118" s="43">
        <f>VLOOKUP(F118,NIVELES!$B$1:$C$4,2,FALSE)</f>
        <v>2</v>
      </c>
      <c r="H118" s="39">
        <v>22</v>
      </c>
      <c r="I118" s="39" t="s">
        <v>45</v>
      </c>
      <c r="J118" s="43">
        <f>VLOOKUP(I118,PROCESOS!$C$1:$D$24,2,FALSE)</f>
        <v>17</v>
      </c>
      <c r="K118" s="39" t="s">
        <v>127</v>
      </c>
      <c r="L118" s="43" t="e">
        <f>VLOOKUP(K118,UNI_DEPENDENCIAS!$C$1:$D$14,2,FALSE)</f>
        <v>#N/A</v>
      </c>
      <c r="M118" s="39" t="s">
        <v>123</v>
      </c>
      <c r="N118" s="43">
        <f>VLOOKUP(M118,ROLES!$C$1:$D$11,2,FALSE)</f>
        <v>9</v>
      </c>
      <c r="O118" s="41"/>
      <c r="P118" s="39" t="s">
        <v>326</v>
      </c>
      <c r="Q118" s="39"/>
      <c r="R118" s="39" t="s">
        <v>199</v>
      </c>
      <c r="S118" s="43">
        <f>VLOOKUP(R118,NIV_INSTRUCCION!$B$1:$C$9,2,FALSE)</f>
        <v>2</v>
      </c>
      <c r="T118" s="39" t="s">
        <v>1069</v>
      </c>
      <c r="U118" s="39" t="s">
        <v>336</v>
      </c>
      <c r="V118" s="43">
        <f>VLOOKUP(U118,AN_ESTUDIO!$A$1:$B$11,2,FALSE)</f>
        <v>2</v>
      </c>
      <c r="W118" s="39" t="s">
        <v>127</v>
      </c>
      <c r="X118" s="43" t="e">
        <f>VLOOKUP(W118,AN_ESTUDIO!$A$1:$B$11,2,FALSE)</f>
        <v>#N/A</v>
      </c>
      <c r="Y118" s="39" t="s">
        <v>1070</v>
      </c>
      <c r="Z118" s="39" t="s">
        <v>124</v>
      </c>
      <c r="AA118" s="39" t="s">
        <v>320</v>
      </c>
      <c r="AB118" s="39"/>
      <c r="AC118" s="39" t="s">
        <v>1071</v>
      </c>
      <c r="AD118" s="41"/>
      <c r="AE118" s="39" t="s">
        <v>1072</v>
      </c>
      <c r="AF118" s="39">
        <v>3</v>
      </c>
      <c r="AG118" s="39" t="s">
        <v>229</v>
      </c>
      <c r="AH118" s="43">
        <f>VLOOKUP(AG118,HAB_COMUNICACION!$A$1:$B$6,2,FALSE)</f>
        <v>5</v>
      </c>
      <c r="AI118" s="39" t="s">
        <v>332</v>
      </c>
      <c r="AJ118" s="43">
        <f>VLOOKUP(AI118,CON_TRABAJO!$A$1:$B$6,2,FALSE)</f>
        <v>4</v>
      </c>
      <c r="AK118" s="39" t="s">
        <v>400</v>
      </c>
      <c r="AL118" s="43">
        <f>VLOOKUP(AK118,T_DECISIONES!$A$1:$B$6,2,FALSE)</f>
        <v>4</v>
      </c>
      <c r="AM118" s="39" t="s">
        <v>359</v>
      </c>
      <c r="AN118" s="43">
        <f>VLOOKUP(AM118,CON_RESULTADOS!$A$1:$B$6,2,FALSE)</f>
        <v>3</v>
      </c>
      <c r="AO118" s="39" t="s">
        <v>127</v>
      </c>
      <c r="AP118" s="39" t="s">
        <v>127</v>
      </c>
    </row>
    <row r="119" spans="1:42" ht="20.100000000000001" customHeight="1" x14ac:dyDescent="0.25">
      <c r="A119">
        <v>118</v>
      </c>
      <c r="B119" s="39" t="s">
        <v>1073</v>
      </c>
      <c r="C119">
        <v>118</v>
      </c>
      <c r="D119" s="39" t="s">
        <v>1074</v>
      </c>
      <c r="E119" s="39" t="s">
        <v>1075</v>
      </c>
      <c r="F119" s="39" t="s">
        <v>3</v>
      </c>
      <c r="G119" s="43">
        <f>VLOOKUP(F119,NIVELES!$B$1:$C$4,2,FALSE)</f>
        <v>2</v>
      </c>
      <c r="H119" s="39">
        <v>23</v>
      </c>
      <c r="I119" s="39" t="s">
        <v>45</v>
      </c>
      <c r="J119" s="43">
        <f>VLOOKUP(I119,PROCESOS!$C$1:$D$24,2,FALSE)</f>
        <v>17</v>
      </c>
      <c r="K119" s="39" t="s">
        <v>127</v>
      </c>
      <c r="L119" s="43" t="e">
        <f>VLOOKUP(K119,UNI_DEPENDENCIAS!$C$1:$D$14,2,FALSE)</f>
        <v>#N/A</v>
      </c>
      <c r="M119" s="39" t="s">
        <v>123</v>
      </c>
      <c r="N119" s="43">
        <f>VLOOKUP(M119,ROLES!$C$1:$D$11,2,FALSE)</f>
        <v>9</v>
      </c>
      <c r="O119" s="41"/>
      <c r="P119" s="39" t="s">
        <v>326</v>
      </c>
      <c r="Q119" s="39"/>
      <c r="R119" s="39" t="s">
        <v>199</v>
      </c>
      <c r="S119" s="43">
        <f>VLOOKUP(R119,NIV_INSTRUCCION!$B$1:$C$9,2,FALSE)</f>
        <v>2</v>
      </c>
      <c r="T119" s="39" t="s">
        <v>1076</v>
      </c>
      <c r="U119" s="39" t="s">
        <v>336</v>
      </c>
      <c r="V119" s="43">
        <f>VLOOKUP(U119,AN_ESTUDIO!$A$1:$B$11,2,FALSE)</f>
        <v>2</v>
      </c>
      <c r="W119" s="39" t="s">
        <v>127</v>
      </c>
      <c r="X119" s="43" t="e">
        <f>VLOOKUP(W119,AN_ESTUDIO!$A$1:$B$11,2,FALSE)</f>
        <v>#N/A</v>
      </c>
      <c r="Y119" s="39" t="s">
        <v>1077</v>
      </c>
      <c r="Z119" s="39" t="s">
        <v>124</v>
      </c>
      <c r="AA119" s="39" t="s">
        <v>320</v>
      </c>
      <c r="AB119" s="39"/>
      <c r="AC119" s="39" t="s">
        <v>1078</v>
      </c>
      <c r="AD119" s="41"/>
      <c r="AE119" s="39" t="s">
        <v>1079</v>
      </c>
      <c r="AF119" s="39">
        <v>3</v>
      </c>
      <c r="AG119" s="39" t="s">
        <v>225</v>
      </c>
      <c r="AH119" s="43">
        <f>VLOOKUP(AG119,HAB_COMUNICACION!$A$1:$B$6,2,FALSE)</f>
        <v>3</v>
      </c>
      <c r="AI119" s="39" t="s">
        <v>332</v>
      </c>
      <c r="AJ119" s="43">
        <f>VLOOKUP(AI119,CON_TRABAJO!$A$1:$B$6,2,FALSE)</f>
        <v>4</v>
      </c>
      <c r="AK119" s="39" t="s">
        <v>400</v>
      </c>
      <c r="AL119" s="43">
        <f>VLOOKUP(AK119,T_DECISIONES!$A$1:$B$6,2,FALSE)</f>
        <v>4</v>
      </c>
      <c r="AM119" s="39" t="s">
        <v>359</v>
      </c>
      <c r="AN119" s="43">
        <f>VLOOKUP(AM119,CON_RESULTADOS!$A$1:$B$6,2,FALSE)</f>
        <v>3</v>
      </c>
      <c r="AO119" s="39" t="s">
        <v>127</v>
      </c>
      <c r="AP119" s="39" t="s">
        <v>127</v>
      </c>
    </row>
    <row r="120" spans="1:42" ht="20.100000000000001" customHeight="1" x14ac:dyDescent="0.25">
      <c r="A120">
        <v>119</v>
      </c>
      <c r="B120" s="39" t="s">
        <v>1080</v>
      </c>
      <c r="C120">
        <v>119</v>
      </c>
      <c r="D120" s="39" t="s">
        <v>1081</v>
      </c>
      <c r="E120" s="39" t="s">
        <v>1082</v>
      </c>
      <c r="F120" s="39" t="s">
        <v>3</v>
      </c>
      <c r="G120" s="43">
        <f>VLOOKUP(F120,NIVELES!$B$1:$C$4,2,FALSE)</f>
        <v>2</v>
      </c>
      <c r="H120" s="39">
        <v>11</v>
      </c>
      <c r="I120" s="39" t="s">
        <v>45</v>
      </c>
      <c r="J120" s="43">
        <f>VLOOKUP(I120,PROCESOS!$C$1:$D$24,2,FALSE)</f>
        <v>17</v>
      </c>
      <c r="K120" s="39" t="s">
        <v>127</v>
      </c>
      <c r="L120" s="43" t="e">
        <f>VLOOKUP(K120,UNI_DEPENDENCIAS!$C$1:$D$14,2,FALSE)</f>
        <v>#N/A</v>
      </c>
      <c r="M120" s="39" t="s">
        <v>114</v>
      </c>
      <c r="N120" s="43">
        <f>VLOOKUP(M120,ROLES!$C$1:$D$11,2,FALSE)</f>
        <v>6</v>
      </c>
      <c r="O120" s="41"/>
      <c r="P120" s="39" t="s">
        <v>326</v>
      </c>
      <c r="Q120" s="39"/>
      <c r="R120" s="39" t="s">
        <v>199</v>
      </c>
      <c r="S120" s="43">
        <f>VLOOKUP(R120,NIV_INSTRUCCION!$B$1:$C$9,2,FALSE)</f>
        <v>2</v>
      </c>
      <c r="T120" s="39" t="s">
        <v>1083</v>
      </c>
      <c r="U120" s="39" t="s">
        <v>336</v>
      </c>
      <c r="V120" s="43">
        <f>VLOOKUP(U120,AN_ESTUDIO!$A$1:$B$11,2,FALSE)</f>
        <v>2</v>
      </c>
      <c r="W120" s="39" t="s">
        <v>127</v>
      </c>
      <c r="X120" s="43" t="e">
        <f>VLOOKUP(W120,AN_ESTUDIO!$A$1:$B$11,2,FALSE)</f>
        <v>#N/A</v>
      </c>
      <c r="Y120" s="39" t="s">
        <v>1084</v>
      </c>
      <c r="Z120" s="39" t="s">
        <v>356</v>
      </c>
      <c r="AA120" s="39" t="s">
        <v>320</v>
      </c>
      <c r="AB120" s="39"/>
      <c r="AC120" s="39" t="s">
        <v>1085</v>
      </c>
      <c r="AD120" s="41"/>
      <c r="AE120" s="39" t="s">
        <v>1086</v>
      </c>
      <c r="AF120" s="39">
        <v>3</v>
      </c>
      <c r="AG120" s="39" t="s">
        <v>225</v>
      </c>
      <c r="AH120" s="43">
        <f>VLOOKUP(AG120,HAB_COMUNICACION!$A$1:$B$6,2,FALSE)</f>
        <v>3</v>
      </c>
      <c r="AI120" s="39" t="s">
        <v>416</v>
      </c>
      <c r="AJ120" s="43">
        <f>VLOOKUP(AI120,CON_TRABAJO!$A$1:$B$6,2,FALSE)</f>
        <v>3</v>
      </c>
      <c r="AK120" s="39" t="s">
        <v>341</v>
      </c>
      <c r="AL120" s="43">
        <f>VLOOKUP(AK120,T_DECISIONES!$A$1:$B$6,2,FALSE)</f>
        <v>3</v>
      </c>
      <c r="AM120" s="39" t="s">
        <v>359</v>
      </c>
      <c r="AN120" s="43">
        <f>VLOOKUP(AM120,CON_RESULTADOS!$A$1:$B$6,2,FALSE)</f>
        <v>3</v>
      </c>
      <c r="AO120" s="39" t="s">
        <v>127</v>
      </c>
      <c r="AP120" s="39" t="s">
        <v>127</v>
      </c>
    </row>
    <row r="121" spans="1:42" ht="20.100000000000001" customHeight="1" x14ac:dyDescent="0.25">
      <c r="A121">
        <v>120</v>
      </c>
      <c r="B121" s="39" t="s">
        <v>1087</v>
      </c>
      <c r="C121">
        <v>120</v>
      </c>
      <c r="D121" s="39" t="s">
        <v>1088</v>
      </c>
      <c r="E121" s="39" t="s">
        <v>1089</v>
      </c>
      <c r="F121" s="39" t="s">
        <v>3</v>
      </c>
      <c r="G121" s="43">
        <f>VLOOKUP(F121,NIVELES!$B$1:$C$4,2,FALSE)</f>
        <v>2</v>
      </c>
      <c r="H121" s="39">
        <v>11</v>
      </c>
      <c r="I121" s="39" t="s">
        <v>45</v>
      </c>
      <c r="J121" s="43">
        <f>VLOOKUP(I121,PROCESOS!$C$1:$D$24,2,FALSE)</f>
        <v>17</v>
      </c>
      <c r="K121" s="39" t="s">
        <v>127</v>
      </c>
      <c r="L121" s="43" t="e">
        <f>VLOOKUP(K121,UNI_DEPENDENCIAS!$C$1:$D$14,2,FALSE)</f>
        <v>#N/A</v>
      </c>
      <c r="M121" s="39" t="s">
        <v>114</v>
      </c>
      <c r="N121" s="43">
        <f>VLOOKUP(M121,ROLES!$C$1:$D$11,2,FALSE)</f>
        <v>6</v>
      </c>
      <c r="O121" s="41"/>
      <c r="P121" s="39" t="s">
        <v>298</v>
      </c>
      <c r="Q121" s="39"/>
      <c r="R121" s="39" t="s">
        <v>199</v>
      </c>
      <c r="S121" s="43">
        <f>VLOOKUP(R121,NIV_INSTRUCCION!$B$1:$C$9,2,FALSE)</f>
        <v>2</v>
      </c>
      <c r="T121" s="39" t="s">
        <v>1090</v>
      </c>
      <c r="U121" s="39" t="s">
        <v>428</v>
      </c>
      <c r="V121" s="43">
        <f>VLOOKUP(U121,AN_ESTUDIO!$A$1:$B$11,2,FALSE)</f>
        <v>5</v>
      </c>
      <c r="W121" s="39" t="s">
        <v>127</v>
      </c>
      <c r="X121" s="43" t="e">
        <f>VLOOKUP(W121,AN_ESTUDIO!$A$1:$B$11,2,FALSE)</f>
        <v>#N/A</v>
      </c>
      <c r="Y121" s="39" t="s">
        <v>1091</v>
      </c>
      <c r="Z121" s="39" t="s">
        <v>356</v>
      </c>
      <c r="AA121" s="39" t="s">
        <v>320</v>
      </c>
      <c r="AB121" s="39"/>
      <c r="AC121" s="39" t="s">
        <v>1092</v>
      </c>
      <c r="AD121" s="41"/>
      <c r="AE121" s="39" t="s">
        <v>1093</v>
      </c>
      <c r="AF121" s="39">
        <v>3</v>
      </c>
      <c r="AG121" s="39" t="s">
        <v>227</v>
      </c>
      <c r="AH121" s="43">
        <f>VLOOKUP(AG121,HAB_COMUNICACION!$A$1:$B$6,2,FALSE)</f>
        <v>4</v>
      </c>
      <c r="AI121" s="39" t="s">
        <v>332</v>
      </c>
      <c r="AJ121" s="43">
        <f>VLOOKUP(AI121,CON_TRABAJO!$A$1:$B$6,2,FALSE)</f>
        <v>4</v>
      </c>
      <c r="AK121" s="39" t="s">
        <v>341</v>
      </c>
      <c r="AL121" s="43">
        <f>VLOOKUP(AK121,T_DECISIONES!$A$1:$B$6,2,FALSE)</f>
        <v>3</v>
      </c>
      <c r="AM121" s="39" t="s">
        <v>359</v>
      </c>
      <c r="AN121" s="43">
        <f>VLOOKUP(AM121,CON_RESULTADOS!$A$1:$B$6,2,FALSE)</f>
        <v>3</v>
      </c>
      <c r="AO121" s="39" t="s">
        <v>127</v>
      </c>
      <c r="AP121" s="39" t="s">
        <v>127</v>
      </c>
    </row>
    <row r="122" spans="1:42" ht="20.100000000000001" customHeight="1" x14ac:dyDescent="0.25">
      <c r="A122">
        <v>121</v>
      </c>
      <c r="B122" s="39" t="s">
        <v>1094</v>
      </c>
      <c r="C122">
        <v>121</v>
      </c>
      <c r="D122" s="39" t="s">
        <v>1095</v>
      </c>
      <c r="E122" s="39" t="s">
        <v>1096</v>
      </c>
      <c r="F122" s="39" t="s">
        <v>3</v>
      </c>
      <c r="G122" s="43">
        <f>VLOOKUP(F122,NIVELES!$B$1:$C$4,2,FALSE)</f>
        <v>2</v>
      </c>
      <c r="H122" s="39">
        <v>11</v>
      </c>
      <c r="I122" s="39" t="s">
        <v>45</v>
      </c>
      <c r="J122" s="43">
        <f>VLOOKUP(I122,PROCESOS!$C$1:$D$24,2,FALSE)</f>
        <v>17</v>
      </c>
      <c r="K122" s="39" t="s">
        <v>127</v>
      </c>
      <c r="L122" s="43" t="e">
        <f>VLOOKUP(K122,UNI_DEPENDENCIAS!$C$1:$D$14,2,FALSE)</f>
        <v>#N/A</v>
      </c>
      <c r="M122" s="39" t="s">
        <v>114</v>
      </c>
      <c r="N122" s="43">
        <f>VLOOKUP(M122,ROLES!$C$1:$D$11,2,FALSE)</f>
        <v>6</v>
      </c>
      <c r="O122" s="41"/>
      <c r="P122" s="39" t="s">
        <v>298</v>
      </c>
      <c r="Q122" s="39"/>
      <c r="R122" s="39" t="s">
        <v>202</v>
      </c>
      <c r="S122" s="43">
        <f>VLOOKUP(R122,NIV_INSTRUCCION!$B$1:$C$9,2,FALSE)</f>
        <v>5</v>
      </c>
      <c r="T122" s="39" t="s">
        <v>1097</v>
      </c>
      <c r="U122" s="39" t="s">
        <v>328</v>
      </c>
      <c r="V122" s="43">
        <f>VLOOKUP(U122,AN_ESTUDIO!$A$1:$B$11,2,FALSE)</f>
        <v>6</v>
      </c>
      <c r="W122" s="39" t="s">
        <v>127</v>
      </c>
      <c r="X122" s="43" t="e">
        <f>VLOOKUP(W122,AN_ESTUDIO!$A$1:$B$11,2,FALSE)</f>
        <v>#N/A</v>
      </c>
      <c r="Y122" s="39" t="s">
        <v>1098</v>
      </c>
      <c r="Z122" s="39" t="s">
        <v>356</v>
      </c>
      <c r="AA122" s="39" t="s">
        <v>320</v>
      </c>
      <c r="AB122" s="39"/>
      <c r="AC122" s="39" t="s">
        <v>1099</v>
      </c>
      <c r="AD122" s="41"/>
      <c r="AE122" s="39" t="s">
        <v>1100</v>
      </c>
      <c r="AF122" s="39">
        <v>3</v>
      </c>
      <c r="AG122" s="39" t="s">
        <v>227</v>
      </c>
      <c r="AH122" s="43">
        <f>VLOOKUP(AG122,HAB_COMUNICACION!$A$1:$B$6,2,FALSE)</f>
        <v>4</v>
      </c>
      <c r="AI122" s="39" t="s">
        <v>416</v>
      </c>
      <c r="AJ122" s="43">
        <f>VLOOKUP(AI122,CON_TRABAJO!$A$1:$B$6,2,FALSE)</f>
        <v>3</v>
      </c>
      <c r="AK122" s="39" t="s">
        <v>400</v>
      </c>
      <c r="AL122" s="43">
        <f>VLOOKUP(AK122,T_DECISIONES!$A$1:$B$6,2,FALSE)</f>
        <v>4</v>
      </c>
      <c r="AM122" s="39" t="s">
        <v>401</v>
      </c>
      <c r="AN122" s="43">
        <f>VLOOKUP(AM122,CON_RESULTADOS!$A$1:$B$6,2,FALSE)</f>
        <v>4</v>
      </c>
      <c r="AO122" s="39" t="s">
        <v>127</v>
      </c>
      <c r="AP122" s="39" t="s">
        <v>127</v>
      </c>
    </row>
    <row r="123" spans="1:42" ht="20.100000000000001" customHeight="1" x14ac:dyDescent="0.25">
      <c r="A123">
        <v>122</v>
      </c>
      <c r="B123" s="39" t="s">
        <v>1101</v>
      </c>
      <c r="C123">
        <v>122</v>
      </c>
      <c r="D123" s="39" t="s">
        <v>1102</v>
      </c>
      <c r="E123" s="39" t="s">
        <v>1103</v>
      </c>
      <c r="F123" s="39" t="s">
        <v>3</v>
      </c>
      <c r="G123" s="43">
        <f>VLOOKUP(F123,NIVELES!$B$1:$C$4,2,FALSE)</f>
        <v>2</v>
      </c>
      <c r="H123" s="39">
        <v>12</v>
      </c>
      <c r="I123" s="39" t="s">
        <v>45</v>
      </c>
      <c r="J123" s="43">
        <f>VLOOKUP(I123,PROCESOS!$C$1:$D$24,2,FALSE)</f>
        <v>17</v>
      </c>
      <c r="K123" s="39" t="s">
        <v>127</v>
      </c>
      <c r="L123" s="43" t="e">
        <f>VLOOKUP(K123,UNI_DEPENDENCIAS!$C$1:$D$14,2,FALSE)</f>
        <v>#N/A</v>
      </c>
      <c r="M123" s="39" t="s">
        <v>114</v>
      </c>
      <c r="N123" s="43">
        <f>VLOOKUP(M123,ROLES!$C$1:$D$11,2,FALSE)</f>
        <v>6</v>
      </c>
      <c r="O123" s="41"/>
      <c r="P123" s="39" t="s">
        <v>298</v>
      </c>
      <c r="Q123" s="39"/>
      <c r="R123" s="39" t="s">
        <v>202</v>
      </c>
      <c r="S123" s="43">
        <f>VLOOKUP(R123,NIV_INSTRUCCION!$B$1:$C$9,2,FALSE)</f>
        <v>5</v>
      </c>
      <c r="T123" s="39" t="s">
        <v>1097</v>
      </c>
      <c r="U123" s="39" t="s">
        <v>428</v>
      </c>
      <c r="V123" s="43">
        <f>VLOOKUP(U123,AN_ESTUDIO!$A$1:$B$11,2,FALSE)</f>
        <v>5</v>
      </c>
      <c r="W123" s="39" t="s">
        <v>127</v>
      </c>
      <c r="X123" s="43" t="e">
        <f>VLOOKUP(W123,AN_ESTUDIO!$A$1:$B$11,2,FALSE)</f>
        <v>#N/A</v>
      </c>
      <c r="Y123" s="39" t="s">
        <v>1104</v>
      </c>
      <c r="Z123" s="39" t="s">
        <v>356</v>
      </c>
      <c r="AA123" s="39" t="s">
        <v>320</v>
      </c>
      <c r="AB123" s="39"/>
      <c r="AC123" s="39" t="s">
        <v>1099</v>
      </c>
      <c r="AD123" s="41"/>
      <c r="AE123" s="39" t="s">
        <v>1105</v>
      </c>
      <c r="AF123" s="39">
        <v>3</v>
      </c>
      <c r="AG123" s="39" t="s">
        <v>227</v>
      </c>
      <c r="AH123" s="43">
        <f>VLOOKUP(AG123,HAB_COMUNICACION!$A$1:$B$6,2,FALSE)</f>
        <v>4</v>
      </c>
      <c r="AI123" s="39" t="s">
        <v>416</v>
      </c>
      <c r="AJ123" s="43">
        <f>VLOOKUP(AI123,CON_TRABAJO!$A$1:$B$6,2,FALSE)</f>
        <v>3</v>
      </c>
      <c r="AK123" s="39" t="s">
        <v>400</v>
      </c>
      <c r="AL123" s="43">
        <f>VLOOKUP(AK123,T_DECISIONES!$A$1:$B$6,2,FALSE)</f>
        <v>4</v>
      </c>
      <c r="AM123" s="39" t="s">
        <v>401</v>
      </c>
      <c r="AN123" s="43">
        <f>VLOOKUP(AM123,CON_RESULTADOS!$A$1:$B$6,2,FALSE)</f>
        <v>4</v>
      </c>
      <c r="AO123" s="39" t="s">
        <v>127</v>
      </c>
      <c r="AP123" s="39" t="s">
        <v>127</v>
      </c>
    </row>
    <row r="124" spans="1:42" ht="20.100000000000001" customHeight="1" x14ac:dyDescent="0.25">
      <c r="A124">
        <v>123</v>
      </c>
      <c r="B124" s="39" t="s">
        <v>1106</v>
      </c>
      <c r="C124">
        <v>123</v>
      </c>
      <c r="D124" s="39" t="s">
        <v>1107</v>
      </c>
      <c r="E124" s="39" t="s">
        <v>1108</v>
      </c>
      <c r="F124" s="39" t="s">
        <v>3</v>
      </c>
      <c r="G124" s="43">
        <f>VLOOKUP(F124,NIVELES!$B$1:$C$4,2,FALSE)</f>
        <v>2</v>
      </c>
      <c r="H124" s="39">
        <v>11</v>
      </c>
      <c r="I124" s="39" t="s">
        <v>45</v>
      </c>
      <c r="J124" s="43">
        <f>VLOOKUP(I124,PROCESOS!$C$1:$D$24,2,FALSE)</f>
        <v>17</v>
      </c>
      <c r="K124" s="39" t="s">
        <v>127</v>
      </c>
      <c r="L124" s="43" t="e">
        <f>VLOOKUP(K124,UNI_DEPENDENCIAS!$C$1:$D$14,2,FALSE)</f>
        <v>#N/A</v>
      </c>
      <c r="M124" s="39" t="s">
        <v>114</v>
      </c>
      <c r="N124" s="43">
        <f>VLOOKUP(M124,ROLES!$C$1:$D$11,2,FALSE)</f>
        <v>6</v>
      </c>
      <c r="O124" s="41"/>
      <c r="P124" s="39" t="s">
        <v>298</v>
      </c>
      <c r="Q124" s="39"/>
      <c r="R124" s="39" t="s">
        <v>202</v>
      </c>
      <c r="S124" s="43">
        <f>VLOOKUP(R124,NIV_INSTRUCCION!$B$1:$C$9,2,FALSE)</f>
        <v>5</v>
      </c>
      <c r="T124" s="39" t="s">
        <v>1097</v>
      </c>
      <c r="U124" s="39" t="s">
        <v>428</v>
      </c>
      <c r="V124" s="43">
        <f>VLOOKUP(U124,AN_ESTUDIO!$A$1:$B$11,2,FALSE)</f>
        <v>5</v>
      </c>
      <c r="W124" s="39" t="s">
        <v>127</v>
      </c>
      <c r="X124" s="43" t="e">
        <f>VLOOKUP(W124,AN_ESTUDIO!$A$1:$B$11,2,FALSE)</f>
        <v>#N/A</v>
      </c>
      <c r="Y124" s="39" t="s">
        <v>1109</v>
      </c>
      <c r="Z124" s="39" t="s">
        <v>356</v>
      </c>
      <c r="AA124" s="39" t="s">
        <v>320</v>
      </c>
      <c r="AB124" s="39"/>
      <c r="AC124" s="39" t="s">
        <v>1099</v>
      </c>
      <c r="AD124" s="41"/>
      <c r="AE124" s="39" t="s">
        <v>1110</v>
      </c>
      <c r="AF124" s="39">
        <v>3</v>
      </c>
      <c r="AG124" s="39" t="s">
        <v>227</v>
      </c>
      <c r="AH124" s="43">
        <f>VLOOKUP(AG124,HAB_COMUNICACION!$A$1:$B$6,2,FALSE)</f>
        <v>4</v>
      </c>
      <c r="AI124" s="39" t="s">
        <v>416</v>
      </c>
      <c r="AJ124" s="43">
        <f>VLOOKUP(AI124,CON_TRABAJO!$A$1:$B$6,2,FALSE)</f>
        <v>3</v>
      </c>
      <c r="AK124" s="39" t="s">
        <v>400</v>
      </c>
      <c r="AL124" s="43">
        <f>VLOOKUP(AK124,T_DECISIONES!$A$1:$B$6,2,FALSE)</f>
        <v>4</v>
      </c>
      <c r="AM124" s="39" t="s">
        <v>401</v>
      </c>
      <c r="AN124" s="43">
        <f>VLOOKUP(AM124,CON_RESULTADOS!$A$1:$B$6,2,FALSE)</f>
        <v>4</v>
      </c>
      <c r="AO124" s="39" t="s">
        <v>127</v>
      </c>
      <c r="AP124" s="39" t="s">
        <v>127</v>
      </c>
    </row>
    <row r="125" spans="1:42" ht="20.100000000000001" customHeight="1" x14ac:dyDescent="0.25">
      <c r="A125">
        <v>124</v>
      </c>
      <c r="B125" s="39" t="s">
        <v>1111</v>
      </c>
      <c r="C125">
        <v>124</v>
      </c>
      <c r="D125" s="39" t="s">
        <v>1112</v>
      </c>
      <c r="E125" s="39" t="s">
        <v>1113</v>
      </c>
      <c r="F125" s="39" t="s">
        <v>3</v>
      </c>
      <c r="G125" s="43">
        <f>VLOOKUP(F125,NIVELES!$B$1:$C$4,2,FALSE)</f>
        <v>2</v>
      </c>
      <c r="H125" s="39">
        <v>11</v>
      </c>
      <c r="I125" s="39" t="s">
        <v>45</v>
      </c>
      <c r="J125" s="43">
        <f>VLOOKUP(I125,PROCESOS!$C$1:$D$24,2,FALSE)</f>
        <v>17</v>
      </c>
      <c r="K125" s="39" t="s">
        <v>127</v>
      </c>
      <c r="L125" s="43" t="e">
        <f>VLOOKUP(K125,UNI_DEPENDENCIAS!$C$1:$D$14,2,FALSE)</f>
        <v>#N/A</v>
      </c>
      <c r="M125" s="39" t="s">
        <v>114</v>
      </c>
      <c r="N125" s="43">
        <f>VLOOKUP(M125,ROLES!$C$1:$D$11,2,FALSE)</f>
        <v>6</v>
      </c>
      <c r="O125" s="41"/>
      <c r="P125" s="39" t="s">
        <v>298</v>
      </c>
      <c r="Q125" s="39"/>
      <c r="R125" s="39" t="s">
        <v>202</v>
      </c>
      <c r="S125" s="43">
        <f>VLOOKUP(R125,NIV_INSTRUCCION!$B$1:$C$9,2,FALSE)</f>
        <v>5</v>
      </c>
      <c r="T125" s="39" t="s">
        <v>1097</v>
      </c>
      <c r="U125" s="39" t="s">
        <v>428</v>
      </c>
      <c r="V125" s="43">
        <f>VLOOKUP(U125,AN_ESTUDIO!$A$1:$B$11,2,FALSE)</f>
        <v>5</v>
      </c>
      <c r="W125" s="39" t="s">
        <v>127</v>
      </c>
      <c r="X125" s="43" t="e">
        <f>VLOOKUP(W125,AN_ESTUDIO!$A$1:$B$11,2,FALSE)</f>
        <v>#N/A</v>
      </c>
      <c r="Y125" s="39" t="s">
        <v>1114</v>
      </c>
      <c r="Z125" s="39" t="s">
        <v>356</v>
      </c>
      <c r="AA125" s="39" t="s">
        <v>320</v>
      </c>
      <c r="AB125" s="39"/>
      <c r="AC125" s="39" t="s">
        <v>1099</v>
      </c>
      <c r="AD125" s="41"/>
      <c r="AE125" s="39" t="s">
        <v>1115</v>
      </c>
      <c r="AF125" s="39">
        <v>3</v>
      </c>
      <c r="AG125" s="39" t="s">
        <v>227</v>
      </c>
      <c r="AH125" s="43">
        <f>VLOOKUP(AG125,HAB_COMUNICACION!$A$1:$B$6,2,FALSE)</f>
        <v>4</v>
      </c>
      <c r="AI125" s="39" t="s">
        <v>416</v>
      </c>
      <c r="AJ125" s="43">
        <f>VLOOKUP(AI125,CON_TRABAJO!$A$1:$B$6,2,FALSE)</f>
        <v>3</v>
      </c>
      <c r="AK125" s="39" t="s">
        <v>400</v>
      </c>
      <c r="AL125" s="43">
        <f>VLOOKUP(AK125,T_DECISIONES!$A$1:$B$6,2,FALSE)</f>
        <v>4</v>
      </c>
      <c r="AM125" s="39" t="s">
        <v>401</v>
      </c>
      <c r="AN125" s="43">
        <f>VLOOKUP(AM125,CON_RESULTADOS!$A$1:$B$6,2,FALSE)</f>
        <v>4</v>
      </c>
      <c r="AO125" s="39" t="s">
        <v>127</v>
      </c>
      <c r="AP125" s="39" t="s">
        <v>127</v>
      </c>
    </row>
    <row r="126" spans="1:42" ht="20.100000000000001" customHeight="1" x14ac:dyDescent="0.25">
      <c r="A126">
        <v>125</v>
      </c>
      <c r="B126" s="39" t="s">
        <v>1116</v>
      </c>
      <c r="C126">
        <v>125</v>
      </c>
      <c r="D126" s="39" t="s">
        <v>1117</v>
      </c>
      <c r="E126" s="39" t="s">
        <v>1118</v>
      </c>
      <c r="F126" s="39" t="s">
        <v>3</v>
      </c>
      <c r="G126" s="43">
        <f>VLOOKUP(F126,NIVELES!$B$1:$C$4,2,FALSE)</f>
        <v>2</v>
      </c>
      <c r="H126" s="39">
        <v>11</v>
      </c>
      <c r="I126" s="39" t="s">
        <v>45</v>
      </c>
      <c r="J126" s="43">
        <f>VLOOKUP(I126,PROCESOS!$C$1:$D$24,2,FALSE)</f>
        <v>17</v>
      </c>
      <c r="K126" s="39" t="s">
        <v>127</v>
      </c>
      <c r="L126" s="43" t="e">
        <f>VLOOKUP(K126,UNI_DEPENDENCIAS!$C$1:$D$14,2,FALSE)</f>
        <v>#N/A</v>
      </c>
      <c r="M126" s="39" t="s">
        <v>114</v>
      </c>
      <c r="N126" s="43">
        <f>VLOOKUP(M126,ROLES!$C$1:$D$11,2,FALSE)</f>
        <v>6</v>
      </c>
      <c r="O126" s="41"/>
      <c r="P126" s="39" t="s">
        <v>298</v>
      </c>
      <c r="Q126" s="39"/>
      <c r="R126" s="39" t="s">
        <v>202</v>
      </c>
      <c r="S126" s="43">
        <f>VLOOKUP(R126,NIV_INSTRUCCION!$B$1:$C$9,2,FALSE)</f>
        <v>5</v>
      </c>
      <c r="T126" s="39" t="s">
        <v>1119</v>
      </c>
      <c r="U126" s="39" t="s">
        <v>328</v>
      </c>
      <c r="V126" s="43">
        <f>VLOOKUP(U126,AN_ESTUDIO!$A$1:$B$11,2,FALSE)</f>
        <v>6</v>
      </c>
      <c r="W126" s="39" t="s">
        <v>127</v>
      </c>
      <c r="X126" s="43" t="e">
        <f>VLOOKUP(W126,AN_ESTUDIO!$A$1:$B$11,2,FALSE)</f>
        <v>#N/A</v>
      </c>
      <c r="Y126" s="39" t="s">
        <v>1120</v>
      </c>
      <c r="Z126" s="39" t="s">
        <v>356</v>
      </c>
      <c r="AA126" s="39" t="s">
        <v>320</v>
      </c>
      <c r="AB126" s="39"/>
      <c r="AC126" s="39" t="s">
        <v>1099</v>
      </c>
      <c r="AD126" s="41"/>
      <c r="AE126" s="39" t="s">
        <v>1121</v>
      </c>
      <c r="AF126" s="39">
        <v>3</v>
      </c>
      <c r="AG126" s="39" t="s">
        <v>227</v>
      </c>
      <c r="AH126" s="43">
        <f>VLOOKUP(AG126,HAB_COMUNICACION!$A$1:$B$6,2,FALSE)</f>
        <v>4</v>
      </c>
      <c r="AI126" s="39" t="s">
        <v>416</v>
      </c>
      <c r="AJ126" s="43">
        <f>VLOOKUP(AI126,CON_TRABAJO!$A$1:$B$6,2,FALSE)</f>
        <v>3</v>
      </c>
      <c r="AK126" s="39" t="s">
        <v>400</v>
      </c>
      <c r="AL126" s="43">
        <f>VLOOKUP(AK126,T_DECISIONES!$A$1:$B$6,2,FALSE)</f>
        <v>4</v>
      </c>
      <c r="AM126" s="39" t="s">
        <v>401</v>
      </c>
      <c r="AN126" s="43">
        <f>VLOOKUP(AM126,CON_RESULTADOS!$A$1:$B$6,2,FALSE)</f>
        <v>4</v>
      </c>
      <c r="AO126" s="39" t="s">
        <v>127</v>
      </c>
      <c r="AP126" s="39" t="s">
        <v>127</v>
      </c>
    </row>
    <row r="127" spans="1:42" ht="20.100000000000001" customHeight="1" x14ac:dyDescent="0.25">
      <c r="A127">
        <v>126</v>
      </c>
      <c r="B127" s="39" t="s">
        <v>1122</v>
      </c>
      <c r="C127">
        <v>126</v>
      </c>
      <c r="D127" s="39" t="s">
        <v>1123</v>
      </c>
      <c r="E127" s="39" t="s">
        <v>1124</v>
      </c>
      <c r="F127" s="39" t="s">
        <v>3</v>
      </c>
      <c r="G127" s="43">
        <f>VLOOKUP(F127,NIVELES!$B$1:$C$4,2,FALSE)</f>
        <v>2</v>
      </c>
      <c r="H127" s="39">
        <v>13</v>
      </c>
      <c r="I127" s="39" t="s">
        <v>45</v>
      </c>
      <c r="J127" s="43">
        <f>VLOOKUP(I127,PROCESOS!$C$1:$D$24,2,FALSE)</f>
        <v>17</v>
      </c>
      <c r="K127" s="39" t="s">
        <v>127</v>
      </c>
      <c r="L127" s="43" t="e">
        <f>VLOOKUP(K127,UNI_DEPENDENCIAS!$C$1:$D$14,2,FALSE)</f>
        <v>#N/A</v>
      </c>
      <c r="M127" s="39" t="s">
        <v>117</v>
      </c>
      <c r="N127" s="43">
        <f>VLOOKUP(M127,ROLES!$C$1:$D$11,2,FALSE)</f>
        <v>7</v>
      </c>
      <c r="O127" s="41"/>
      <c r="P127" s="39" t="s">
        <v>298</v>
      </c>
      <c r="Q127" s="39"/>
      <c r="R127" s="39" t="s">
        <v>202</v>
      </c>
      <c r="S127" s="43">
        <f>VLOOKUP(R127,NIV_INSTRUCCION!$B$1:$C$9,2,FALSE)</f>
        <v>5</v>
      </c>
      <c r="T127" s="39" t="s">
        <v>1097</v>
      </c>
      <c r="U127" s="39" t="s">
        <v>328</v>
      </c>
      <c r="V127" s="43">
        <f>VLOOKUP(U127,AN_ESTUDIO!$A$1:$B$11,2,FALSE)</f>
        <v>6</v>
      </c>
      <c r="W127" s="39" t="s">
        <v>127</v>
      </c>
      <c r="X127" s="43" t="e">
        <f>VLOOKUP(W127,AN_ESTUDIO!$A$1:$B$11,2,FALSE)</f>
        <v>#N/A</v>
      </c>
      <c r="Y127" s="39" t="s">
        <v>1125</v>
      </c>
      <c r="Z127" s="39" t="s">
        <v>364</v>
      </c>
      <c r="AA127" s="39" t="s">
        <v>320</v>
      </c>
      <c r="AB127" s="39"/>
      <c r="AC127" s="39" t="s">
        <v>1126</v>
      </c>
      <c r="AD127" s="41"/>
      <c r="AE127" s="39" t="s">
        <v>1127</v>
      </c>
      <c r="AF127" s="39">
        <v>5</v>
      </c>
      <c r="AG127" s="39" t="s">
        <v>229</v>
      </c>
      <c r="AH127" s="43">
        <f>VLOOKUP(AG127,HAB_COMUNICACION!$A$1:$B$6,2,FALSE)</f>
        <v>5</v>
      </c>
      <c r="AI127" s="39" t="s">
        <v>358</v>
      </c>
      <c r="AJ127" s="43">
        <f>VLOOKUP(AI127,CON_TRABAJO!$A$1:$B$6,2,FALSE)</f>
        <v>2</v>
      </c>
      <c r="AK127" s="39" t="s">
        <v>305</v>
      </c>
      <c r="AL127" s="43">
        <f>VLOOKUP(AK127,T_DECISIONES!$A$1:$B$6,2,FALSE)</f>
        <v>5</v>
      </c>
      <c r="AM127" s="39" t="s">
        <v>306</v>
      </c>
      <c r="AN127" s="43">
        <f>VLOOKUP(AM127,CON_RESULTADOS!$A$1:$B$6,2,FALSE)</f>
        <v>5</v>
      </c>
      <c r="AO127" s="39" t="s">
        <v>127</v>
      </c>
      <c r="AP127" s="39" t="s">
        <v>127</v>
      </c>
    </row>
    <row r="128" spans="1:42" ht="20.100000000000001" customHeight="1" x14ac:dyDescent="0.25">
      <c r="A128">
        <v>127</v>
      </c>
      <c r="B128" s="39" t="s">
        <v>1128</v>
      </c>
      <c r="C128">
        <v>127</v>
      </c>
      <c r="D128" s="39" t="s">
        <v>1129</v>
      </c>
      <c r="E128" s="39" t="s">
        <v>1130</v>
      </c>
      <c r="F128" s="39" t="s">
        <v>3</v>
      </c>
      <c r="G128" s="43">
        <f>VLOOKUP(F128,NIVELES!$B$1:$C$4,2,FALSE)</f>
        <v>2</v>
      </c>
      <c r="H128" s="39">
        <v>9</v>
      </c>
      <c r="I128" s="39" t="s">
        <v>45</v>
      </c>
      <c r="J128" s="43">
        <f>VLOOKUP(I128,PROCESOS!$C$1:$D$24,2,FALSE)</f>
        <v>17</v>
      </c>
      <c r="K128" s="39" t="s">
        <v>127</v>
      </c>
      <c r="L128" s="43" t="e">
        <f>VLOOKUP(K128,UNI_DEPENDENCIAS!$C$1:$D$14,2,FALSE)</f>
        <v>#N/A</v>
      </c>
      <c r="M128" s="39" t="s">
        <v>111</v>
      </c>
      <c r="N128" s="43">
        <f>VLOOKUP(M128,ROLES!$C$1:$D$11,2,FALSE)</f>
        <v>5</v>
      </c>
      <c r="O128" s="41"/>
      <c r="P128" s="39" t="s">
        <v>298</v>
      </c>
      <c r="Q128" s="39"/>
      <c r="R128" s="39" t="s">
        <v>201</v>
      </c>
      <c r="S128" s="43">
        <f>VLOOKUP(R128,NIV_INSTRUCCION!$B$1:$C$9,2,FALSE)</f>
        <v>4</v>
      </c>
      <c r="T128" s="39" t="s">
        <v>1131</v>
      </c>
      <c r="U128" s="39" t="s">
        <v>860</v>
      </c>
      <c r="V128" s="43">
        <f>VLOOKUP(U128,AN_ESTUDIO!$A$1:$B$11,2,FALSE)</f>
        <v>4</v>
      </c>
      <c r="W128" s="39" t="s">
        <v>127</v>
      </c>
      <c r="X128" s="43" t="e">
        <f>VLOOKUP(W128,AN_ESTUDIO!$A$1:$B$11,2,FALSE)</f>
        <v>#N/A</v>
      </c>
      <c r="Y128" s="39" t="s">
        <v>1132</v>
      </c>
      <c r="Z128" s="39" t="s">
        <v>348</v>
      </c>
      <c r="AA128" s="39" t="s">
        <v>320</v>
      </c>
      <c r="AB128" s="39"/>
      <c r="AC128" s="39" t="s">
        <v>1133</v>
      </c>
      <c r="AD128" s="41"/>
      <c r="AE128" s="39" t="s">
        <v>1134</v>
      </c>
      <c r="AF128" s="39">
        <v>2</v>
      </c>
      <c r="AG128" s="39" t="s">
        <v>223</v>
      </c>
      <c r="AH128" s="43">
        <f>VLOOKUP(AG128,HAB_COMUNICACION!$A$1:$B$6,2,FALSE)</f>
        <v>2</v>
      </c>
      <c r="AI128" s="39" t="s">
        <v>358</v>
      </c>
      <c r="AJ128" s="43">
        <f>VLOOKUP(AI128,CON_TRABAJO!$A$1:$B$6,2,FALSE)</f>
        <v>2</v>
      </c>
      <c r="AK128" s="39" t="s">
        <v>351</v>
      </c>
      <c r="AL128" s="43">
        <f>VLOOKUP(AK128,T_DECISIONES!$A$1:$B$6,2,FALSE)</f>
        <v>2</v>
      </c>
      <c r="AM128" s="39" t="s">
        <v>342</v>
      </c>
      <c r="AN128" s="43">
        <f>VLOOKUP(AM128,CON_RESULTADOS!$A$1:$B$6,2,FALSE)</f>
        <v>2</v>
      </c>
      <c r="AO128" s="39" t="s">
        <v>127</v>
      </c>
      <c r="AP128" s="39" t="s">
        <v>127</v>
      </c>
    </row>
    <row r="129" spans="1:42" ht="20.100000000000001" customHeight="1" x14ac:dyDescent="0.25">
      <c r="A129">
        <v>128</v>
      </c>
      <c r="B129" s="39" t="s">
        <v>1135</v>
      </c>
      <c r="C129">
        <v>128</v>
      </c>
      <c r="D129" s="39" t="s">
        <v>1136</v>
      </c>
      <c r="E129" s="39" t="s">
        <v>1137</v>
      </c>
      <c r="F129" s="39" t="s">
        <v>3</v>
      </c>
      <c r="G129" s="43">
        <f>VLOOKUP(F129,NIVELES!$B$1:$C$4,2,FALSE)</f>
        <v>2</v>
      </c>
      <c r="H129" s="39">
        <v>11</v>
      </c>
      <c r="I129" s="39" t="s">
        <v>45</v>
      </c>
      <c r="J129" s="43">
        <f>VLOOKUP(I129,PROCESOS!$C$1:$D$24,2,FALSE)</f>
        <v>17</v>
      </c>
      <c r="K129" s="39" t="s">
        <v>127</v>
      </c>
      <c r="L129" s="43" t="e">
        <f>VLOOKUP(K129,UNI_DEPENDENCIAS!$C$1:$D$14,2,FALSE)</f>
        <v>#N/A</v>
      </c>
      <c r="M129" s="39" t="s">
        <v>114</v>
      </c>
      <c r="N129" s="43">
        <f>VLOOKUP(M129,ROLES!$C$1:$D$11,2,FALSE)</f>
        <v>6</v>
      </c>
      <c r="O129" s="41"/>
      <c r="P129" s="39" t="s">
        <v>298</v>
      </c>
      <c r="Q129" s="39"/>
      <c r="R129" s="39" t="s">
        <v>201</v>
      </c>
      <c r="S129" s="43">
        <f>VLOOKUP(R129,NIV_INSTRUCCION!$B$1:$C$9,2,FALSE)</f>
        <v>4</v>
      </c>
      <c r="T129" s="39" t="s">
        <v>1131</v>
      </c>
      <c r="U129" s="39" t="s">
        <v>860</v>
      </c>
      <c r="V129" s="43">
        <f>VLOOKUP(U129,AN_ESTUDIO!$A$1:$B$11,2,FALSE)</f>
        <v>4</v>
      </c>
      <c r="W129" s="39" t="s">
        <v>127</v>
      </c>
      <c r="X129" s="43" t="e">
        <f>VLOOKUP(W129,AN_ESTUDIO!$A$1:$B$11,2,FALSE)</f>
        <v>#N/A</v>
      </c>
      <c r="Y129" s="39" t="s">
        <v>1138</v>
      </c>
      <c r="Z129" s="39" t="s">
        <v>356</v>
      </c>
      <c r="AA129" s="39" t="s">
        <v>320</v>
      </c>
      <c r="AB129" s="39"/>
      <c r="AC129" s="39" t="s">
        <v>1139</v>
      </c>
      <c r="AD129" s="41"/>
      <c r="AE129" s="39" t="s">
        <v>1140</v>
      </c>
      <c r="AF129" s="39">
        <v>3</v>
      </c>
      <c r="AG129" s="39" t="s">
        <v>225</v>
      </c>
      <c r="AH129" s="43">
        <f>VLOOKUP(AG129,HAB_COMUNICACION!$A$1:$B$6,2,FALSE)</f>
        <v>3</v>
      </c>
      <c r="AI129" s="39" t="s">
        <v>332</v>
      </c>
      <c r="AJ129" s="43">
        <f>VLOOKUP(AI129,CON_TRABAJO!$A$1:$B$6,2,FALSE)</f>
        <v>4</v>
      </c>
      <c r="AK129" s="39" t="s">
        <v>341</v>
      </c>
      <c r="AL129" s="43">
        <f>VLOOKUP(AK129,T_DECISIONES!$A$1:$B$6,2,FALSE)</f>
        <v>3</v>
      </c>
      <c r="AM129" s="39" t="s">
        <v>359</v>
      </c>
      <c r="AN129" s="43">
        <f>VLOOKUP(AM129,CON_RESULTADOS!$A$1:$B$6,2,FALSE)</f>
        <v>3</v>
      </c>
      <c r="AO129" s="39" t="s">
        <v>127</v>
      </c>
      <c r="AP129" s="39" t="s">
        <v>127</v>
      </c>
    </row>
    <row r="130" spans="1:42" ht="20.100000000000001" customHeight="1" x14ac:dyDescent="0.25">
      <c r="A130">
        <v>129</v>
      </c>
      <c r="B130" s="39" t="s">
        <v>1141</v>
      </c>
      <c r="C130">
        <v>129</v>
      </c>
      <c r="D130" s="39" t="s">
        <v>1142</v>
      </c>
      <c r="E130" s="39" t="s">
        <v>1143</v>
      </c>
      <c r="F130" s="39" t="s">
        <v>3</v>
      </c>
      <c r="G130" s="43">
        <f>VLOOKUP(F130,NIVELES!$B$1:$C$4,2,FALSE)</f>
        <v>2</v>
      </c>
      <c r="H130" s="39">
        <v>13</v>
      </c>
      <c r="I130" s="39" t="s">
        <v>45</v>
      </c>
      <c r="J130" s="43">
        <f>VLOOKUP(I130,PROCESOS!$C$1:$D$24,2,FALSE)</f>
        <v>17</v>
      </c>
      <c r="K130" s="39" t="s">
        <v>127</v>
      </c>
      <c r="L130" s="43" t="e">
        <f>VLOOKUP(K130,UNI_DEPENDENCIAS!$C$1:$D$14,2,FALSE)</f>
        <v>#N/A</v>
      </c>
      <c r="M130" s="39" t="s">
        <v>117</v>
      </c>
      <c r="N130" s="43">
        <f>VLOOKUP(M130,ROLES!$C$1:$D$11,2,FALSE)</f>
        <v>7</v>
      </c>
      <c r="O130" s="41"/>
      <c r="P130" s="39" t="s">
        <v>298</v>
      </c>
      <c r="Q130" s="39"/>
      <c r="R130" s="39" t="s">
        <v>202</v>
      </c>
      <c r="S130" s="43">
        <f>VLOOKUP(R130,NIV_INSTRUCCION!$B$1:$C$9,2,FALSE)</f>
        <v>5</v>
      </c>
      <c r="T130" s="39" t="s">
        <v>1144</v>
      </c>
      <c r="U130" s="39" t="s">
        <v>328</v>
      </c>
      <c r="V130" s="43">
        <f>VLOOKUP(U130,AN_ESTUDIO!$A$1:$B$11,2,FALSE)</f>
        <v>6</v>
      </c>
      <c r="W130" s="39" t="s">
        <v>127</v>
      </c>
      <c r="X130" s="43" t="e">
        <f>VLOOKUP(W130,AN_ESTUDIO!$A$1:$B$11,2,FALSE)</f>
        <v>#N/A</v>
      </c>
      <c r="Y130" s="39" t="s">
        <v>1145</v>
      </c>
      <c r="Z130" s="39" t="s">
        <v>364</v>
      </c>
      <c r="AA130" s="39" t="s">
        <v>320</v>
      </c>
      <c r="AB130" s="39"/>
      <c r="AC130" s="39" t="s">
        <v>1146</v>
      </c>
      <c r="AD130" s="41"/>
      <c r="AE130" s="39" t="s">
        <v>1147</v>
      </c>
      <c r="AF130" s="39">
        <v>4</v>
      </c>
      <c r="AG130" s="39" t="s">
        <v>227</v>
      </c>
      <c r="AH130" s="43">
        <f>VLOOKUP(AG130,HAB_COMUNICACION!$A$1:$B$6,2,FALSE)</f>
        <v>4</v>
      </c>
      <c r="AI130" s="39" t="s">
        <v>332</v>
      </c>
      <c r="AJ130" s="43">
        <f>VLOOKUP(AI130,CON_TRABAJO!$A$1:$B$6,2,FALSE)</f>
        <v>4</v>
      </c>
      <c r="AK130" s="39" t="s">
        <v>400</v>
      </c>
      <c r="AL130" s="43">
        <f>VLOOKUP(AK130,T_DECISIONES!$A$1:$B$6,2,FALSE)</f>
        <v>4</v>
      </c>
      <c r="AM130" s="39" t="s">
        <v>401</v>
      </c>
      <c r="AN130" s="43">
        <f>VLOOKUP(AM130,CON_RESULTADOS!$A$1:$B$6,2,FALSE)</f>
        <v>4</v>
      </c>
      <c r="AO130" s="39" t="s">
        <v>127</v>
      </c>
      <c r="AP130" s="39" t="s">
        <v>127</v>
      </c>
    </row>
    <row r="131" spans="1:42" ht="20.100000000000001" customHeight="1" x14ac:dyDescent="0.25">
      <c r="A131">
        <v>130</v>
      </c>
      <c r="B131" s="39" t="s">
        <v>1148</v>
      </c>
      <c r="C131">
        <v>130</v>
      </c>
      <c r="D131" s="39" t="s">
        <v>1149</v>
      </c>
      <c r="E131" s="39" t="s">
        <v>1150</v>
      </c>
      <c r="F131" s="39" t="s">
        <v>3</v>
      </c>
      <c r="G131" s="43">
        <f>VLOOKUP(F131,NIVELES!$B$1:$C$4,2,FALSE)</f>
        <v>2</v>
      </c>
      <c r="H131" s="39">
        <v>17</v>
      </c>
      <c r="I131" s="39" t="s">
        <v>45</v>
      </c>
      <c r="J131" s="43">
        <f>VLOOKUP(I131,PROCESOS!$C$1:$D$24,2,FALSE)</f>
        <v>17</v>
      </c>
      <c r="K131" s="39" t="s">
        <v>127</v>
      </c>
      <c r="L131" s="43" t="e">
        <f>VLOOKUP(K131,UNI_DEPENDENCIAS!$C$1:$D$14,2,FALSE)</f>
        <v>#N/A</v>
      </c>
      <c r="M131" s="39" t="s">
        <v>111</v>
      </c>
      <c r="N131" s="43">
        <f>VLOOKUP(M131,ROLES!$C$1:$D$11,2,FALSE)</f>
        <v>5</v>
      </c>
      <c r="O131" s="41"/>
      <c r="P131" s="39" t="s">
        <v>298</v>
      </c>
      <c r="Q131" s="39"/>
      <c r="R131" s="39" t="s">
        <v>199</v>
      </c>
      <c r="S131" s="43">
        <f>VLOOKUP(R131,NIV_INSTRUCCION!$B$1:$C$9,2,FALSE)</f>
        <v>2</v>
      </c>
      <c r="T131" s="39" t="s">
        <v>1076</v>
      </c>
      <c r="U131" s="39" t="s">
        <v>336</v>
      </c>
      <c r="V131" s="43">
        <f>VLOOKUP(U131,AN_ESTUDIO!$A$1:$B$11,2,FALSE)</f>
        <v>2</v>
      </c>
      <c r="W131" s="39" t="s">
        <v>127</v>
      </c>
      <c r="X131" s="43" t="e">
        <f>VLOOKUP(W131,AN_ESTUDIO!$A$1:$B$11,2,FALSE)</f>
        <v>#N/A</v>
      </c>
      <c r="Y131" s="39" t="s">
        <v>1151</v>
      </c>
      <c r="Z131" s="39" t="s">
        <v>348</v>
      </c>
      <c r="AA131" s="39" t="s">
        <v>320</v>
      </c>
      <c r="AB131" s="39"/>
      <c r="AC131" s="39" t="s">
        <v>1152</v>
      </c>
      <c r="AD131" s="41"/>
      <c r="AE131" s="39" t="s">
        <v>1153</v>
      </c>
      <c r="AF131" s="39">
        <v>3</v>
      </c>
      <c r="AG131" s="39" t="s">
        <v>225</v>
      </c>
      <c r="AH131" s="43">
        <f>VLOOKUP(AG131,HAB_COMUNICACION!$A$1:$B$6,2,FALSE)</f>
        <v>3</v>
      </c>
      <c r="AI131" s="39" t="s">
        <v>332</v>
      </c>
      <c r="AJ131" s="43">
        <f>VLOOKUP(AI131,CON_TRABAJO!$A$1:$B$6,2,FALSE)</f>
        <v>4</v>
      </c>
      <c r="AK131" s="39" t="s">
        <v>341</v>
      </c>
      <c r="AL131" s="43">
        <f>VLOOKUP(AK131,T_DECISIONES!$A$1:$B$6,2,FALSE)</f>
        <v>3</v>
      </c>
      <c r="AM131" s="39" t="s">
        <v>359</v>
      </c>
      <c r="AN131" s="43">
        <f>VLOOKUP(AM131,CON_RESULTADOS!$A$1:$B$6,2,FALSE)</f>
        <v>3</v>
      </c>
      <c r="AO131" s="39" t="s">
        <v>127</v>
      </c>
      <c r="AP131" s="39" t="s">
        <v>127</v>
      </c>
    </row>
    <row r="132" spans="1:42" ht="20.100000000000001" customHeight="1" x14ac:dyDescent="0.25">
      <c r="A132">
        <v>131</v>
      </c>
      <c r="B132" s="39" t="s">
        <v>1154</v>
      </c>
      <c r="C132">
        <v>131</v>
      </c>
      <c r="D132" s="39" t="s">
        <v>1155</v>
      </c>
      <c r="E132" s="39" t="s">
        <v>1156</v>
      </c>
      <c r="F132" s="39" t="s">
        <v>3</v>
      </c>
      <c r="G132" s="43">
        <f>VLOOKUP(F132,NIVELES!$B$1:$C$4,2,FALSE)</f>
        <v>2</v>
      </c>
      <c r="H132" s="39">
        <v>7</v>
      </c>
      <c r="I132" s="39" t="s">
        <v>45</v>
      </c>
      <c r="J132" s="43">
        <f>VLOOKUP(I132,PROCESOS!$C$1:$D$24,2,FALSE)</f>
        <v>17</v>
      </c>
      <c r="K132" s="39" t="s">
        <v>127</v>
      </c>
      <c r="L132" s="43" t="e">
        <f>VLOOKUP(K132,UNI_DEPENDENCIAS!$C$1:$D$14,2,FALSE)</f>
        <v>#N/A</v>
      </c>
      <c r="M132" s="39" t="s">
        <v>111</v>
      </c>
      <c r="N132" s="43">
        <f>VLOOKUP(M132,ROLES!$C$1:$D$11,2,FALSE)</f>
        <v>5</v>
      </c>
      <c r="O132" s="41"/>
      <c r="P132" s="39" t="s">
        <v>412</v>
      </c>
      <c r="Q132" s="39"/>
      <c r="R132" s="39" t="s">
        <v>199</v>
      </c>
      <c r="S132" s="43">
        <f>VLOOKUP(R132,NIV_INSTRUCCION!$B$1:$C$9,2,FALSE)</f>
        <v>2</v>
      </c>
      <c r="T132" s="39" t="s">
        <v>1157</v>
      </c>
      <c r="U132" s="39" t="s">
        <v>336</v>
      </c>
      <c r="V132" s="43">
        <f>VLOOKUP(U132,AN_ESTUDIO!$A$1:$B$11,2,FALSE)</f>
        <v>2</v>
      </c>
      <c r="W132" s="39" t="s">
        <v>127</v>
      </c>
      <c r="X132" s="43" t="e">
        <f>VLOOKUP(W132,AN_ESTUDIO!$A$1:$B$11,2,FALSE)</f>
        <v>#N/A</v>
      </c>
      <c r="Y132" s="39" t="s">
        <v>1158</v>
      </c>
      <c r="Z132" s="39" t="s">
        <v>348</v>
      </c>
      <c r="AA132" s="39" t="s">
        <v>320</v>
      </c>
      <c r="AB132" s="39"/>
      <c r="AC132" s="39" t="s">
        <v>1159</v>
      </c>
      <c r="AD132" s="41"/>
      <c r="AE132" s="39" t="s">
        <v>1160</v>
      </c>
      <c r="AF132" s="39">
        <v>1</v>
      </c>
      <c r="AG132" s="39" t="s">
        <v>221</v>
      </c>
      <c r="AH132" s="43">
        <f>VLOOKUP(AG132,HAB_COMUNICACION!$A$1:$B$6,2,FALSE)</f>
        <v>1</v>
      </c>
      <c r="AI132" s="39" t="s">
        <v>416</v>
      </c>
      <c r="AJ132" s="43">
        <f>VLOOKUP(AI132,CON_TRABAJO!$A$1:$B$6,2,FALSE)</f>
        <v>3</v>
      </c>
      <c r="AK132" s="39" t="s">
        <v>351</v>
      </c>
      <c r="AL132" s="43">
        <f>VLOOKUP(AK132,T_DECISIONES!$A$1:$B$6,2,FALSE)</f>
        <v>2</v>
      </c>
      <c r="AM132" s="39" t="s">
        <v>417</v>
      </c>
      <c r="AN132" s="43">
        <f>VLOOKUP(AM132,CON_RESULTADOS!$A$1:$B$6,2,FALSE)</f>
        <v>1</v>
      </c>
      <c r="AO132" s="39" t="s">
        <v>127</v>
      </c>
      <c r="AP132" s="39" t="s">
        <v>127</v>
      </c>
    </row>
    <row r="133" spans="1:42" ht="20.100000000000001" customHeight="1" x14ac:dyDescent="0.25">
      <c r="A133">
        <v>132</v>
      </c>
      <c r="B133" s="39" t="s">
        <v>1161</v>
      </c>
      <c r="C133">
        <v>132</v>
      </c>
      <c r="D133" s="39" t="s">
        <v>1162</v>
      </c>
      <c r="E133" s="39" t="s">
        <v>1163</v>
      </c>
      <c r="F133" s="39" t="s">
        <v>3</v>
      </c>
      <c r="G133" s="43">
        <f>VLOOKUP(F133,NIVELES!$B$1:$C$4,2,FALSE)</f>
        <v>2</v>
      </c>
      <c r="H133" s="39">
        <v>15</v>
      </c>
      <c r="I133" s="39" t="s">
        <v>45</v>
      </c>
      <c r="J133" s="43">
        <f>VLOOKUP(I133,PROCESOS!$C$1:$D$24,2,FALSE)</f>
        <v>17</v>
      </c>
      <c r="K133" s="39" t="s">
        <v>127</v>
      </c>
      <c r="L133" s="43" t="e">
        <f>VLOOKUP(K133,UNI_DEPENDENCIAS!$C$1:$D$14,2,FALSE)</f>
        <v>#N/A</v>
      </c>
      <c r="M133" s="39" t="s">
        <v>117</v>
      </c>
      <c r="N133" s="43">
        <f>VLOOKUP(M133,ROLES!$C$1:$D$11,2,FALSE)</f>
        <v>7</v>
      </c>
      <c r="O133" s="41"/>
      <c r="P133" s="39" t="s">
        <v>326</v>
      </c>
      <c r="Q133" s="39"/>
      <c r="R133" s="39" t="s">
        <v>202</v>
      </c>
      <c r="S133" s="43">
        <f>VLOOKUP(R133,NIV_INSTRUCCION!$B$1:$C$9,2,FALSE)</f>
        <v>5</v>
      </c>
      <c r="T133" s="39" t="s">
        <v>1164</v>
      </c>
      <c r="U133" s="39" t="s">
        <v>328</v>
      </c>
      <c r="V133" s="43">
        <f>VLOOKUP(U133,AN_ESTUDIO!$A$1:$B$11,2,FALSE)</f>
        <v>6</v>
      </c>
      <c r="W133" s="39" t="s">
        <v>127</v>
      </c>
      <c r="X133" s="43" t="e">
        <f>VLOOKUP(W133,AN_ESTUDIO!$A$1:$B$11,2,FALSE)</f>
        <v>#N/A</v>
      </c>
      <c r="Y133" s="39" t="s">
        <v>1165</v>
      </c>
      <c r="Z133" s="39" t="s">
        <v>364</v>
      </c>
      <c r="AA133" s="39" t="s">
        <v>320</v>
      </c>
      <c r="AB133" s="39"/>
      <c r="AC133" s="39" t="s">
        <v>1166</v>
      </c>
      <c r="AD133" s="41"/>
      <c r="AE133" s="39" t="s">
        <v>1167</v>
      </c>
      <c r="AF133" s="39">
        <v>5</v>
      </c>
      <c r="AG133" s="39" t="s">
        <v>229</v>
      </c>
      <c r="AH133" s="43">
        <f>VLOOKUP(AG133,HAB_COMUNICACION!$A$1:$B$6,2,FALSE)</f>
        <v>5</v>
      </c>
      <c r="AI133" s="39" t="s">
        <v>416</v>
      </c>
      <c r="AJ133" s="43">
        <f>VLOOKUP(AI133,CON_TRABAJO!$A$1:$B$6,2,FALSE)</f>
        <v>3</v>
      </c>
      <c r="AK133" s="39" t="s">
        <v>400</v>
      </c>
      <c r="AL133" s="43">
        <f>VLOOKUP(AK133,T_DECISIONES!$A$1:$B$6,2,FALSE)</f>
        <v>4</v>
      </c>
      <c r="AM133" s="39" t="s">
        <v>401</v>
      </c>
      <c r="AN133" s="43">
        <f>VLOOKUP(AM133,CON_RESULTADOS!$A$1:$B$6,2,FALSE)</f>
        <v>4</v>
      </c>
      <c r="AO133" s="39" t="s">
        <v>127</v>
      </c>
      <c r="AP133" s="39" t="s">
        <v>127</v>
      </c>
    </row>
    <row r="134" spans="1:42" ht="20.100000000000001" customHeight="1" x14ac:dyDescent="0.25">
      <c r="A134">
        <v>133</v>
      </c>
      <c r="B134" s="39" t="s">
        <v>1168</v>
      </c>
      <c r="C134">
        <v>133</v>
      </c>
      <c r="D134" s="39" t="s">
        <v>1169</v>
      </c>
      <c r="E134" s="39" t="s">
        <v>1170</v>
      </c>
      <c r="F134" s="39" t="s">
        <v>4</v>
      </c>
      <c r="G134" s="43">
        <f>VLOOKUP(F134,NIVELES!$B$1:$C$4,2,FALSE)</f>
        <v>3</v>
      </c>
      <c r="H134" s="39">
        <v>22</v>
      </c>
      <c r="I134" s="39" t="s">
        <v>47</v>
      </c>
      <c r="J134" s="43">
        <f>VLOOKUP(I134,PROCESOS!$C$1:$D$24,2,FALSE)</f>
        <v>18</v>
      </c>
      <c r="K134" s="39" t="s">
        <v>127</v>
      </c>
      <c r="L134" s="43" t="e">
        <f>VLOOKUP(K134,UNI_DEPENDENCIAS!$C$1:$D$14,2,FALSE)</f>
        <v>#N/A</v>
      </c>
      <c r="M134" s="39" t="s">
        <v>120</v>
      </c>
      <c r="N134" s="43">
        <f>VLOOKUP(M134,ROLES!$C$1:$D$11,2,FALSE)</f>
        <v>8</v>
      </c>
      <c r="O134" s="41"/>
      <c r="P134" s="39" t="s">
        <v>298</v>
      </c>
      <c r="Q134" s="39"/>
      <c r="R134" s="39" t="s">
        <v>202</v>
      </c>
      <c r="S134" s="43">
        <f>VLOOKUP(R134,NIV_INSTRUCCION!$B$1:$C$9,2,FALSE)</f>
        <v>5</v>
      </c>
      <c r="T134" s="39" t="s">
        <v>1171</v>
      </c>
      <c r="U134" s="39" t="s">
        <v>328</v>
      </c>
      <c r="V134" s="43">
        <f>VLOOKUP(U134,AN_ESTUDIO!$A$1:$B$11,2,FALSE)</f>
        <v>6</v>
      </c>
      <c r="W134" s="39" t="s">
        <v>127</v>
      </c>
      <c r="X134" s="43" t="e">
        <f>VLOOKUP(W134,AN_ESTUDIO!$A$1:$B$11,2,FALSE)</f>
        <v>#N/A</v>
      </c>
      <c r="Y134" s="39" t="s">
        <v>1172</v>
      </c>
      <c r="Z134" s="39" t="s">
        <v>121</v>
      </c>
      <c r="AA134" s="39" t="s">
        <v>320</v>
      </c>
      <c r="AB134" s="39"/>
      <c r="AC134" s="39" t="s">
        <v>1172</v>
      </c>
      <c r="AD134" s="41"/>
      <c r="AE134" s="39" t="s">
        <v>1173</v>
      </c>
      <c r="AF134" s="39">
        <v>5</v>
      </c>
      <c r="AG134" s="39" t="s">
        <v>229</v>
      </c>
      <c r="AH134" s="43">
        <f>VLOOKUP(AG134,HAB_COMUNICACION!$A$1:$B$6,2,FALSE)</f>
        <v>5</v>
      </c>
      <c r="AI134" s="39" t="s">
        <v>358</v>
      </c>
      <c r="AJ134" s="43">
        <f>VLOOKUP(AI134,CON_TRABAJO!$A$1:$B$6,2,FALSE)</f>
        <v>2</v>
      </c>
      <c r="AK134" s="39" t="s">
        <v>305</v>
      </c>
      <c r="AL134" s="43">
        <f>VLOOKUP(AK134,T_DECISIONES!$A$1:$B$6,2,FALSE)</f>
        <v>5</v>
      </c>
      <c r="AM134" s="39" t="s">
        <v>306</v>
      </c>
      <c r="AN134" s="43">
        <f>VLOOKUP(AM134,CON_RESULTADOS!$A$1:$B$6,2,FALSE)</f>
        <v>5</v>
      </c>
      <c r="AO134" s="39" t="s">
        <v>127</v>
      </c>
      <c r="AP134" s="39" t="s">
        <v>127</v>
      </c>
    </row>
    <row r="135" spans="1:42" ht="20.100000000000001" customHeight="1" x14ac:dyDescent="0.25">
      <c r="A135">
        <v>134</v>
      </c>
      <c r="B135" s="39" t="s">
        <v>1174</v>
      </c>
      <c r="C135">
        <v>134</v>
      </c>
      <c r="D135" s="39" t="s">
        <v>1175</v>
      </c>
      <c r="E135" s="39" t="s">
        <v>1176</v>
      </c>
      <c r="F135" s="39" t="s">
        <v>3</v>
      </c>
      <c r="G135" s="43">
        <f>VLOOKUP(F135,NIVELES!$B$1:$C$4,2,FALSE)</f>
        <v>2</v>
      </c>
      <c r="H135" s="39">
        <v>8</v>
      </c>
      <c r="I135" s="39" t="s">
        <v>47</v>
      </c>
      <c r="J135" s="43">
        <f>VLOOKUP(I135,PROCESOS!$C$1:$D$24,2,FALSE)</f>
        <v>18</v>
      </c>
      <c r="K135" s="39" t="s">
        <v>127</v>
      </c>
      <c r="L135" s="43" t="e">
        <f>VLOOKUP(K135,UNI_DEPENDENCIAS!$C$1:$D$14,2,FALSE)</f>
        <v>#N/A</v>
      </c>
      <c r="M135" s="39" t="s">
        <v>111</v>
      </c>
      <c r="N135" s="43">
        <f>VLOOKUP(M135,ROLES!$C$1:$D$11,2,FALSE)</f>
        <v>5</v>
      </c>
      <c r="O135" s="41"/>
      <c r="P135" s="39" t="s">
        <v>412</v>
      </c>
      <c r="Q135" s="39"/>
      <c r="R135" s="39" t="s">
        <v>199</v>
      </c>
      <c r="S135" s="43">
        <f>VLOOKUP(R135,NIV_INSTRUCCION!$B$1:$C$9,2,FALSE)</f>
        <v>2</v>
      </c>
      <c r="T135" s="39" t="s">
        <v>1177</v>
      </c>
      <c r="U135" s="39" t="s">
        <v>336</v>
      </c>
      <c r="V135" s="43">
        <f>VLOOKUP(U135,AN_ESTUDIO!$A$1:$B$11,2,FALSE)</f>
        <v>2</v>
      </c>
      <c r="W135" s="39" t="s">
        <v>127</v>
      </c>
      <c r="X135" s="43" t="e">
        <f>VLOOKUP(W135,AN_ESTUDIO!$A$1:$B$11,2,FALSE)</f>
        <v>#N/A</v>
      </c>
      <c r="Y135" s="39" t="s">
        <v>1178</v>
      </c>
      <c r="Z135" s="39" t="s">
        <v>338</v>
      </c>
      <c r="AA135" s="39" t="s">
        <v>320</v>
      </c>
      <c r="AB135" s="39"/>
      <c r="AC135" s="39" t="s">
        <v>1179</v>
      </c>
      <c r="AD135" s="41"/>
      <c r="AE135" s="39" t="s">
        <v>1180</v>
      </c>
      <c r="AF135" s="39">
        <v>3</v>
      </c>
      <c r="AG135" s="39" t="s">
        <v>225</v>
      </c>
      <c r="AH135" s="43">
        <f>VLOOKUP(AG135,HAB_COMUNICACION!$A$1:$B$6,2,FALSE)</f>
        <v>3</v>
      </c>
      <c r="AI135" s="39" t="s">
        <v>358</v>
      </c>
      <c r="AJ135" s="43">
        <f>VLOOKUP(AI135,CON_TRABAJO!$A$1:$B$6,2,FALSE)</f>
        <v>2</v>
      </c>
      <c r="AK135" s="39" t="s">
        <v>341</v>
      </c>
      <c r="AL135" s="43">
        <f>VLOOKUP(AK135,T_DECISIONES!$A$1:$B$6,2,FALSE)</f>
        <v>3</v>
      </c>
      <c r="AM135" s="39" t="s">
        <v>359</v>
      </c>
      <c r="AN135" s="43">
        <f>VLOOKUP(AM135,CON_RESULTADOS!$A$1:$B$6,2,FALSE)</f>
        <v>3</v>
      </c>
      <c r="AO135" s="39" t="s">
        <v>127</v>
      </c>
      <c r="AP135" s="39" t="s">
        <v>127</v>
      </c>
    </row>
    <row r="136" spans="1:42" ht="20.100000000000001" customHeight="1" x14ac:dyDescent="0.25">
      <c r="A136">
        <v>135</v>
      </c>
      <c r="B136" s="39" t="s">
        <v>1181</v>
      </c>
      <c r="C136">
        <v>135</v>
      </c>
      <c r="D136" s="39" t="s">
        <v>1182</v>
      </c>
      <c r="E136" s="39" t="s">
        <v>1183</v>
      </c>
      <c r="F136" s="39" t="s">
        <v>3</v>
      </c>
      <c r="G136" s="43">
        <f>VLOOKUP(F136,NIVELES!$B$1:$C$4,2,FALSE)</f>
        <v>2</v>
      </c>
      <c r="H136" s="39">
        <v>10</v>
      </c>
      <c r="I136" s="39" t="s">
        <v>47</v>
      </c>
      <c r="J136" s="43">
        <f>VLOOKUP(I136,PROCESOS!$C$1:$D$24,2,FALSE)</f>
        <v>18</v>
      </c>
      <c r="K136" s="39" t="s">
        <v>87</v>
      </c>
      <c r="L136" s="43">
        <f>VLOOKUP(K136,UNI_DEPENDENCIAS!$C$1:$D$14,2,FALSE)</f>
        <v>11</v>
      </c>
      <c r="M136" s="39" t="s">
        <v>111</v>
      </c>
      <c r="N136" s="43">
        <f>VLOOKUP(M136,ROLES!$C$1:$D$11,2,FALSE)</f>
        <v>5</v>
      </c>
      <c r="O136" s="41"/>
      <c r="P136" s="39" t="s">
        <v>412</v>
      </c>
      <c r="Q136" s="39"/>
      <c r="R136" s="39" t="s">
        <v>199</v>
      </c>
      <c r="S136" s="43">
        <f>VLOOKUP(R136,NIV_INSTRUCCION!$B$1:$C$9,2,FALSE)</f>
        <v>2</v>
      </c>
      <c r="T136" s="39" t="s">
        <v>1177</v>
      </c>
      <c r="U136" s="39" t="s">
        <v>336</v>
      </c>
      <c r="V136" s="43">
        <f>VLOOKUP(U136,AN_ESTUDIO!$A$1:$B$11,2,FALSE)</f>
        <v>2</v>
      </c>
      <c r="W136" s="39" t="s">
        <v>127</v>
      </c>
      <c r="X136" s="43" t="e">
        <f>VLOOKUP(W136,AN_ESTUDIO!$A$1:$B$11,2,FALSE)</f>
        <v>#N/A</v>
      </c>
      <c r="Y136" s="39" t="s">
        <v>1184</v>
      </c>
      <c r="Z136" s="39" t="s">
        <v>348</v>
      </c>
      <c r="AA136" s="39" t="s">
        <v>320</v>
      </c>
      <c r="AB136" s="39"/>
      <c r="AC136" s="39" t="s">
        <v>1184</v>
      </c>
      <c r="AD136" s="41"/>
      <c r="AE136" s="39" t="s">
        <v>1185</v>
      </c>
      <c r="AF136" s="39">
        <v>3</v>
      </c>
      <c r="AG136" s="39" t="s">
        <v>225</v>
      </c>
      <c r="AH136" s="43">
        <f>VLOOKUP(AG136,HAB_COMUNICACION!$A$1:$B$6,2,FALSE)</f>
        <v>3</v>
      </c>
      <c r="AI136" s="39" t="s">
        <v>358</v>
      </c>
      <c r="AJ136" s="43">
        <f>VLOOKUP(AI136,CON_TRABAJO!$A$1:$B$6,2,FALSE)</f>
        <v>2</v>
      </c>
      <c r="AK136" s="39" t="s">
        <v>400</v>
      </c>
      <c r="AL136" s="43">
        <f>VLOOKUP(AK136,T_DECISIONES!$A$1:$B$6,2,FALSE)</f>
        <v>4</v>
      </c>
      <c r="AM136" s="39" t="s">
        <v>359</v>
      </c>
      <c r="AN136" s="43">
        <f>VLOOKUP(AM136,CON_RESULTADOS!$A$1:$B$6,2,FALSE)</f>
        <v>3</v>
      </c>
      <c r="AO136" s="39" t="s">
        <v>127</v>
      </c>
      <c r="AP136" s="39" t="s">
        <v>127</v>
      </c>
    </row>
    <row r="137" spans="1:42" ht="20.100000000000001" customHeight="1" x14ac:dyDescent="0.25">
      <c r="A137">
        <v>136</v>
      </c>
      <c r="B137" s="39" t="s">
        <v>1186</v>
      </c>
      <c r="C137">
        <v>136</v>
      </c>
      <c r="D137" s="39" t="s">
        <v>1187</v>
      </c>
      <c r="E137" s="39" t="s">
        <v>1188</v>
      </c>
      <c r="F137" s="39" t="s">
        <v>3</v>
      </c>
      <c r="G137" s="43">
        <f>VLOOKUP(F137,NIVELES!$B$1:$C$4,2,FALSE)</f>
        <v>2</v>
      </c>
      <c r="H137" s="39">
        <v>12</v>
      </c>
      <c r="I137" s="39" t="s">
        <v>47</v>
      </c>
      <c r="J137" s="43">
        <f>VLOOKUP(I137,PROCESOS!$C$1:$D$24,2,FALSE)</f>
        <v>18</v>
      </c>
      <c r="K137" s="39" t="s">
        <v>87</v>
      </c>
      <c r="L137" s="43">
        <f>VLOOKUP(K137,UNI_DEPENDENCIAS!$C$1:$D$14,2,FALSE)</f>
        <v>11</v>
      </c>
      <c r="M137" s="39" t="s">
        <v>111</v>
      </c>
      <c r="N137" s="43">
        <f>VLOOKUP(M137,ROLES!$C$1:$D$11,2,FALSE)</f>
        <v>5</v>
      </c>
      <c r="O137" s="41"/>
      <c r="P137" s="39" t="s">
        <v>1189</v>
      </c>
      <c r="Q137" s="39"/>
      <c r="R137" s="39" t="s">
        <v>199</v>
      </c>
      <c r="S137" s="43">
        <f>VLOOKUP(R137,NIV_INSTRUCCION!$B$1:$C$9,2,FALSE)</f>
        <v>2</v>
      </c>
      <c r="T137" s="39" t="s">
        <v>1190</v>
      </c>
      <c r="U137" s="39" t="s">
        <v>336</v>
      </c>
      <c r="V137" s="43">
        <f>VLOOKUP(U137,AN_ESTUDIO!$A$1:$B$11,2,FALSE)</f>
        <v>2</v>
      </c>
      <c r="W137" s="39" t="s">
        <v>127</v>
      </c>
      <c r="X137" s="43" t="e">
        <f>VLOOKUP(W137,AN_ESTUDIO!$A$1:$B$11,2,FALSE)</f>
        <v>#N/A</v>
      </c>
      <c r="Y137" s="39" t="s">
        <v>1191</v>
      </c>
      <c r="Z137" s="39" t="s">
        <v>348</v>
      </c>
      <c r="AA137" s="39" t="s">
        <v>320</v>
      </c>
      <c r="AB137" s="39"/>
      <c r="AC137" s="39" t="s">
        <v>1184</v>
      </c>
      <c r="AD137" s="41"/>
      <c r="AE137" s="39" t="s">
        <v>1192</v>
      </c>
      <c r="AF137" s="39">
        <v>3</v>
      </c>
      <c r="AG137" s="39" t="s">
        <v>225</v>
      </c>
      <c r="AH137" s="43">
        <f>VLOOKUP(AG137,HAB_COMUNICACION!$A$1:$B$6,2,FALSE)</f>
        <v>3</v>
      </c>
      <c r="AI137" s="39" t="s">
        <v>358</v>
      </c>
      <c r="AJ137" s="43">
        <f>VLOOKUP(AI137,CON_TRABAJO!$A$1:$B$6,2,FALSE)</f>
        <v>2</v>
      </c>
      <c r="AK137" s="39" t="s">
        <v>400</v>
      </c>
      <c r="AL137" s="43">
        <f>VLOOKUP(AK137,T_DECISIONES!$A$1:$B$6,2,FALSE)</f>
        <v>4</v>
      </c>
      <c r="AM137" s="39" t="s">
        <v>401</v>
      </c>
      <c r="AN137" s="43">
        <f>VLOOKUP(AM137,CON_RESULTADOS!$A$1:$B$6,2,FALSE)</f>
        <v>4</v>
      </c>
      <c r="AO137" s="39" t="s">
        <v>127</v>
      </c>
      <c r="AP137" s="39" t="s">
        <v>127</v>
      </c>
    </row>
    <row r="138" spans="1:42" ht="20.100000000000001" customHeight="1" x14ac:dyDescent="0.25">
      <c r="A138">
        <v>137</v>
      </c>
      <c r="B138" s="39" t="s">
        <v>1193</v>
      </c>
      <c r="C138">
        <v>137</v>
      </c>
      <c r="D138" s="39" t="s">
        <v>1194</v>
      </c>
      <c r="E138" s="39" t="s">
        <v>1195</v>
      </c>
      <c r="F138" s="39" t="s">
        <v>3</v>
      </c>
      <c r="G138" s="43">
        <f>VLOOKUP(F138,NIVELES!$B$1:$C$4,2,FALSE)</f>
        <v>2</v>
      </c>
      <c r="H138" s="39">
        <v>14</v>
      </c>
      <c r="I138" s="39" t="s">
        <v>47</v>
      </c>
      <c r="J138" s="43">
        <f>VLOOKUP(I138,PROCESOS!$C$1:$D$24,2,FALSE)</f>
        <v>18</v>
      </c>
      <c r="K138" s="39" t="s">
        <v>87</v>
      </c>
      <c r="L138" s="43">
        <f>VLOOKUP(K138,UNI_DEPENDENCIAS!$C$1:$D$14,2,FALSE)</f>
        <v>11</v>
      </c>
      <c r="M138" s="39" t="s">
        <v>126</v>
      </c>
      <c r="N138" s="43">
        <f>VLOOKUP(M138,ROLES!$C$1:$D$11,2,FALSE)</f>
        <v>10</v>
      </c>
      <c r="O138" s="41"/>
      <c r="P138" s="39" t="s">
        <v>1189</v>
      </c>
      <c r="Q138" s="39"/>
      <c r="R138" s="39" t="s">
        <v>199</v>
      </c>
      <c r="S138" s="43">
        <f>VLOOKUP(R138,NIV_INSTRUCCION!$B$1:$C$9,2,FALSE)</f>
        <v>2</v>
      </c>
      <c r="T138" s="39" t="s">
        <v>1196</v>
      </c>
      <c r="U138" s="39" t="s">
        <v>336</v>
      </c>
      <c r="V138" s="43">
        <f>VLOOKUP(U138,AN_ESTUDIO!$A$1:$B$11,2,FALSE)</f>
        <v>2</v>
      </c>
      <c r="W138" s="39" t="s">
        <v>127</v>
      </c>
      <c r="X138" s="43" t="e">
        <f>VLOOKUP(W138,AN_ESTUDIO!$A$1:$B$11,2,FALSE)</f>
        <v>#N/A</v>
      </c>
      <c r="Y138" s="39" t="s">
        <v>1197</v>
      </c>
      <c r="Z138" s="39" t="s">
        <v>112</v>
      </c>
      <c r="AA138" s="39" t="s">
        <v>320</v>
      </c>
      <c r="AB138" s="39"/>
      <c r="AC138" s="39" t="s">
        <v>1198</v>
      </c>
      <c r="AD138" s="41"/>
      <c r="AE138" s="39" t="s">
        <v>1185</v>
      </c>
      <c r="AF138" s="39">
        <v>3</v>
      </c>
      <c r="AG138" s="39" t="s">
        <v>227</v>
      </c>
      <c r="AH138" s="43">
        <f>VLOOKUP(AG138,HAB_COMUNICACION!$A$1:$B$6,2,FALSE)</f>
        <v>4</v>
      </c>
      <c r="AI138" s="39" t="s">
        <v>358</v>
      </c>
      <c r="AJ138" s="43">
        <f>VLOOKUP(AI138,CON_TRABAJO!$A$1:$B$6,2,FALSE)</f>
        <v>2</v>
      </c>
      <c r="AK138" s="39" t="s">
        <v>400</v>
      </c>
      <c r="AL138" s="43">
        <f>VLOOKUP(AK138,T_DECISIONES!$A$1:$B$6,2,FALSE)</f>
        <v>4</v>
      </c>
      <c r="AM138" s="39" t="s">
        <v>401</v>
      </c>
      <c r="AN138" s="43">
        <f>VLOOKUP(AM138,CON_RESULTADOS!$A$1:$B$6,2,FALSE)</f>
        <v>4</v>
      </c>
      <c r="AO138" s="39" t="s">
        <v>127</v>
      </c>
      <c r="AP138" s="39" t="s">
        <v>127</v>
      </c>
    </row>
    <row r="139" spans="1:42" ht="20.100000000000001" customHeight="1" x14ac:dyDescent="0.25">
      <c r="A139">
        <v>138</v>
      </c>
      <c r="B139" s="39" t="s">
        <v>1199</v>
      </c>
      <c r="C139">
        <v>138</v>
      </c>
      <c r="D139" s="39" t="s">
        <v>1200</v>
      </c>
      <c r="E139" s="39" t="s">
        <v>1201</v>
      </c>
      <c r="F139" s="39" t="s">
        <v>3</v>
      </c>
      <c r="G139" s="43">
        <f>VLOOKUP(F139,NIVELES!$B$1:$C$4,2,FALSE)</f>
        <v>2</v>
      </c>
      <c r="H139" s="39">
        <v>15</v>
      </c>
      <c r="I139" s="39" t="s">
        <v>47</v>
      </c>
      <c r="J139" s="43">
        <f>VLOOKUP(I139,PROCESOS!$C$1:$D$24,2,FALSE)</f>
        <v>18</v>
      </c>
      <c r="K139" s="39" t="s">
        <v>127</v>
      </c>
      <c r="L139" s="43" t="e">
        <f>VLOOKUP(K139,UNI_DEPENDENCIAS!$C$1:$D$14,2,FALSE)</f>
        <v>#N/A</v>
      </c>
      <c r="M139" s="39" t="s">
        <v>126</v>
      </c>
      <c r="N139" s="43">
        <f>VLOOKUP(M139,ROLES!$C$1:$D$11,2,FALSE)</f>
        <v>10</v>
      </c>
      <c r="O139" s="41"/>
      <c r="P139" s="39" t="s">
        <v>1189</v>
      </c>
      <c r="Q139" s="39"/>
      <c r="R139" s="39" t="s">
        <v>199</v>
      </c>
      <c r="S139" s="43">
        <f>VLOOKUP(R139,NIV_INSTRUCCION!$B$1:$C$9,2,FALSE)</f>
        <v>2</v>
      </c>
      <c r="T139" s="39" t="s">
        <v>1202</v>
      </c>
      <c r="U139" s="39" t="s">
        <v>336</v>
      </c>
      <c r="V139" s="43">
        <f>VLOOKUP(U139,AN_ESTUDIO!$A$1:$B$11,2,FALSE)</f>
        <v>2</v>
      </c>
      <c r="W139" s="39" t="s">
        <v>127</v>
      </c>
      <c r="X139" s="43" t="e">
        <f>VLOOKUP(W139,AN_ESTUDIO!$A$1:$B$11,2,FALSE)</f>
        <v>#N/A</v>
      </c>
      <c r="Y139" s="39" t="s">
        <v>1203</v>
      </c>
      <c r="Z139" s="39" t="s">
        <v>112</v>
      </c>
      <c r="AA139" s="39" t="s">
        <v>320</v>
      </c>
      <c r="AB139" s="39"/>
      <c r="AC139" s="39" t="s">
        <v>1204</v>
      </c>
      <c r="AD139" s="41"/>
      <c r="AE139" s="39" t="s">
        <v>1192</v>
      </c>
      <c r="AF139" s="39">
        <v>4</v>
      </c>
      <c r="AG139" s="39" t="s">
        <v>225</v>
      </c>
      <c r="AH139" s="43">
        <f>VLOOKUP(AG139,HAB_COMUNICACION!$A$1:$B$6,2,FALSE)</f>
        <v>3</v>
      </c>
      <c r="AI139" s="39" t="s">
        <v>358</v>
      </c>
      <c r="AJ139" s="43">
        <f>VLOOKUP(AI139,CON_TRABAJO!$A$1:$B$6,2,FALSE)</f>
        <v>2</v>
      </c>
      <c r="AK139" s="39" t="s">
        <v>400</v>
      </c>
      <c r="AL139" s="43">
        <f>VLOOKUP(AK139,T_DECISIONES!$A$1:$B$6,2,FALSE)</f>
        <v>4</v>
      </c>
      <c r="AM139" s="39" t="s">
        <v>401</v>
      </c>
      <c r="AN139" s="43">
        <f>VLOOKUP(AM139,CON_RESULTADOS!$A$1:$B$6,2,FALSE)</f>
        <v>4</v>
      </c>
      <c r="AO139" s="39" t="s">
        <v>127</v>
      </c>
      <c r="AP139" s="39" t="s">
        <v>127</v>
      </c>
    </row>
    <row r="140" spans="1:42" ht="20.100000000000001" customHeight="1" x14ac:dyDescent="0.25">
      <c r="A140">
        <v>139</v>
      </c>
      <c r="B140" s="39" t="s">
        <v>1205</v>
      </c>
      <c r="C140">
        <v>139</v>
      </c>
      <c r="D140" s="39" t="s">
        <v>1206</v>
      </c>
      <c r="E140" s="39" t="s">
        <v>1207</v>
      </c>
      <c r="F140" s="39" t="s">
        <v>3</v>
      </c>
      <c r="G140" s="43">
        <f>VLOOKUP(F140,NIVELES!$B$1:$C$4,2,FALSE)</f>
        <v>2</v>
      </c>
      <c r="H140" s="39">
        <v>13</v>
      </c>
      <c r="I140" s="39" t="s">
        <v>47</v>
      </c>
      <c r="J140" s="43">
        <f>VLOOKUP(I140,PROCESOS!$C$1:$D$24,2,FALSE)</f>
        <v>18</v>
      </c>
      <c r="K140" s="39" t="s">
        <v>127</v>
      </c>
      <c r="L140" s="43" t="e">
        <f>VLOOKUP(K140,UNI_DEPENDENCIAS!$C$1:$D$14,2,FALSE)</f>
        <v>#N/A</v>
      </c>
      <c r="M140" s="39" t="s">
        <v>114</v>
      </c>
      <c r="N140" s="43">
        <f>VLOOKUP(M140,ROLES!$C$1:$D$11,2,FALSE)</f>
        <v>6</v>
      </c>
      <c r="O140" s="41"/>
      <c r="P140" s="39" t="s">
        <v>298</v>
      </c>
      <c r="Q140" s="39"/>
      <c r="R140" s="39" t="s">
        <v>202</v>
      </c>
      <c r="S140" s="43">
        <f>VLOOKUP(R140,NIV_INSTRUCCION!$B$1:$C$9,2,FALSE)</f>
        <v>5</v>
      </c>
      <c r="T140" s="39" t="s">
        <v>1208</v>
      </c>
      <c r="U140" s="39" t="s">
        <v>328</v>
      </c>
      <c r="V140" s="43">
        <f>VLOOKUP(U140,AN_ESTUDIO!$A$1:$B$11,2,FALSE)</f>
        <v>6</v>
      </c>
      <c r="W140" s="39" t="s">
        <v>127</v>
      </c>
      <c r="X140" s="43" t="e">
        <f>VLOOKUP(W140,AN_ESTUDIO!$A$1:$B$11,2,FALSE)</f>
        <v>#N/A</v>
      </c>
      <c r="Y140" s="39" t="s">
        <v>1209</v>
      </c>
      <c r="Z140" s="39" t="s">
        <v>356</v>
      </c>
      <c r="AA140" s="39" t="s">
        <v>320</v>
      </c>
      <c r="AB140" s="39"/>
      <c r="AC140" s="39" t="s">
        <v>1210</v>
      </c>
      <c r="AD140" s="41"/>
      <c r="AE140" s="39" t="s">
        <v>1211</v>
      </c>
      <c r="AF140" s="39">
        <v>4</v>
      </c>
      <c r="AG140" s="39" t="s">
        <v>227</v>
      </c>
      <c r="AH140" s="43">
        <f>VLOOKUP(AG140,HAB_COMUNICACION!$A$1:$B$6,2,FALSE)</f>
        <v>4</v>
      </c>
      <c r="AI140" s="39" t="s">
        <v>358</v>
      </c>
      <c r="AJ140" s="43">
        <f>VLOOKUP(AI140,CON_TRABAJO!$A$1:$B$6,2,FALSE)</f>
        <v>2</v>
      </c>
      <c r="AK140" s="39" t="s">
        <v>400</v>
      </c>
      <c r="AL140" s="43">
        <f>VLOOKUP(AK140,T_DECISIONES!$A$1:$B$6,2,FALSE)</f>
        <v>4</v>
      </c>
      <c r="AM140" s="39" t="s">
        <v>401</v>
      </c>
      <c r="AN140" s="43">
        <f>VLOOKUP(AM140,CON_RESULTADOS!$A$1:$B$6,2,FALSE)</f>
        <v>4</v>
      </c>
      <c r="AO140" s="39" t="s">
        <v>127</v>
      </c>
      <c r="AP140" s="39" t="s">
        <v>127</v>
      </c>
    </row>
    <row r="141" spans="1:42" ht="20.100000000000001" customHeight="1" x14ac:dyDescent="0.25">
      <c r="A141">
        <v>140</v>
      </c>
      <c r="B141" s="39" t="s">
        <v>1212</v>
      </c>
      <c r="C141">
        <v>140</v>
      </c>
      <c r="D141" s="39" t="s">
        <v>1213</v>
      </c>
      <c r="E141" s="39" t="s">
        <v>1214</v>
      </c>
      <c r="F141" s="39" t="s">
        <v>3</v>
      </c>
      <c r="G141" s="43">
        <f>VLOOKUP(F141,NIVELES!$B$1:$C$4,2,FALSE)</f>
        <v>2</v>
      </c>
      <c r="H141" s="39">
        <v>14</v>
      </c>
      <c r="I141" s="39" t="s">
        <v>47</v>
      </c>
      <c r="J141" s="43">
        <f>VLOOKUP(I141,PROCESOS!$C$1:$D$24,2,FALSE)</f>
        <v>18</v>
      </c>
      <c r="K141" s="39" t="s">
        <v>127</v>
      </c>
      <c r="L141" s="43" t="e">
        <f>VLOOKUP(K141,UNI_DEPENDENCIAS!$C$1:$D$14,2,FALSE)</f>
        <v>#N/A</v>
      </c>
      <c r="M141" s="39" t="s">
        <v>117</v>
      </c>
      <c r="N141" s="43">
        <f>VLOOKUP(M141,ROLES!$C$1:$D$11,2,FALSE)</f>
        <v>7</v>
      </c>
      <c r="O141" s="41"/>
      <c r="P141" s="39" t="s">
        <v>298</v>
      </c>
      <c r="Q141" s="39"/>
      <c r="R141" s="39" t="s">
        <v>202</v>
      </c>
      <c r="S141" s="43">
        <f>VLOOKUP(R141,NIV_INSTRUCCION!$B$1:$C$9,2,FALSE)</f>
        <v>5</v>
      </c>
      <c r="T141" s="39" t="s">
        <v>1215</v>
      </c>
      <c r="U141" s="39" t="s">
        <v>328</v>
      </c>
      <c r="V141" s="43">
        <f>VLOOKUP(U141,AN_ESTUDIO!$A$1:$B$11,2,FALSE)</f>
        <v>6</v>
      </c>
      <c r="W141" s="39" t="s">
        <v>127</v>
      </c>
      <c r="X141" s="43" t="e">
        <f>VLOOKUP(W141,AN_ESTUDIO!$A$1:$B$11,2,FALSE)</f>
        <v>#N/A</v>
      </c>
      <c r="Y141" s="39" t="s">
        <v>1216</v>
      </c>
      <c r="Z141" s="39" t="s">
        <v>364</v>
      </c>
      <c r="AA141" s="39" t="s">
        <v>320</v>
      </c>
      <c r="AB141" s="39"/>
      <c r="AC141" s="39" t="s">
        <v>1217</v>
      </c>
      <c r="AD141" s="41"/>
      <c r="AE141" s="39" t="s">
        <v>1218</v>
      </c>
      <c r="AF141" s="39">
        <v>5</v>
      </c>
      <c r="AG141" s="39" t="s">
        <v>229</v>
      </c>
      <c r="AH141" s="43">
        <f>VLOOKUP(AG141,HAB_COMUNICACION!$A$1:$B$6,2,FALSE)</f>
        <v>5</v>
      </c>
      <c r="AI141" s="39" t="s">
        <v>358</v>
      </c>
      <c r="AJ141" s="43">
        <f>VLOOKUP(AI141,CON_TRABAJO!$A$1:$B$6,2,FALSE)</f>
        <v>2</v>
      </c>
      <c r="AK141" s="39" t="s">
        <v>305</v>
      </c>
      <c r="AL141" s="43">
        <f>VLOOKUP(AK141,T_DECISIONES!$A$1:$B$6,2,FALSE)</f>
        <v>5</v>
      </c>
      <c r="AM141" s="39" t="s">
        <v>306</v>
      </c>
      <c r="AN141" s="43">
        <f>VLOOKUP(AM141,CON_RESULTADOS!$A$1:$B$6,2,FALSE)</f>
        <v>5</v>
      </c>
      <c r="AO141" s="39" t="s">
        <v>127</v>
      </c>
      <c r="AP141" s="39" t="s">
        <v>127</v>
      </c>
    </row>
    <row r="142" spans="1:42" ht="20.100000000000001" customHeight="1" x14ac:dyDescent="0.25">
      <c r="A142">
        <v>141</v>
      </c>
      <c r="B142" s="39" t="s">
        <v>1219</v>
      </c>
      <c r="C142">
        <v>141</v>
      </c>
      <c r="D142" s="39" t="s">
        <v>1220</v>
      </c>
      <c r="E142" s="39" t="s">
        <v>1221</v>
      </c>
      <c r="F142" s="39" t="s">
        <v>3</v>
      </c>
      <c r="G142" s="43">
        <f>VLOOKUP(F142,NIVELES!$B$1:$C$4,2,FALSE)</f>
        <v>2</v>
      </c>
      <c r="H142" s="39">
        <v>7</v>
      </c>
      <c r="I142" s="39" t="s">
        <v>47</v>
      </c>
      <c r="J142" s="43">
        <f>VLOOKUP(I142,PROCESOS!$C$1:$D$24,2,FALSE)</f>
        <v>18</v>
      </c>
      <c r="K142" s="39" t="s">
        <v>127</v>
      </c>
      <c r="L142" s="43" t="e">
        <f>VLOOKUP(K142,UNI_DEPENDENCIAS!$C$1:$D$14,2,FALSE)</f>
        <v>#N/A</v>
      </c>
      <c r="M142" s="39" t="s">
        <v>111</v>
      </c>
      <c r="N142" s="43">
        <f>VLOOKUP(M142,ROLES!$C$1:$D$11,2,FALSE)</f>
        <v>5</v>
      </c>
      <c r="O142" s="41"/>
      <c r="P142" s="39" t="s">
        <v>412</v>
      </c>
      <c r="Q142" s="39"/>
      <c r="R142" s="39" t="s">
        <v>199</v>
      </c>
      <c r="S142" s="43">
        <f>VLOOKUP(R142,NIV_INSTRUCCION!$B$1:$C$9,2,FALSE)</f>
        <v>2</v>
      </c>
      <c r="T142" s="39" t="s">
        <v>1222</v>
      </c>
      <c r="U142" s="39" t="s">
        <v>336</v>
      </c>
      <c r="V142" s="43">
        <f>VLOOKUP(U142,AN_ESTUDIO!$A$1:$B$11,2,FALSE)</f>
        <v>2</v>
      </c>
      <c r="W142" s="39" t="s">
        <v>127</v>
      </c>
      <c r="X142" s="43" t="e">
        <f>VLOOKUP(W142,AN_ESTUDIO!$A$1:$B$11,2,FALSE)</f>
        <v>#N/A</v>
      </c>
      <c r="Y142" s="39" t="s">
        <v>1223</v>
      </c>
      <c r="Z142" s="39" t="s">
        <v>338</v>
      </c>
      <c r="AA142" s="39" t="s">
        <v>320</v>
      </c>
      <c r="AB142" s="39"/>
      <c r="AC142" s="39" t="s">
        <v>1224</v>
      </c>
      <c r="AD142" s="41"/>
      <c r="AE142" s="39" t="s">
        <v>1225</v>
      </c>
      <c r="AF142" s="39">
        <v>3</v>
      </c>
      <c r="AG142" s="39" t="s">
        <v>225</v>
      </c>
      <c r="AH142" s="43">
        <f>VLOOKUP(AG142,HAB_COMUNICACION!$A$1:$B$6,2,FALSE)</f>
        <v>3</v>
      </c>
      <c r="AI142" s="39" t="s">
        <v>416</v>
      </c>
      <c r="AJ142" s="43">
        <f>VLOOKUP(AI142,CON_TRABAJO!$A$1:$B$6,2,FALSE)</f>
        <v>3</v>
      </c>
      <c r="AK142" s="39" t="s">
        <v>341</v>
      </c>
      <c r="AL142" s="43">
        <f>VLOOKUP(AK142,T_DECISIONES!$A$1:$B$6,2,FALSE)</f>
        <v>3</v>
      </c>
      <c r="AM142" s="39" t="s">
        <v>359</v>
      </c>
      <c r="AN142" s="43">
        <f>VLOOKUP(AM142,CON_RESULTADOS!$A$1:$B$6,2,FALSE)</f>
        <v>3</v>
      </c>
      <c r="AO142" s="39" t="s">
        <v>127</v>
      </c>
      <c r="AP142" s="39" t="s">
        <v>127</v>
      </c>
    </row>
    <row r="143" spans="1:42" ht="20.100000000000001" customHeight="1" x14ac:dyDescent="0.25">
      <c r="A143">
        <v>142</v>
      </c>
      <c r="B143" s="39" t="s">
        <v>1226</v>
      </c>
      <c r="C143">
        <v>142</v>
      </c>
      <c r="D143" s="39" t="s">
        <v>1227</v>
      </c>
      <c r="E143" s="39" t="s">
        <v>1228</v>
      </c>
      <c r="F143" s="39" t="s">
        <v>3</v>
      </c>
      <c r="G143" s="43">
        <f>VLOOKUP(F143,NIVELES!$B$1:$C$4,2,FALSE)</f>
        <v>2</v>
      </c>
      <c r="H143" s="39">
        <v>9</v>
      </c>
      <c r="I143" s="39" t="s">
        <v>47</v>
      </c>
      <c r="J143" s="43">
        <f>VLOOKUP(I143,PROCESOS!$C$1:$D$24,2,FALSE)</f>
        <v>18</v>
      </c>
      <c r="K143" s="39" t="s">
        <v>127</v>
      </c>
      <c r="L143" s="43" t="e">
        <f>VLOOKUP(K143,UNI_DEPENDENCIAS!$C$1:$D$14,2,FALSE)</f>
        <v>#N/A</v>
      </c>
      <c r="M143" s="39" t="s">
        <v>111</v>
      </c>
      <c r="N143" s="43">
        <f>VLOOKUP(M143,ROLES!$C$1:$D$11,2,FALSE)</f>
        <v>5</v>
      </c>
      <c r="O143" s="41"/>
      <c r="P143" s="39" t="s">
        <v>412</v>
      </c>
      <c r="Q143" s="39"/>
      <c r="R143" s="39" t="s">
        <v>199</v>
      </c>
      <c r="S143" s="43">
        <f>VLOOKUP(R143,NIV_INSTRUCCION!$B$1:$C$9,2,FALSE)</f>
        <v>2</v>
      </c>
      <c r="T143" s="39" t="s">
        <v>1229</v>
      </c>
      <c r="U143" s="39" t="s">
        <v>336</v>
      </c>
      <c r="V143" s="43">
        <f>VLOOKUP(U143,AN_ESTUDIO!$A$1:$B$11,2,FALSE)</f>
        <v>2</v>
      </c>
      <c r="W143" s="39" t="s">
        <v>127</v>
      </c>
      <c r="X143" s="43" t="e">
        <f>VLOOKUP(W143,AN_ESTUDIO!$A$1:$B$11,2,FALSE)</f>
        <v>#N/A</v>
      </c>
      <c r="Y143" s="39" t="s">
        <v>1230</v>
      </c>
      <c r="Z143" s="39" t="s">
        <v>348</v>
      </c>
      <c r="AA143" s="39" t="s">
        <v>320</v>
      </c>
      <c r="AB143" s="39"/>
      <c r="AC143" s="39" t="s">
        <v>1231</v>
      </c>
      <c r="AD143" s="41"/>
      <c r="AE143" s="39" t="s">
        <v>1232</v>
      </c>
      <c r="AF143" s="39">
        <v>3</v>
      </c>
      <c r="AG143" s="39" t="s">
        <v>225</v>
      </c>
      <c r="AH143" s="43">
        <f>VLOOKUP(AG143,HAB_COMUNICACION!$A$1:$B$6,2,FALSE)</f>
        <v>3</v>
      </c>
      <c r="AI143" s="39" t="s">
        <v>358</v>
      </c>
      <c r="AJ143" s="43">
        <f>VLOOKUP(AI143,CON_TRABAJO!$A$1:$B$6,2,FALSE)</f>
        <v>2</v>
      </c>
      <c r="AK143" s="39" t="s">
        <v>341</v>
      </c>
      <c r="AL143" s="43">
        <f>VLOOKUP(AK143,T_DECISIONES!$A$1:$B$6,2,FALSE)</f>
        <v>3</v>
      </c>
      <c r="AM143" s="39" t="s">
        <v>359</v>
      </c>
      <c r="AN143" s="43">
        <f>VLOOKUP(AM143,CON_RESULTADOS!$A$1:$B$6,2,FALSE)</f>
        <v>3</v>
      </c>
      <c r="AO143" s="39" t="s">
        <v>127</v>
      </c>
      <c r="AP143" s="39" t="s">
        <v>127</v>
      </c>
    </row>
    <row r="144" spans="1:42" ht="20.100000000000001" customHeight="1" x14ac:dyDescent="0.25">
      <c r="A144">
        <v>143</v>
      </c>
      <c r="B144" s="39" t="s">
        <v>1233</v>
      </c>
      <c r="C144">
        <v>143</v>
      </c>
      <c r="D144" s="39" t="s">
        <v>1234</v>
      </c>
      <c r="E144" s="39" t="s">
        <v>1235</v>
      </c>
      <c r="F144" s="39" t="s">
        <v>3</v>
      </c>
      <c r="G144" s="43">
        <f>VLOOKUP(F144,NIVELES!$B$1:$C$4,2,FALSE)</f>
        <v>2</v>
      </c>
      <c r="H144" s="39">
        <v>10</v>
      </c>
      <c r="I144" s="39" t="s">
        <v>47</v>
      </c>
      <c r="J144" s="43">
        <f>VLOOKUP(I144,PROCESOS!$C$1:$D$24,2,FALSE)</f>
        <v>18</v>
      </c>
      <c r="K144" s="39" t="s">
        <v>127</v>
      </c>
      <c r="L144" s="43" t="e">
        <f>VLOOKUP(K144,UNI_DEPENDENCIAS!$C$1:$D$14,2,FALSE)</f>
        <v>#N/A</v>
      </c>
      <c r="M144" s="39" t="s">
        <v>114</v>
      </c>
      <c r="N144" s="43">
        <f>VLOOKUP(M144,ROLES!$C$1:$D$11,2,FALSE)</f>
        <v>6</v>
      </c>
      <c r="O144" s="41"/>
      <c r="P144" s="39" t="s">
        <v>326</v>
      </c>
      <c r="Q144" s="39"/>
      <c r="R144" s="39" t="s">
        <v>199</v>
      </c>
      <c r="S144" s="43">
        <f>VLOOKUP(R144,NIV_INSTRUCCION!$B$1:$C$9,2,FALSE)</f>
        <v>2</v>
      </c>
      <c r="T144" s="39" t="s">
        <v>1236</v>
      </c>
      <c r="U144" s="39" t="s">
        <v>336</v>
      </c>
      <c r="V144" s="43">
        <f>VLOOKUP(U144,AN_ESTUDIO!$A$1:$B$11,2,FALSE)</f>
        <v>2</v>
      </c>
      <c r="W144" s="39" t="s">
        <v>127</v>
      </c>
      <c r="X144" s="43" t="e">
        <f>VLOOKUP(W144,AN_ESTUDIO!$A$1:$B$11,2,FALSE)</f>
        <v>#N/A</v>
      </c>
      <c r="Y144" s="39" t="s">
        <v>1237</v>
      </c>
      <c r="Z144" s="39" t="s">
        <v>356</v>
      </c>
      <c r="AA144" s="39" t="s">
        <v>320</v>
      </c>
      <c r="AB144" s="39"/>
      <c r="AC144" s="39" t="s">
        <v>1238</v>
      </c>
      <c r="AD144" s="41"/>
      <c r="AE144" s="39" t="s">
        <v>1239</v>
      </c>
      <c r="AF144" s="39">
        <v>3</v>
      </c>
      <c r="AG144" s="39" t="s">
        <v>225</v>
      </c>
      <c r="AH144" s="43">
        <f>VLOOKUP(AG144,HAB_COMUNICACION!$A$1:$B$6,2,FALSE)</f>
        <v>3</v>
      </c>
      <c r="AI144" s="39" t="s">
        <v>358</v>
      </c>
      <c r="AJ144" s="43">
        <f>VLOOKUP(AI144,CON_TRABAJO!$A$1:$B$6,2,FALSE)</f>
        <v>2</v>
      </c>
      <c r="AK144" s="39" t="s">
        <v>341</v>
      </c>
      <c r="AL144" s="43">
        <f>VLOOKUP(AK144,T_DECISIONES!$A$1:$B$6,2,FALSE)</f>
        <v>3</v>
      </c>
      <c r="AM144" s="39" t="s">
        <v>359</v>
      </c>
      <c r="AN144" s="43">
        <f>VLOOKUP(AM144,CON_RESULTADOS!$A$1:$B$6,2,FALSE)</f>
        <v>3</v>
      </c>
      <c r="AO144" s="39" t="s">
        <v>127</v>
      </c>
      <c r="AP144" s="39" t="s">
        <v>127</v>
      </c>
    </row>
    <row r="145" spans="1:42" ht="20.100000000000001" customHeight="1" x14ac:dyDescent="0.25">
      <c r="A145">
        <v>144</v>
      </c>
      <c r="B145" s="39" t="s">
        <v>1240</v>
      </c>
      <c r="C145">
        <v>144</v>
      </c>
      <c r="D145" s="39" t="s">
        <v>1241</v>
      </c>
      <c r="E145" s="39" t="s">
        <v>1242</v>
      </c>
      <c r="F145" s="39" t="s">
        <v>3</v>
      </c>
      <c r="G145" s="43">
        <f>VLOOKUP(F145,NIVELES!$B$1:$C$4,2,FALSE)</f>
        <v>2</v>
      </c>
      <c r="H145" s="39">
        <v>11</v>
      </c>
      <c r="I145" s="39" t="s">
        <v>47</v>
      </c>
      <c r="J145" s="43">
        <f>VLOOKUP(I145,PROCESOS!$C$1:$D$24,2,FALSE)</f>
        <v>18</v>
      </c>
      <c r="K145" s="39" t="s">
        <v>127</v>
      </c>
      <c r="L145" s="43" t="e">
        <f>VLOOKUP(K145,UNI_DEPENDENCIAS!$C$1:$D$14,2,FALSE)</f>
        <v>#N/A</v>
      </c>
      <c r="M145" s="39" t="s">
        <v>114</v>
      </c>
      <c r="N145" s="43">
        <f>VLOOKUP(M145,ROLES!$C$1:$D$11,2,FALSE)</f>
        <v>6</v>
      </c>
      <c r="O145" s="41"/>
      <c r="P145" s="39" t="s">
        <v>298</v>
      </c>
      <c r="Q145" s="39"/>
      <c r="R145" s="39" t="s">
        <v>202</v>
      </c>
      <c r="S145" s="43">
        <f>VLOOKUP(R145,NIV_INSTRUCCION!$B$1:$C$9,2,FALSE)</f>
        <v>5</v>
      </c>
      <c r="T145" s="39" t="s">
        <v>1243</v>
      </c>
      <c r="U145" s="39" t="s">
        <v>328</v>
      </c>
      <c r="V145" s="43">
        <f>VLOOKUP(U145,AN_ESTUDIO!$A$1:$B$11,2,FALSE)</f>
        <v>6</v>
      </c>
      <c r="W145" s="39" t="s">
        <v>127</v>
      </c>
      <c r="X145" s="43" t="e">
        <f>VLOOKUP(W145,AN_ESTUDIO!$A$1:$B$11,2,FALSE)</f>
        <v>#N/A</v>
      </c>
      <c r="Y145" s="39" t="s">
        <v>1244</v>
      </c>
      <c r="Z145" s="39" t="s">
        <v>356</v>
      </c>
      <c r="AA145" s="39" t="s">
        <v>320</v>
      </c>
      <c r="AB145" s="39"/>
      <c r="AC145" s="39" t="s">
        <v>1245</v>
      </c>
      <c r="AD145" s="41"/>
      <c r="AE145" s="39" t="s">
        <v>1246</v>
      </c>
      <c r="AF145" s="39">
        <v>3</v>
      </c>
      <c r="AG145" s="39" t="s">
        <v>225</v>
      </c>
      <c r="AH145" s="43">
        <f>VLOOKUP(AG145,HAB_COMUNICACION!$A$1:$B$6,2,FALSE)</f>
        <v>3</v>
      </c>
      <c r="AI145" s="39" t="s">
        <v>416</v>
      </c>
      <c r="AJ145" s="43">
        <f>VLOOKUP(AI145,CON_TRABAJO!$A$1:$B$6,2,FALSE)</f>
        <v>3</v>
      </c>
      <c r="AK145" s="39" t="s">
        <v>351</v>
      </c>
      <c r="AL145" s="43">
        <f>VLOOKUP(AK145,T_DECISIONES!$A$1:$B$6,2,FALSE)</f>
        <v>2</v>
      </c>
      <c r="AM145" s="39" t="s">
        <v>359</v>
      </c>
      <c r="AN145" s="43">
        <f>VLOOKUP(AM145,CON_RESULTADOS!$A$1:$B$6,2,FALSE)</f>
        <v>3</v>
      </c>
      <c r="AO145" s="39" t="s">
        <v>127</v>
      </c>
      <c r="AP145" s="39" t="s">
        <v>127</v>
      </c>
    </row>
    <row r="146" spans="1:42" ht="20.100000000000001" customHeight="1" x14ac:dyDescent="0.25">
      <c r="A146">
        <v>145</v>
      </c>
      <c r="B146" s="39" t="s">
        <v>1247</v>
      </c>
      <c r="C146">
        <v>145</v>
      </c>
      <c r="D146" s="39" t="s">
        <v>1248</v>
      </c>
      <c r="E146" s="39" t="s">
        <v>1249</v>
      </c>
      <c r="F146" s="39" t="s">
        <v>3</v>
      </c>
      <c r="G146" s="43">
        <f>VLOOKUP(F146,NIVELES!$B$1:$C$4,2,FALSE)</f>
        <v>2</v>
      </c>
      <c r="H146" s="39">
        <v>13</v>
      </c>
      <c r="I146" s="39" t="s">
        <v>47</v>
      </c>
      <c r="J146" s="43">
        <f>VLOOKUP(I146,PROCESOS!$C$1:$D$24,2,FALSE)</f>
        <v>18</v>
      </c>
      <c r="K146" s="39" t="s">
        <v>127</v>
      </c>
      <c r="L146" s="43" t="e">
        <f>VLOOKUP(K146,UNI_DEPENDENCIAS!$C$1:$D$14,2,FALSE)</f>
        <v>#N/A</v>
      </c>
      <c r="M146" s="39" t="s">
        <v>117</v>
      </c>
      <c r="N146" s="43">
        <f>VLOOKUP(M146,ROLES!$C$1:$D$11,2,FALSE)</f>
        <v>7</v>
      </c>
      <c r="O146" s="41"/>
      <c r="P146" s="39" t="s">
        <v>298</v>
      </c>
      <c r="Q146" s="39"/>
      <c r="R146" s="39" t="s">
        <v>202</v>
      </c>
      <c r="S146" s="43">
        <f>VLOOKUP(R146,NIV_INSTRUCCION!$B$1:$C$9,2,FALSE)</f>
        <v>5</v>
      </c>
      <c r="T146" s="39" t="s">
        <v>1250</v>
      </c>
      <c r="U146" s="39" t="s">
        <v>328</v>
      </c>
      <c r="V146" s="43">
        <f>VLOOKUP(U146,AN_ESTUDIO!$A$1:$B$11,2,FALSE)</f>
        <v>6</v>
      </c>
      <c r="W146" s="39" t="s">
        <v>127</v>
      </c>
      <c r="X146" s="43" t="e">
        <f>VLOOKUP(W146,AN_ESTUDIO!$A$1:$B$11,2,FALSE)</f>
        <v>#N/A</v>
      </c>
      <c r="Y146" s="39" t="s">
        <v>1251</v>
      </c>
      <c r="Z146" s="39" t="s">
        <v>364</v>
      </c>
      <c r="AA146" s="39" t="s">
        <v>320</v>
      </c>
      <c r="AB146" s="39"/>
      <c r="AC146" s="39" t="s">
        <v>1252</v>
      </c>
      <c r="AD146" s="41"/>
      <c r="AE146" s="39" t="s">
        <v>1253</v>
      </c>
      <c r="AF146" s="39">
        <v>4</v>
      </c>
      <c r="AG146" s="39" t="s">
        <v>227</v>
      </c>
      <c r="AH146" s="43">
        <f>VLOOKUP(AG146,HAB_COMUNICACION!$A$1:$B$6,2,FALSE)</f>
        <v>4</v>
      </c>
      <c r="AI146" s="39" t="s">
        <v>358</v>
      </c>
      <c r="AJ146" s="43">
        <f>VLOOKUP(AI146,CON_TRABAJO!$A$1:$B$6,2,FALSE)</f>
        <v>2</v>
      </c>
      <c r="AK146" s="39" t="s">
        <v>400</v>
      </c>
      <c r="AL146" s="43">
        <f>VLOOKUP(AK146,T_DECISIONES!$A$1:$B$6,2,FALSE)</f>
        <v>4</v>
      </c>
      <c r="AM146" s="39" t="s">
        <v>401</v>
      </c>
      <c r="AN146" s="43">
        <f>VLOOKUP(AM146,CON_RESULTADOS!$A$1:$B$6,2,FALSE)</f>
        <v>4</v>
      </c>
      <c r="AO146" s="39" t="s">
        <v>127</v>
      </c>
      <c r="AP146" s="39" t="s">
        <v>127</v>
      </c>
    </row>
    <row r="147" spans="1:42" ht="20.100000000000001" customHeight="1" x14ac:dyDescent="0.25">
      <c r="A147">
        <v>146</v>
      </c>
      <c r="B147" s="39" t="s">
        <v>1254</v>
      </c>
      <c r="C147">
        <v>146</v>
      </c>
      <c r="D147" s="39" t="s">
        <v>1255</v>
      </c>
      <c r="E147" s="39" t="s">
        <v>1256</v>
      </c>
      <c r="F147" s="39" t="s">
        <v>3</v>
      </c>
      <c r="G147" s="43">
        <f>VLOOKUP(F147,NIVELES!$B$1:$C$4,2,FALSE)</f>
        <v>2</v>
      </c>
      <c r="H147" s="39">
        <v>9</v>
      </c>
      <c r="I147" s="39" t="s">
        <v>47</v>
      </c>
      <c r="J147" s="43">
        <f>VLOOKUP(I147,PROCESOS!$C$1:$D$24,2,FALSE)</f>
        <v>18</v>
      </c>
      <c r="K147" s="39" t="s">
        <v>127</v>
      </c>
      <c r="L147" s="43" t="e">
        <f>VLOOKUP(K147,UNI_DEPENDENCIAS!$C$1:$D$14,2,FALSE)</f>
        <v>#N/A</v>
      </c>
      <c r="M147" s="39" t="s">
        <v>111</v>
      </c>
      <c r="N147" s="43">
        <f>VLOOKUP(M147,ROLES!$C$1:$D$11,2,FALSE)</f>
        <v>5</v>
      </c>
      <c r="O147" s="41"/>
      <c r="P147" s="39" t="s">
        <v>412</v>
      </c>
      <c r="Q147" s="39"/>
      <c r="R147" s="39" t="s">
        <v>199</v>
      </c>
      <c r="S147" s="43">
        <f>VLOOKUP(R147,NIV_INSTRUCCION!$B$1:$C$9,2,FALSE)</f>
        <v>2</v>
      </c>
      <c r="T147" s="39" t="s">
        <v>1257</v>
      </c>
      <c r="U147" s="39" t="s">
        <v>336</v>
      </c>
      <c r="V147" s="43">
        <f>VLOOKUP(U147,AN_ESTUDIO!$A$1:$B$11,2,FALSE)</f>
        <v>2</v>
      </c>
      <c r="W147" s="39" t="s">
        <v>127</v>
      </c>
      <c r="X147" s="43" t="e">
        <f>VLOOKUP(W147,AN_ESTUDIO!$A$1:$B$11,2,FALSE)</f>
        <v>#N/A</v>
      </c>
      <c r="Y147" s="39" t="s">
        <v>1258</v>
      </c>
      <c r="Z147" s="39" t="s">
        <v>348</v>
      </c>
      <c r="AA147" s="39" t="s">
        <v>320</v>
      </c>
      <c r="AB147" s="39"/>
      <c r="AC147" s="39" t="s">
        <v>1259</v>
      </c>
      <c r="AD147" s="41"/>
      <c r="AE147" s="39" t="s">
        <v>1260</v>
      </c>
      <c r="AF147" s="39">
        <v>2</v>
      </c>
      <c r="AG147" s="39" t="s">
        <v>223</v>
      </c>
      <c r="AH147" s="43">
        <f>VLOOKUP(AG147,HAB_COMUNICACION!$A$1:$B$6,2,FALSE)</f>
        <v>2</v>
      </c>
      <c r="AI147" s="39" t="s">
        <v>358</v>
      </c>
      <c r="AJ147" s="43">
        <f>VLOOKUP(AI147,CON_TRABAJO!$A$1:$B$6,2,FALSE)</f>
        <v>2</v>
      </c>
      <c r="AK147" s="39" t="s">
        <v>351</v>
      </c>
      <c r="AL147" s="43">
        <f>VLOOKUP(AK147,T_DECISIONES!$A$1:$B$6,2,FALSE)</f>
        <v>2</v>
      </c>
      <c r="AM147" s="39" t="s">
        <v>342</v>
      </c>
      <c r="AN147" s="43">
        <f>VLOOKUP(AM147,CON_RESULTADOS!$A$1:$B$6,2,FALSE)</f>
        <v>2</v>
      </c>
      <c r="AO147" s="39" t="s">
        <v>127</v>
      </c>
      <c r="AP147" s="39" t="s">
        <v>127</v>
      </c>
    </row>
    <row r="148" spans="1:42" ht="20.100000000000001" customHeight="1" x14ac:dyDescent="0.25">
      <c r="A148">
        <v>147</v>
      </c>
      <c r="B148" s="39" t="s">
        <v>1261</v>
      </c>
      <c r="C148">
        <v>147</v>
      </c>
      <c r="D148" s="39" t="s">
        <v>1262</v>
      </c>
      <c r="E148" s="39" t="s">
        <v>1263</v>
      </c>
      <c r="F148" s="39" t="s">
        <v>3</v>
      </c>
      <c r="G148" s="43">
        <f>VLOOKUP(F148,NIVELES!$B$1:$C$4,2,FALSE)</f>
        <v>2</v>
      </c>
      <c r="H148" s="39">
        <v>10</v>
      </c>
      <c r="I148" s="39" t="s">
        <v>47</v>
      </c>
      <c r="J148" s="43">
        <f>VLOOKUP(I148,PROCESOS!$C$1:$D$24,2,FALSE)</f>
        <v>18</v>
      </c>
      <c r="K148" s="39" t="s">
        <v>127</v>
      </c>
      <c r="L148" s="43" t="e">
        <f>VLOOKUP(K148,UNI_DEPENDENCIAS!$C$1:$D$14,2,FALSE)</f>
        <v>#N/A</v>
      </c>
      <c r="M148" s="39" t="s">
        <v>114</v>
      </c>
      <c r="N148" s="43">
        <f>VLOOKUP(M148,ROLES!$C$1:$D$11,2,FALSE)</f>
        <v>6</v>
      </c>
      <c r="O148" s="41"/>
      <c r="P148" s="39" t="s">
        <v>326</v>
      </c>
      <c r="Q148" s="39"/>
      <c r="R148" s="39" t="s">
        <v>199</v>
      </c>
      <c r="S148" s="43">
        <f>VLOOKUP(R148,NIV_INSTRUCCION!$B$1:$C$9,2,FALSE)</f>
        <v>2</v>
      </c>
      <c r="T148" s="39" t="s">
        <v>1264</v>
      </c>
      <c r="U148" s="39" t="s">
        <v>336</v>
      </c>
      <c r="V148" s="43">
        <f>VLOOKUP(U148,AN_ESTUDIO!$A$1:$B$11,2,FALSE)</f>
        <v>2</v>
      </c>
      <c r="W148" s="39" t="s">
        <v>127</v>
      </c>
      <c r="X148" s="43" t="e">
        <f>VLOOKUP(W148,AN_ESTUDIO!$A$1:$B$11,2,FALSE)</f>
        <v>#N/A</v>
      </c>
      <c r="Y148" s="39" t="s">
        <v>1265</v>
      </c>
      <c r="Z148" s="39" t="s">
        <v>356</v>
      </c>
      <c r="AA148" s="39" t="s">
        <v>320</v>
      </c>
      <c r="AB148" s="39"/>
      <c r="AC148" s="39" t="s">
        <v>1266</v>
      </c>
      <c r="AD148" s="41"/>
      <c r="AE148" s="39" t="s">
        <v>1267</v>
      </c>
      <c r="AF148" s="39">
        <v>3</v>
      </c>
      <c r="AG148" s="39" t="s">
        <v>225</v>
      </c>
      <c r="AH148" s="43">
        <f>VLOOKUP(AG148,HAB_COMUNICACION!$A$1:$B$6,2,FALSE)</f>
        <v>3</v>
      </c>
      <c r="AI148" s="39" t="s">
        <v>358</v>
      </c>
      <c r="AJ148" s="43">
        <f>VLOOKUP(AI148,CON_TRABAJO!$A$1:$B$6,2,FALSE)</f>
        <v>2</v>
      </c>
      <c r="AK148" s="39" t="s">
        <v>341</v>
      </c>
      <c r="AL148" s="43">
        <f>VLOOKUP(AK148,T_DECISIONES!$A$1:$B$6,2,FALSE)</f>
        <v>3</v>
      </c>
      <c r="AM148" s="39" t="s">
        <v>359</v>
      </c>
      <c r="AN148" s="43">
        <f>VLOOKUP(AM148,CON_RESULTADOS!$A$1:$B$6,2,FALSE)</f>
        <v>3</v>
      </c>
      <c r="AO148" s="39" t="s">
        <v>127</v>
      </c>
      <c r="AP148" s="39" t="s">
        <v>127</v>
      </c>
    </row>
    <row r="149" spans="1:42" ht="20.100000000000001" customHeight="1" x14ac:dyDescent="0.25">
      <c r="A149">
        <v>148</v>
      </c>
      <c r="B149" s="39" t="s">
        <v>1268</v>
      </c>
      <c r="C149">
        <v>148</v>
      </c>
      <c r="D149" s="39" t="s">
        <v>1269</v>
      </c>
      <c r="E149" s="39" t="s">
        <v>1270</v>
      </c>
      <c r="F149" s="39" t="s">
        <v>3</v>
      </c>
      <c r="G149" s="43">
        <f>VLOOKUP(F149,NIVELES!$B$1:$C$4,2,FALSE)</f>
        <v>2</v>
      </c>
      <c r="H149" s="39">
        <v>11</v>
      </c>
      <c r="I149" s="39" t="s">
        <v>47</v>
      </c>
      <c r="J149" s="43">
        <f>VLOOKUP(I149,PROCESOS!$C$1:$D$24,2,FALSE)</f>
        <v>18</v>
      </c>
      <c r="K149" s="39" t="s">
        <v>127</v>
      </c>
      <c r="L149" s="43" t="e">
        <f>VLOOKUP(K149,UNI_DEPENDENCIAS!$C$1:$D$14,2,FALSE)</f>
        <v>#N/A</v>
      </c>
      <c r="M149" s="39" t="s">
        <v>114</v>
      </c>
      <c r="N149" s="43">
        <f>VLOOKUP(M149,ROLES!$C$1:$D$11,2,FALSE)</f>
        <v>6</v>
      </c>
      <c r="O149" s="41"/>
      <c r="P149" s="39" t="s">
        <v>298</v>
      </c>
      <c r="Q149" s="39"/>
      <c r="R149" s="39" t="s">
        <v>202</v>
      </c>
      <c r="S149" s="43">
        <f>VLOOKUP(R149,NIV_INSTRUCCION!$B$1:$C$9,2,FALSE)</f>
        <v>5</v>
      </c>
      <c r="T149" s="39" t="s">
        <v>1271</v>
      </c>
      <c r="U149" s="39" t="s">
        <v>328</v>
      </c>
      <c r="V149" s="43">
        <f>VLOOKUP(U149,AN_ESTUDIO!$A$1:$B$11,2,FALSE)</f>
        <v>6</v>
      </c>
      <c r="W149" s="39" t="s">
        <v>127</v>
      </c>
      <c r="X149" s="43" t="e">
        <f>VLOOKUP(W149,AN_ESTUDIO!$A$1:$B$11,2,FALSE)</f>
        <v>#N/A</v>
      </c>
      <c r="Y149" s="39" t="s">
        <v>1272</v>
      </c>
      <c r="Z149" s="39" t="s">
        <v>356</v>
      </c>
      <c r="AA149" s="39" t="s">
        <v>320</v>
      </c>
      <c r="AB149" s="39"/>
      <c r="AC149" s="39" t="s">
        <v>1273</v>
      </c>
      <c r="AD149" s="41"/>
      <c r="AE149" s="39" t="s">
        <v>1274</v>
      </c>
      <c r="AF149" s="39">
        <v>4</v>
      </c>
      <c r="AG149" s="39" t="s">
        <v>227</v>
      </c>
      <c r="AH149" s="43">
        <f>VLOOKUP(AG149,HAB_COMUNICACION!$A$1:$B$6,2,FALSE)</f>
        <v>4</v>
      </c>
      <c r="AI149" s="39" t="s">
        <v>358</v>
      </c>
      <c r="AJ149" s="43">
        <f>VLOOKUP(AI149,CON_TRABAJO!$A$1:$B$6,2,FALSE)</f>
        <v>2</v>
      </c>
      <c r="AK149" s="39" t="s">
        <v>400</v>
      </c>
      <c r="AL149" s="43">
        <f>VLOOKUP(AK149,T_DECISIONES!$A$1:$B$6,2,FALSE)</f>
        <v>4</v>
      </c>
      <c r="AM149" s="39" t="s">
        <v>401</v>
      </c>
      <c r="AN149" s="43">
        <f>VLOOKUP(AM149,CON_RESULTADOS!$A$1:$B$6,2,FALSE)</f>
        <v>4</v>
      </c>
      <c r="AO149" s="39" t="s">
        <v>127</v>
      </c>
      <c r="AP149" s="39" t="s">
        <v>127</v>
      </c>
    </row>
    <row r="150" spans="1:42" ht="20.100000000000001" customHeight="1" x14ac:dyDescent="0.25">
      <c r="A150">
        <v>149</v>
      </c>
      <c r="B150" s="39" t="s">
        <v>1275</v>
      </c>
      <c r="C150">
        <v>149</v>
      </c>
      <c r="D150" s="39" t="s">
        <v>1276</v>
      </c>
      <c r="E150" s="39" t="s">
        <v>1277</v>
      </c>
      <c r="F150" s="39" t="s">
        <v>3</v>
      </c>
      <c r="G150" s="43">
        <f>VLOOKUP(F150,NIVELES!$B$1:$C$4,2,FALSE)</f>
        <v>2</v>
      </c>
      <c r="H150" s="39">
        <v>9</v>
      </c>
      <c r="I150" s="39" t="s">
        <v>47</v>
      </c>
      <c r="J150" s="43">
        <f>VLOOKUP(I150,PROCESOS!$C$1:$D$24,2,FALSE)</f>
        <v>18</v>
      </c>
      <c r="K150" s="39" t="s">
        <v>127</v>
      </c>
      <c r="L150" s="43" t="e">
        <f>VLOOKUP(K150,UNI_DEPENDENCIAS!$C$1:$D$14,2,FALSE)</f>
        <v>#N/A</v>
      </c>
      <c r="M150" s="39" t="s">
        <v>111</v>
      </c>
      <c r="N150" s="43">
        <f>VLOOKUP(M150,ROLES!$C$1:$D$11,2,FALSE)</f>
        <v>5</v>
      </c>
      <c r="O150" s="41"/>
      <c r="P150" s="39" t="s">
        <v>412</v>
      </c>
      <c r="Q150" s="39"/>
      <c r="R150" s="39" t="s">
        <v>199</v>
      </c>
      <c r="S150" s="43">
        <f>VLOOKUP(R150,NIV_INSTRUCCION!$B$1:$C$9,2,FALSE)</f>
        <v>2</v>
      </c>
      <c r="T150" s="39" t="s">
        <v>1278</v>
      </c>
      <c r="U150" s="39" t="s">
        <v>336</v>
      </c>
      <c r="V150" s="43">
        <f>VLOOKUP(U150,AN_ESTUDIO!$A$1:$B$11,2,FALSE)</f>
        <v>2</v>
      </c>
      <c r="W150" s="39" t="s">
        <v>127</v>
      </c>
      <c r="X150" s="43" t="e">
        <f>VLOOKUP(W150,AN_ESTUDIO!$A$1:$B$11,2,FALSE)</f>
        <v>#N/A</v>
      </c>
      <c r="Y150" s="39" t="s">
        <v>1279</v>
      </c>
      <c r="Z150" s="39" t="s">
        <v>348</v>
      </c>
      <c r="AA150" s="39" t="s">
        <v>320</v>
      </c>
      <c r="AB150" s="39"/>
      <c r="AC150" s="39" t="s">
        <v>1280</v>
      </c>
      <c r="AD150" s="41"/>
      <c r="AE150" s="39" t="s">
        <v>1281</v>
      </c>
      <c r="AF150" s="39">
        <v>2</v>
      </c>
      <c r="AG150" s="39" t="s">
        <v>223</v>
      </c>
      <c r="AH150" s="43">
        <f>VLOOKUP(AG150,HAB_COMUNICACION!$A$1:$B$6,2,FALSE)</f>
        <v>2</v>
      </c>
      <c r="AI150" s="39" t="s">
        <v>358</v>
      </c>
      <c r="AJ150" s="43">
        <f>VLOOKUP(AI150,CON_TRABAJO!$A$1:$B$6,2,FALSE)</f>
        <v>2</v>
      </c>
      <c r="AK150" s="39" t="s">
        <v>341</v>
      </c>
      <c r="AL150" s="43">
        <f>VLOOKUP(AK150,T_DECISIONES!$A$1:$B$6,2,FALSE)</f>
        <v>3</v>
      </c>
      <c r="AM150" s="39" t="s">
        <v>359</v>
      </c>
      <c r="AN150" s="43">
        <f>VLOOKUP(AM150,CON_RESULTADOS!$A$1:$B$6,2,FALSE)</f>
        <v>3</v>
      </c>
      <c r="AO150" s="39" t="s">
        <v>127</v>
      </c>
      <c r="AP150" s="39" t="s">
        <v>127</v>
      </c>
    </row>
    <row r="151" spans="1:42" ht="20.100000000000001" customHeight="1" x14ac:dyDescent="0.25">
      <c r="A151">
        <v>150</v>
      </c>
      <c r="B151" s="39" t="s">
        <v>1282</v>
      </c>
      <c r="C151">
        <v>150</v>
      </c>
      <c r="D151" s="39" t="s">
        <v>1283</v>
      </c>
      <c r="E151" s="39" t="s">
        <v>1284</v>
      </c>
      <c r="F151" s="39" t="s">
        <v>3</v>
      </c>
      <c r="G151" s="43">
        <f>VLOOKUP(F151,NIVELES!$B$1:$C$4,2,FALSE)</f>
        <v>2</v>
      </c>
      <c r="H151" s="39">
        <v>10</v>
      </c>
      <c r="I151" s="39" t="s">
        <v>47</v>
      </c>
      <c r="J151" s="43">
        <f>VLOOKUP(I151,PROCESOS!$C$1:$D$24,2,FALSE)</f>
        <v>18</v>
      </c>
      <c r="K151" s="39" t="s">
        <v>127</v>
      </c>
      <c r="L151" s="43" t="e">
        <f>VLOOKUP(K151,UNI_DEPENDENCIAS!$C$1:$D$14,2,FALSE)</f>
        <v>#N/A</v>
      </c>
      <c r="M151" s="39" t="s">
        <v>114</v>
      </c>
      <c r="N151" s="43">
        <f>VLOOKUP(M151,ROLES!$C$1:$D$11,2,FALSE)</f>
        <v>6</v>
      </c>
      <c r="O151" s="41"/>
      <c r="P151" s="39" t="s">
        <v>326</v>
      </c>
      <c r="Q151" s="39"/>
      <c r="R151" s="39" t="s">
        <v>199</v>
      </c>
      <c r="S151" s="43">
        <f>VLOOKUP(R151,NIV_INSTRUCCION!$B$1:$C$9,2,FALSE)</f>
        <v>2</v>
      </c>
      <c r="T151" s="39" t="s">
        <v>1285</v>
      </c>
      <c r="U151" s="39" t="s">
        <v>336</v>
      </c>
      <c r="V151" s="43">
        <f>VLOOKUP(U151,AN_ESTUDIO!$A$1:$B$11,2,FALSE)</f>
        <v>2</v>
      </c>
      <c r="W151" s="39" t="s">
        <v>127</v>
      </c>
      <c r="X151" s="43" t="e">
        <f>VLOOKUP(W151,AN_ESTUDIO!$A$1:$B$11,2,FALSE)</f>
        <v>#N/A</v>
      </c>
      <c r="Y151" s="39" t="s">
        <v>1279</v>
      </c>
      <c r="Z151" s="39" t="s">
        <v>356</v>
      </c>
      <c r="AA151" s="39" t="s">
        <v>320</v>
      </c>
      <c r="AB151" s="39"/>
      <c r="AC151" s="39" t="s">
        <v>1286</v>
      </c>
      <c r="AD151" s="41"/>
      <c r="AE151" s="39" t="s">
        <v>1287</v>
      </c>
      <c r="AF151" s="39">
        <v>4</v>
      </c>
      <c r="AG151" s="39" t="s">
        <v>227</v>
      </c>
      <c r="AH151" s="43">
        <f>VLOOKUP(AG151,HAB_COMUNICACION!$A$1:$B$6,2,FALSE)</f>
        <v>4</v>
      </c>
      <c r="AI151" s="39" t="s">
        <v>358</v>
      </c>
      <c r="AJ151" s="43">
        <f>VLOOKUP(AI151,CON_TRABAJO!$A$1:$B$6,2,FALSE)</f>
        <v>2</v>
      </c>
      <c r="AK151" s="39" t="s">
        <v>400</v>
      </c>
      <c r="AL151" s="43">
        <f>VLOOKUP(AK151,T_DECISIONES!$A$1:$B$6,2,FALSE)</f>
        <v>4</v>
      </c>
      <c r="AM151" s="39" t="s">
        <v>401</v>
      </c>
      <c r="AN151" s="43">
        <f>VLOOKUP(AM151,CON_RESULTADOS!$A$1:$B$6,2,FALSE)</f>
        <v>4</v>
      </c>
      <c r="AO151" s="39" t="s">
        <v>127</v>
      </c>
      <c r="AP151" s="39" t="s">
        <v>127</v>
      </c>
    </row>
    <row r="152" spans="1:42" ht="20.100000000000001" customHeight="1" x14ac:dyDescent="0.25">
      <c r="A152">
        <v>151</v>
      </c>
      <c r="B152" s="39" t="s">
        <v>1288</v>
      </c>
      <c r="C152">
        <v>151</v>
      </c>
      <c r="D152" s="39" t="s">
        <v>1289</v>
      </c>
      <c r="E152" s="39" t="s">
        <v>1290</v>
      </c>
      <c r="F152" s="39" t="s">
        <v>3</v>
      </c>
      <c r="G152" s="43">
        <f>VLOOKUP(F152,NIVELES!$B$1:$C$4,2,FALSE)</f>
        <v>2</v>
      </c>
      <c r="H152" s="39">
        <v>11</v>
      </c>
      <c r="I152" s="39" t="s">
        <v>47</v>
      </c>
      <c r="J152" s="43">
        <f>VLOOKUP(I152,PROCESOS!$C$1:$D$24,2,FALSE)</f>
        <v>18</v>
      </c>
      <c r="K152" s="39" t="s">
        <v>127</v>
      </c>
      <c r="L152" s="43" t="e">
        <f>VLOOKUP(K152,UNI_DEPENDENCIAS!$C$1:$D$14,2,FALSE)</f>
        <v>#N/A</v>
      </c>
      <c r="M152" s="39" t="s">
        <v>114</v>
      </c>
      <c r="N152" s="43">
        <f>VLOOKUP(M152,ROLES!$C$1:$D$11,2,FALSE)</f>
        <v>6</v>
      </c>
      <c r="O152" s="41"/>
      <c r="P152" s="39" t="s">
        <v>298</v>
      </c>
      <c r="Q152" s="39"/>
      <c r="R152" s="39" t="s">
        <v>202</v>
      </c>
      <c r="S152" s="43">
        <f>VLOOKUP(R152,NIV_INSTRUCCION!$B$1:$C$9,2,FALSE)</f>
        <v>5</v>
      </c>
      <c r="T152" s="39" t="s">
        <v>1291</v>
      </c>
      <c r="U152" s="39" t="s">
        <v>328</v>
      </c>
      <c r="V152" s="43">
        <f>VLOOKUP(U152,AN_ESTUDIO!$A$1:$B$11,2,FALSE)</f>
        <v>6</v>
      </c>
      <c r="W152" s="39" t="s">
        <v>127</v>
      </c>
      <c r="X152" s="43" t="e">
        <f>VLOOKUP(W152,AN_ESTUDIO!$A$1:$B$11,2,FALSE)</f>
        <v>#N/A</v>
      </c>
      <c r="Y152" s="39" t="s">
        <v>1292</v>
      </c>
      <c r="Z152" s="39" t="s">
        <v>356</v>
      </c>
      <c r="AA152" s="39" t="s">
        <v>320</v>
      </c>
      <c r="AB152" s="39"/>
      <c r="AC152" s="39" t="s">
        <v>1293</v>
      </c>
      <c r="AD152" s="41"/>
      <c r="AE152" s="39" t="s">
        <v>1294</v>
      </c>
      <c r="AF152" s="39">
        <v>3</v>
      </c>
      <c r="AG152" s="39" t="s">
        <v>225</v>
      </c>
      <c r="AH152" s="43">
        <f>VLOOKUP(AG152,HAB_COMUNICACION!$A$1:$B$6,2,FALSE)</f>
        <v>3</v>
      </c>
      <c r="AI152" s="39" t="s">
        <v>358</v>
      </c>
      <c r="AJ152" s="43">
        <f>VLOOKUP(AI152,CON_TRABAJO!$A$1:$B$6,2,FALSE)</f>
        <v>2</v>
      </c>
      <c r="AK152" s="39" t="s">
        <v>341</v>
      </c>
      <c r="AL152" s="43">
        <f>VLOOKUP(AK152,T_DECISIONES!$A$1:$B$6,2,FALSE)</f>
        <v>3</v>
      </c>
      <c r="AM152" s="39" t="s">
        <v>359</v>
      </c>
      <c r="AN152" s="43">
        <f>VLOOKUP(AM152,CON_RESULTADOS!$A$1:$B$6,2,FALSE)</f>
        <v>3</v>
      </c>
      <c r="AO152" s="39" t="s">
        <v>127</v>
      </c>
      <c r="AP152" s="39" t="s">
        <v>127</v>
      </c>
    </row>
    <row r="153" spans="1:42" ht="20.100000000000001" customHeight="1" x14ac:dyDescent="0.25">
      <c r="A153">
        <v>152</v>
      </c>
      <c r="B153" s="39" t="s">
        <v>1295</v>
      </c>
      <c r="C153">
        <v>152</v>
      </c>
      <c r="D153" s="39" t="s">
        <v>1296</v>
      </c>
      <c r="E153" s="39" t="s">
        <v>1297</v>
      </c>
      <c r="F153" s="39" t="s">
        <v>3</v>
      </c>
      <c r="G153" s="43">
        <f>VLOOKUP(F153,NIVELES!$B$1:$C$4,2,FALSE)</f>
        <v>2</v>
      </c>
      <c r="H153" s="39">
        <v>13</v>
      </c>
      <c r="I153" s="39" t="s">
        <v>47</v>
      </c>
      <c r="J153" s="43">
        <f>VLOOKUP(I153,PROCESOS!$C$1:$D$24,2,FALSE)</f>
        <v>18</v>
      </c>
      <c r="K153" s="39" t="s">
        <v>127</v>
      </c>
      <c r="L153" s="43" t="e">
        <f>VLOOKUP(K153,UNI_DEPENDENCIAS!$C$1:$D$14,2,FALSE)</f>
        <v>#N/A</v>
      </c>
      <c r="M153" s="39" t="s">
        <v>117</v>
      </c>
      <c r="N153" s="43">
        <f>VLOOKUP(M153,ROLES!$C$1:$D$11,2,FALSE)</f>
        <v>7</v>
      </c>
      <c r="O153" s="41"/>
      <c r="P153" s="39" t="s">
        <v>298</v>
      </c>
      <c r="Q153" s="39"/>
      <c r="R153" s="39" t="s">
        <v>202</v>
      </c>
      <c r="S153" s="43">
        <f>VLOOKUP(R153,NIV_INSTRUCCION!$B$1:$C$9,2,FALSE)</f>
        <v>5</v>
      </c>
      <c r="T153" s="39" t="s">
        <v>1298</v>
      </c>
      <c r="U153" s="39" t="s">
        <v>328</v>
      </c>
      <c r="V153" s="43">
        <f>VLOOKUP(U153,AN_ESTUDIO!$A$1:$B$11,2,FALSE)</f>
        <v>6</v>
      </c>
      <c r="W153" s="39" t="s">
        <v>127</v>
      </c>
      <c r="X153" s="43" t="e">
        <f>VLOOKUP(W153,AN_ESTUDIO!$A$1:$B$11,2,FALSE)</f>
        <v>#N/A</v>
      </c>
      <c r="Y153" s="39" t="s">
        <v>1299</v>
      </c>
      <c r="Z153" s="39" t="s">
        <v>364</v>
      </c>
      <c r="AA153" s="39" t="s">
        <v>320</v>
      </c>
      <c r="AB153" s="39"/>
      <c r="AC153" s="39" t="s">
        <v>1300</v>
      </c>
      <c r="AD153" s="41"/>
      <c r="AE153" s="39" t="s">
        <v>1301</v>
      </c>
      <c r="AF153" s="39">
        <v>5</v>
      </c>
      <c r="AG153" s="39" t="s">
        <v>229</v>
      </c>
      <c r="AH153" s="43">
        <f>VLOOKUP(AG153,HAB_COMUNICACION!$A$1:$B$6,2,FALSE)</f>
        <v>5</v>
      </c>
      <c r="AI153" s="39" t="s">
        <v>358</v>
      </c>
      <c r="AJ153" s="43">
        <f>VLOOKUP(AI153,CON_TRABAJO!$A$1:$B$6,2,FALSE)</f>
        <v>2</v>
      </c>
      <c r="AK153" s="39" t="s">
        <v>305</v>
      </c>
      <c r="AL153" s="43">
        <f>VLOOKUP(AK153,T_DECISIONES!$A$1:$B$6,2,FALSE)</f>
        <v>5</v>
      </c>
      <c r="AM153" s="39" t="s">
        <v>306</v>
      </c>
      <c r="AN153" s="43">
        <f>VLOOKUP(AM153,CON_RESULTADOS!$A$1:$B$6,2,FALSE)</f>
        <v>5</v>
      </c>
      <c r="AO153" s="39" t="s">
        <v>127</v>
      </c>
      <c r="AP153" s="39" t="s">
        <v>127</v>
      </c>
    </row>
    <row r="154" spans="1:42" ht="20.100000000000001" customHeight="1" x14ac:dyDescent="0.25">
      <c r="A154">
        <v>153</v>
      </c>
      <c r="B154" s="39" t="s">
        <v>1302</v>
      </c>
      <c r="C154">
        <v>153</v>
      </c>
      <c r="D154" s="39" t="s">
        <v>1303</v>
      </c>
      <c r="E154" s="39" t="s">
        <v>1304</v>
      </c>
      <c r="F154" s="39" t="s">
        <v>3</v>
      </c>
      <c r="G154" s="43">
        <f>VLOOKUP(F154,NIVELES!$B$1:$C$4,2,FALSE)</f>
        <v>2</v>
      </c>
      <c r="H154" s="39">
        <v>8</v>
      </c>
      <c r="I154" s="39" t="s">
        <v>47</v>
      </c>
      <c r="J154" s="43">
        <f>VLOOKUP(I154,PROCESOS!$C$1:$D$24,2,FALSE)</f>
        <v>18</v>
      </c>
      <c r="K154" s="39" t="s">
        <v>127</v>
      </c>
      <c r="L154" s="43" t="e">
        <f>VLOOKUP(K154,UNI_DEPENDENCIAS!$C$1:$D$14,2,FALSE)</f>
        <v>#N/A</v>
      </c>
      <c r="M154" s="39" t="s">
        <v>108</v>
      </c>
      <c r="N154" s="43">
        <f>VLOOKUP(M154,ROLES!$C$1:$D$11,2,FALSE)</f>
        <v>4</v>
      </c>
      <c r="O154" s="41"/>
      <c r="P154" s="39" t="s">
        <v>412</v>
      </c>
      <c r="Q154" s="39"/>
      <c r="R154" s="39" t="s">
        <v>201</v>
      </c>
      <c r="S154" s="43">
        <f>VLOOKUP(R154,NIV_INSTRUCCION!$B$1:$C$9,2,FALSE)</f>
        <v>4</v>
      </c>
      <c r="T154" s="39" t="s">
        <v>1305</v>
      </c>
      <c r="U154" s="39" t="s">
        <v>860</v>
      </c>
      <c r="V154" s="43">
        <f>VLOOKUP(U154,AN_ESTUDIO!$A$1:$B$11,2,FALSE)</f>
        <v>4</v>
      </c>
      <c r="W154" s="39" t="s">
        <v>127</v>
      </c>
      <c r="X154" s="43" t="e">
        <f>VLOOKUP(W154,AN_ESTUDIO!$A$1:$B$11,2,FALSE)</f>
        <v>#N/A</v>
      </c>
      <c r="Y154" s="39" t="s">
        <v>1306</v>
      </c>
      <c r="Z154" s="39" t="s">
        <v>348</v>
      </c>
      <c r="AA154" s="39" t="s">
        <v>320</v>
      </c>
      <c r="AB154" s="39"/>
      <c r="AC154" s="39" t="s">
        <v>1307</v>
      </c>
      <c r="AD154" s="41"/>
      <c r="AE154" s="39" t="s">
        <v>1308</v>
      </c>
      <c r="AF154" s="39">
        <v>2</v>
      </c>
      <c r="AG154" s="39" t="s">
        <v>223</v>
      </c>
      <c r="AH154" s="43">
        <f>VLOOKUP(AG154,HAB_COMUNICACION!$A$1:$B$6,2,FALSE)</f>
        <v>2</v>
      </c>
      <c r="AI154" s="39" t="s">
        <v>416</v>
      </c>
      <c r="AJ154" s="43">
        <f>VLOOKUP(AI154,CON_TRABAJO!$A$1:$B$6,2,FALSE)</f>
        <v>3</v>
      </c>
      <c r="AK154" s="39" t="s">
        <v>351</v>
      </c>
      <c r="AL154" s="43">
        <f>VLOOKUP(AK154,T_DECISIONES!$A$1:$B$6,2,FALSE)</f>
        <v>2</v>
      </c>
      <c r="AM154" s="39" t="s">
        <v>342</v>
      </c>
      <c r="AN154" s="43">
        <f>VLOOKUP(AM154,CON_RESULTADOS!$A$1:$B$6,2,FALSE)</f>
        <v>2</v>
      </c>
      <c r="AO154" s="39" t="s">
        <v>127</v>
      </c>
      <c r="AP154" s="39" t="s">
        <v>127</v>
      </c>
    </row>
    <row r="155" spans="1:42" ht="20.100000000000001" customHeight="1" x14ac:dyDescent="0.25">
      <c r="A155">
        <v>154</v>
      </c>
      <c r="B155" s="39" t="s">
        <v>1309</v>
      </c>
      <c r="C155">
        <v>154</v>
      </c>
      <c r="D155" s="39" t="s">
        <v>1310</v>
      </c>
      <c r="E155" s="39" t="s">
        <v>1311</v>
      </c>
      <c r="F155" s="39" t="s">
        <v>3</v>
      </c>
      <c r="G155" s="43">
        <f>VLOOKUP(F155,NIVELES!$B$1:$C$4,2,FALSE)</f>
        <v>2</v>
      </c>
      <c r="H155" s="39">
        <v>9</v>
      </c>
      <c r="I155" s="39" t="s">
        <v>47</v>
      </c>
      <c r="J155" s="43">
        <f>VLOOKUP(I155,PROCESOS!$C$1:$D$24,2,FALSE)</f>
        <v>18</v>
      </c>
      <c r="K155" s="39" t="s">
        <v>127</v>
      </c>
      <c r="L155" s="43" t="e">
        <f>VLOOKUP(K155,UNI_DEPENDENCIAS!$C$1:$D$14,2,FALSE)</f>
        <v>#N/A</v>
      </c>
      <c r="M155" s="39" t="s">
        <v>111</v>
      </c>
      <c r="N155" s="43">
        <f>VLOOKUP(M155,ROLES!$C$1:$D$11,2,FALSE)</f>
        <v>5</v>
      </c>
      <c r="O155" s="41"/>
      <c r="P155" s="39" t="s">
        <v>412</v>
      </c>
      <c r="Q155" s="39"/>
      <c r="R155" s="39" t="s">
        <v>201</v>
      </c>
      <c r="S155" s="43">
        <f>VLOOKUP(R155,NIV_INSTRUCCION!$B$1:$C$9,2,FALSE)</f>
        <v>4</v>
      </c>
      <c r="T155" s="39" t="s">
        <v>1312</v>
      </c>
      <c r="U155" s="39" t="s">
        <v>860</v>
      </c>
      <c r="V155" s="43">
        <f>VLOOKUP(U155,AN_ESTUDIO!$A$1:$B$11,2,FALSE)</f>
        <v>4</v>
      </c>
      <c r="W155" s="39" t="s">
        <v>127</v>
      </c>
      <c r="X155" s="43" t="e">
        <f>VLOOKUP(W155,AN_ESTUDIO!$A$1:$B$11,2,FALSE)</f>
        <v>#N/A</v>
      </c>
      <c r="Y155" s="39" t="s">
        <v>1313</v>
      </c>
      <c r="Z155" s="39" t="s">
        <v>348</v>
      </c>
      <c r="AA155" s="39" t="s">
        <v>320</v>
      </c>
      <c r="AB155" s="39"/>
      <c r="AC155" s="39" t="s">
        <v>1314</v>
      </c>
      <c r="AD155" s="41"/>
      <c r="AE155" s="39" t="s">
        <v>1315</v>
      </c>
      <c r="AF155" s="39">
        <v>3</v>
      </c>
      <c r="AG155" s="39" t="s">
        <v>225</v>
      </c>
      <c r="AH155" s="43">
        <f>VLOOKUP(AG155,HAB_COMUNICACION!$A$1:$B$6,2,FALSE)</f>
        <v>3</v>
      </c>
      <c r="AI155" s="39" t="s">
        <v>416</v>
      </c>
      <c r="AJ155" s="43">
        <f>VLOOKUP(AI155,CON_TRABAJO!$A$1:$B$6,2,FALSE)</f>
        <v>3</v>
      </c>
      <c r="AK155" s="39" t="s">
        <v>341</v>
      </c>
      <c r="AL155" s="43">
        <f>VLOOKUP(AK155,T_DECISIONES!$A$1:$B$6,2,FALSE)</f>
        <v>3</v>
      </c>
      <c r="AM155" s="39" t="s">
        <v>359</v>
      </c>
      <c r="AN155" s="43">
        <f>VLOOKUP(AM155,CON_RESULTADOS!$A$1:$B$6,2,FALSE)</f>
        <v>3</v>
      </c>
      <c r="AO155" s="39" t="s">
        <v>127</v>
      </c>
      <c r="AP155" s="39" t="s">
        <v>127</v>
      </c>
    </row>
    <row r="156" spans="1:42" ht="20.100000000000001" customHeight="1" x14ac:dyDescent="0.25">
      <c r="A156">
        <v>155</v>
      </c>
      <c r="B156" s="39" t="s">
        <v>1316</v>
      </c>
      <c r="C156">
        <v>155</v>
      </c>
      <c r="D156" s="39" t="s">
        <v>1317</v>
      </c>
      <c r="E156" s="39" t="s">
        <v>1318</v>
      </c>
      <c r="F156" s="39" t="s">
        <v>3</v>
      </c>
      <c r="G156" s="43">
        <f>VLOOKUP(F156,NIVELES!$B$1:$C$4,2,FALSE)</f>
        <v>2</v>
      </c>
      <c r="H156" s="39">
        <v>10</v>
      </c>
      <c r="I156" s="39" t="s">
        <v>47</v>
      </c>
      <c r="J156" s="43">
        <f>VLOOKUP(I156,PROCESOS!$C$1:$D$24,2,FALSE)</f>
        <v>18</v>
      </c>
      <c r="K156" s="39" t="s">
        <v>127</v>
      </c>
      <c r="L156" s="43" t="e">
        <f>VLOOKUP(K156,UNI_DEPENDENCIAS!$C$1:$D$14,2,FALSE)</f>
        <v>#N/A</v>
      </c>
      <c r="M156" s="39" t="s">
        <v>114</v>
      </c>
      <c r="N156" s="43">
        <f>VLOOKUP(M156,ROLES!$C$1:$D$11,2,FALSE)</f>
        <v>6</v>
      </c>
      <c r="O156" s="41"/>
      <c r="P156" s="39" t="s">
        <v>326</v>
      </c>
      <c r="Q156" s="39"/>
      <c r="R156" s="39" t="s">
        <v>202</v>
      </c>
      <c r="S156" s="43">
        <f>VLOOKUP(R156,NIV_INSTRUCCION!$B$1:$C$9,2,FALSE)</f>
        <v>5</v>
      </c>
      <c r="T156" s="39" t="s">
        <v>1319</v>
      </c>
      <c r="U156" s="39" t="s">
        <v>328</v>
      </c>
      <c r="V156" s="43">
        <f>VLOOKUP(U156,AN_ESTUDIO!$A$1:$B$11,2,FALSE)</f>
        <v>6</v>
      </c>
      <c r="W156" s="39" t="s">
        <v>127</v>
      </c>
      <c r="X156" s="43" t="e">
        <f>VLOOKUP(W156,AN_ESTUDIO!$A$1:$B$11,2,FALSE)</f>
        <v>#N/A</v>
      </c>
      <c r="Y156" s="39" t="s">
        <v>1320</v>
      </c>
      <c r="Z156" s="39" t="s">
        <v>356</v>
      </c>
      <c r="AA156" s="39" t="s">
        <v>320</v>
      </c>
      <c r="AB156" s="39"/>
      <c r="AC156" s="39" t="s">
        <v>1321</v>
      </c>
      <c r="AD156" s="41"/>
      <c r="AE156" s="39" t="s">
        <v>1315</v>
      </c>
      <c r="AF156" s="39">
        <v>4</v>
      </c>
      <c r="AG156" s="39" t="s">
        <v>227</v>
      </c>
      <c r="AH156" s="43">
        <f>VLOOKUP(AG156,HAB_COMUNICACION!$A$1:$B$6,2,FALSE)</f>
        <v>4</v>
      </c>
      <c r="AI156" s="39" t="s">
        <v>358</v>
      </c>
      <c r="AJ156" s="43">
        <f>VLOOKUP(AI156,CON_TRABAJO!$A$1:$B$6,2,FALSE)</f>
        <v>2</v>
      </c>
      <c r="AK156" s="39" t="s">
        <v>400</v>
      </c>
      <c r="AL156" s="43">
        <f>VLOOKUP(AK156,T_DECISIONES!$A$1:$B$6,2,FALSE)</f>
        <v>4</v>
      </c>
      <c r="AM156" s="39" t="s">
        <v>401</v>
      </c>
      <c r="AN156" s="43">
        <f>VLOOKUP(AM156,CON_RESULTADOS!$A$1:$B$6,2,FALSE)</f>
        <v>4</v>
      </c>
      <c r="AO156" s="39" t="s">
        <v>127</v>
      </c>
      <c r="AP156" s="39" t="s">
        <v>127</v>
      </c>
    </row>
    <row r="157" spans="1:42" ht="20.100000000000001" customHeight="1" x14ac:dyDescent="0.25">
      <c r="A157">
        <v>156</v>
      </c>
      <c r="B157" s="39" t="s">
        <v>1322</v>
      </c>
      <c r="C157">
        <v>156</v>
      </c>
      <c r="D157" s="39" t="s">
        <v>1323</v>
      </c>
      <c r="E157" s="39" t="s">
        <v>1324</v>
      </c>
      <c r="F157" s="39" t="s">
        <v>3</v>
      </c>
      <c r="G157" s="43">
        <f>VLOOKUP(F157,NIVELES!$B$1:$C$4,2,FALSE)</f>
        <v>2</v>
      </c>
      <c r="H157" s="39">
        <v>12</v>
      </c>
      <c r="I157" s="39" t="s">
        <v>47</v>
      </c>
      <c r="J157" s="43">
        <f>VLOOKUP(I157,PROCESOS!$C$1:$D$24,2,FALSE)</f>
        <v>18</v>
      </c>
      <c r="K157" s="39" t="s">
        <v>127</v>
      </c>
      <c r="L157" s="43" t="e">
        <f>VLOOKUP(K157,UNI_DEPENDENCIAS!$C$1:$D$14,2,FALSE)</f>
        <v>#N/A</v>
      </c>
      <c r="M157" s="39" t="s">
        <v>114</v>
      </c>
      <c r="N157" s="43">
        <f>VLOOKUP(M157,ROLES!$C$1:$D$11,2,FALSE)</f>
        <v>6</v>
      </c>
      <c r="O157" s="41"/>
      <c r="P157" s="39" t="s">
        <v>298</v>
      </c>
      <c r="Q157" s="39"/>
      <c r="R157" s="39" t="s">
        <v>202</v>
      </c>
      <c r="S157" s="43">
        <f>VLOOKUP(R157,NIV_INSTRUCCION!$B$1:$C$9,2,FALSE)</f>
        <v>5</v>
      </c>
      <c r="T157" s="39" t="s">
        <v>1325</v>
      </c>
      <c r="U157" s="39" t="s">
        <v>328</v>
      </c>
      <c r="V157" s="43">
        <f>VLOOKUP(U157,AN_ESTUDIO!$A$1:$B$11,2,FALSE)</f>
        <v>6</v>
      </c>
      <c r="W157" s="39" t="s">
        <v>127</v>
      </c>
      <c r="X157" s="43" t="e">
        <f>VLOOKUP(W157,AN_ESTUDIO!$A$1:$B$11,2,FALSE)</f>
        <v>#N/A</v>
      </c>
      <c r="Y157" s="39" t="s">
        <v>1326</v>
      </c>
      <c r="Z157" s="39" t="s">
        <v>356</v>
      </c>
      <c r="AA157" s="39" t="s">
        <v>320</v>
      </c>
      <c r="AB157" s="39"/>
      <c r="AC157" s="39" t="s">
        <v>1327</v>
      </c>
      <c r="AD157" s="41"/>
      <c r="AE157" s="39" t="s">
        <v>1328</v>
      </c>
      <c r="AF157" s="39">
        <v>4</v>
      </c>
      <c r="AG157" s="39" t="s">
        <v>227</v>
      </c>
      <c r="AH157" s="43">
        <f>VLOOKUP(AG157,HAB_COMUNICACION!$A$1:$B$6,2,FALSE)</f>
        <v>4</v>
      </c>
      <c r="AI157" s="39" t="s">
        <v>416</v>
      </c>
      <c r="AJ157" s="43">
        <f>VLOOKUP(AI157,CON_TRABAJO!$A$1:$B$6,2,FALSE)</f>
        <v>3</v>
      </c>
      <c r="AK157" s="39" t="s">
        <v>400</v>
      </c>
      <c r="AL157" s="43">
        <f>VLOOKUP(AK157,T_DECISIONES!$A$1:$B$6,2,FALSE)</f>
        <v>4</v>
      </c>
      <c r="AM157" s="39" t="s">
        <v>401</v>
      </c>
      <c r="AN157" s="43">
        <f>VLOOKUP(AM157,CON_RESULTADOS!$A$1:$B$6,2,FALSE)</f>
        <v>4</v>
      </c>
      <c r="AO157" s="39" t="s">
        <v>127</v>
      </c>
      <c r="AP157" s="39" t="s">
        <v>127</v>
      </c>
    </row>
    <row r="158" spans="1:42" ht="20.100000000000001" customHeight="1" x14ac:dyDescent="0.25">
      <c r="A158">
        <v>157</v>
      </c>
      <c r="B158" s="39" t="s">
        <v>1329</v>
      </c>
      <c r="C158">
        <v>157</v>
      </c>
      <c r="D158" s="39" t="s">
        <v>1330</v>
      </c>
      <c r="E158" s="39" t="s">
        <v>1331</v>
      </c>
      <c r="F158" s="39" t="s">
        <v>3</v>
      </c>
      <c r="G158" s="43">
        <f>VLOOKUP(F158,NIVELES!$B$1:$C$4,2,FALSE)</f>
        <v>2</v>
      </c>
      <c r="H158" s="39">
        <v>14</v>
      </c>
      <c r="I158" s="39" t="s">
        <v>47</v>
      </c>
      <c r="J158" s="43">
        <f>VLOOKUP(I158,PROCESOS!$C$1:$D$24,2,FALSE)</f>
        <v>18</v>
      </c>
      <c r="K158" s="39" t="s">
        <v>127</v>
      </c>
      <c r="L158" s="43" t="e">
        <f>VLOOKUP(K158,UNI_DEPENDENCIAS!$C$1:$D$14,2,FALSE)</f>
        <v>#N/A</v>
      </c>
      <c r="M158" s="39" t="s">
        <v>117</v>
      </c>
      <c r="N158" s="43">
        <f>VLOOKUP(M158,ROLES!$C$1:$D$11,2,FALSE)</f>
        <v>7</v>
      </c>
      <c r="O158" s="41"/>
      <c r="P158" s="39" t="s">
        <v>298</v>
      </c>
      <c r="Q158" s="39"/>
      <c r="R158" s="39" t="s">
        <v>202</v>
      </c>
      <c r="S158" s="43">
        <f>VLOOKUP(R158,NIV_INSTRUCCION!$B$1:$C$9,2,FALSE)</f>
        <v>5</v>
      </c>
      <c r="T158" s="39" t="s">
        <v>1325</v>
      </c>
      <c r="U158" s="39" t="s">
        <v>328</v>
      </c>
      <c r="V158" s="43">
        <f>VLOOKUP(U158,AN_ESTUDIO!$A$1:$B$11,2,FALSE)</f>
        <v>6</v>
      </c>
      <c r="W158" s="39" t="s">
        <v>127</v>
      </c>
      <c r="X158" s="43" t="e">
        <f>VLOOKUP(W158,AN_ESTUDIO!$A$1:$B$11,2,FALSE)</f>
        <v>#N/A</v>
      </c>
      <c r="Y158" s="39" t="s">
        <v>1332</v>
      </c>
      <c r="Z158" s="39" t="s">
        <v>364</v>
      </c>
      <c r="AA158" s="39" t="s">
        <v>320</v>
      </c>
      <c r="AB158" s="39"/>
      <c r="AC158" s="39" t="s">
        <v>1333</v>
      </c>
      <c r="AD158" s="41"/>
      <c r="AE158" s="39" t="s">
        <v>1334</v>
      </c>
      <c r="AF158" s="39">
        <v>5</v>
      </c>
      <c r="AG158" s="39" t="s">
        <v>229</v>
      </c>
      <c r="AH158" s="43">
        <f>VLOOKUP(AG158,HAB_COMUNICACION!$A$1:$B$6,2,FALSE)</f>
        <v>5</v>
      </c>
      <c r="AI158" s="39" t="s">
        <v>304</v>
      </c>
      <c r="AJ158" s="43">
        <f>VLOOKUP(AI158,CON_TRABAJO!$A$1:$B$6,2,FALSE)</f>
        <v>5</v>
      </c>
      <c r="AK158" s="39" t="s">
        <v>305</v>
      </c>
      <c r="AL158" s="43">
        <f>VLOOKUP(AK158,T_DECISIONES!$A$1:$B$6,2,FALSE)</f>
        <v>5</v>
      </c>
      <c r="AM158" s="39" t="s">
        <v>306</v>
      </c>
      <c r="AN158" s="43">
        <f>VLOOKUP(AM158,CON_RESULTADOS!$A$1:$B$6,2,FALSE)</f>
        <v>5</v>
      </c>
      <c r="AO158" s="39" t="s">
        <v>127</v>
      </c>
      <c r="AP158" s="39" t="s">
        <v>127</v>
      </c>
    </row>
    <row r="159" spans="1:42" ht="20.100000000000001" customHeight="1" x14ac:dyDescent="0.25">
      <c r="A159">
        <v>158</v>
      </c>
      <c r="B159" s="39" t="s">
        <v>1335</v>
      </c>
      <c r="C159">
        <v>158</v>
      </c>
      <c r="D159" s="39" t="s">
        <v>1336</v>
      </c>
      <c r="E159" s="39" t="s">
        <v>1337</v>
      </c>
      <c r="F159" s="39" t="s">
        <v>3</v>
      </c>
      <c r="G159" s="43">
        <f>VLOOKUP(F159,NIVELES!$B$1:$C$4,2,FALSE)</f>
        <v>2</v>
      </c>
      <c r="H159" s="39">
        <v>10</v>
      </c>
      <c r="I159" s="39" t="s">
        <v>47</v>
      </c>
      <c r="J159" s="43">
        <f>VLOOKUP(I159,PROCESOS!$C$1:$D$24,2,FALSE)</f>
        <v>18</v>
      </c>
      <c r="K159" s="39" t="s">
        <v>127</v>
      </c>
      <c r="L159" s="43" t="e">
        <f>VLOOKUP(K159,UNI_DEPENDENCIAS!$C$1:$D$14,2,FALSE)</f>
        <v>#N/A</v>
      </c>
      <c r="M159" s="39" t="s">
        <v>111</v>
      </c>
      <c r="N159" s="43">
        <f>VLOOKUP(M159,ROLES!$C$1:$D$11,2,FALSE)</f>
        <v>5</v>
      </c>
      <c r="O159" s="41"/>
      <c r="P159" s="39" t="s">
        <v>326</v>
      </c>
      <c r="Q159" s="39"/>
      <c r="R159" s="39" t="s">
        <v>199</v>
      </c>
      <c r="S159" s="43">
        <f>VLOOKUP(R159,NIV_INSTRUCCION!$B$1:$C$9,2,FALSE)</f>
        <v>2</v>
      </c>
      <c r="T159" s="39" t="s">
        <v>1338</v>
      </c>
      <c r="U159" s="39" t="s">
        <v>127</v>
      </c>
      <c r="V159" s="43" t="e">
        <f>VLOOKUP(U159,AN_ESTUDIO!$A$1:$B$11,2,FALSE)</f>
        <v>#N/A</v>
      </c>
      <c r="W159" s="39" t="s">
        <v>127</v>
      </c>
      <c r="X159" s="43" t="e">
        <f>VLOOKUP(W159,AN_ESTUDIO!$A$1:$B$11,2,FALSE)</f>
        <v>#N/A</v>
      </c>
      <c r="Y159" s="39" t="s">
        <v>1339</v>
      </c>
      <c r="Z159" s="39" t="s">
        <v>348</v>
      </c>
      <c r="AA159" s="39" t="s">
        <v>320</v>
      </c>
      <c r="AB159" s="39"/>
      <c r="AC159" s="39" t="s">
        <v>1340</v>
      </c>
      <c r="AD159" s="41"/>
      <c r="AE159" s="39" t="s">
        <v>1341</v>
      </c>
      <c r="AF159" s="39">
        <v>3</v>
      </c>
      <c r="AG159" s="39" t="s">
        <v>225</v>
      </c>
      <c r="AH159" s="43">
        <f>VLOOKUP(AG159,HAB_COMUNICACION!$A$1:$B$6,2,FALSE)</f>
        <v>3</v>
      </c>
      <c r="AI159" s="39" t="s">
        <v>358</v>
      </c>
      <c r="AJ159" s="43">
        <f>VLOOKUP(AI159,CON_TRABAJO!$A$1:$B$6,2,FALSE)</f>
        <v>2</v>
      </c>
      <c r="AK159" s="39" t="s">
        <v>341</v>
      </c>
      <c r="AL159" s="43">
        <f>VLOOKUP(AK159,T_DECISIONES!$A$1:$B$6,2,FALSE)</f>
        <v>3</v>
      </c>
      <c r="AM159" s="39" t="s">
        <v>359</v>
      </c>
      <c r="AN159" s="43">
        <f>VLOOKUP(AM159,CON_RESULTADOS!$A$1:$B$6,2,FALSE)</f>
        <v>3</v>
      </c>
      <c r="AO159" s="39" t="s">
        <v>127</v>
      </c>
      <c r="AP159" s="39" t="s">
        <v>127</v>
      </c>
    </row>
    <row r="160" spans="1:42" ht="20.100000000000001" customHeight="1" x14ac:dyDescent="0.25">
      <c r="A160">
        <v>159</v>
      </c>
      <c r="B160" s="39" t="s">
        <v>1342</v>
      </c>
      <c r="C160">
        <v>159</v>
      </c>
      <c r="D160" s="39" t="s">
        <v>1343</v>
      </c>
      <c r="E160" s="39" t="s">
        <v>1344</v>
      </c>
      <c r="F160" s="39" t="s">
        <v>3</v>
      </c>
      <c r="G160" s="43">
        <f>VLOOKUP(F160,NIVELES!$B$1:$C$4,2,FALSE)</f>
        <v>2</v>
      </c>
      <c r="H160" s="39">
        <v>11</v>
      </c>
      <c r="I160" s="39" t="s">
        <v>47</v>
      </c>
      <c r="J160" s="43">
        <f>VLOOKUP(I160,PROCESOS!$C$1:$D$24,2,FALSE)</f>
        <v>18</v>
      </c>
      <c r="K160" s="39" t="s">
        <v>127</v>
      </c>
      <c r="L160" s="43" t="e">
        <f>VLOOKUP(K160,UNI_DEPENDENCIAS!$C$1:$D$14,2,FALSE)</f>
        <v>#N/A</v>
      </c>
      <c r="M160" s="39" t="s">
        <v>114</v>
      </c>
      <c r="N160" s="43">
        <f>VLOOKUP(M160,ROLES!$C$1:$D$11,2,FALSE)</f>
        <v>6</v>
      </c>
      <c r="O160" s="41"/>
      <c r="P160" s="39" t="s">
        <v>326</v>
      </c>
      <c r="Q160" s="39"/>
      <c r="R160" s="39" t="s">
        <v>199</v>
      </c>
      <c r="S160" s="43">
        <f>VLOOKUP(R160,NIV_INSTRUCCION!$B$1:$C$9,2,FALSE)</f>
        <v>2</v>
      </c>
      <c r="T160" s="39" t="s">
        <v>1345</v>
      </c>
      <c r="U160" s="39" t="s">
        <v>127</v>
      </c>
      <c r="V160" s="43" t="e">
        <f>VLOOKUP(U160,AN_ESTUDIO!$A$1:$B$11,2,FALSE)</f>
        <v>#N/A</v>
      </c>
      <c r="W160" s="39" t="s">
        <v>127</v>
      </c>
      <c r="X160" s="43" t="e">
        <f>VLOOKUP(W160,AN_ESTUDIO!$A$1:$B$11,2,FALSE)</f>
        <v>#N/A</v>
      </c>
      <c r="Y160" s="39" t="s">
        <v>1346</v>
      </c>
      <c r="Z160" s="39" t="s">
        <v>356</v>
      </c>
      <c r="AA160" s="39" t="s">
        <v>320</v>
      </c>
      <c r="AB160" s="39"/>
      <c r="AC160" s="39" t="s">
        <v>1347</v>
      </c>
      <c r="AD160" s="41"/>
      <c r="AE160" s="39" t="s">
        <v>1348</v>
      </c>
      <c r="AF160" s="39">
        <v>3</v>
      </c>
      <c r="AG160" s="39" t="s">
        <v>225</v>
      </c>
      <c r="AH160" s="43">
        <f>VLOOKUP(AG160,HAB_COMUNICACION!$A$1:$B$6,2,FALSE)</f>
        <v>3</v>
      </c>
      <c r="AI160" s="39" t="s">
        <v>358</v>
      </c>
      <c r="AJ160" s="43">
        <f>VLOOKUP(AI160,CON_TRABAJO!$A$1:$B$6,2,FALSE)</f>
        <v>2</v>
      </c>
      <c r="AK160" s="39" t="s">
        <v>341</v>
      </c>
      <c r="AL160" s="43">
        <f>VLOOKUP(AK160,T_DECISIONES!$A$1:$B$6,2,FALSE)</f>
        <v>3</v>
      </c>
      <c r="AM160" s="39" t="s">
        <v>359</v>
      </c>
      <c r="AN160" s="43">
        <f>VLOOKUP(AM160,CON_RESULTADOS!$A$1:$B$6,2,FALSE)</f>
        <v>3</v>
      </c>
      <c r="AO160" s="39" t="s">
        <v>127</v>
      </c>
      <c r="AP160" s="39" t="s">
        <v>127</v>
      </c>
    </row>
    <row r="161" spans="1:42" ht="20.100000000000001" customHeight="1" x14ac:dyDescent="0.25">
      <c r="A161">
        <v>160</v>
      </c>
      <c r="B161" s="39" t="s">
        <v>1349</v>
      </c>
      <c r="C161">
        <v>160</v>
      </c>
      <c r="D161" s="39" t="s">
        <v>1350</v>
      </c>
      <c r="E161" s="39" t="s">
        <v>1351</v>
      </c>
      <c r="F161" s="39" t="s">
        <v>3</v>
      </c>
      <c r="G161" s="43">
        <f>VLOOKUP(F161,NIVELES!$B$1:$C$4,2,FALSE)</f>
        <v>2</v>
      </c>
      <c r="H161" s="39">
        <v>13</v>
      </c>
      <c r="I161" s="39" t="s">
        <v>47</v>
      </c>
      <c r="J161" s="43">
        <f>VLOOKUP(I161,PROCESOS!$C$1:$D$24,2,FALSE)</f>
        <v>18</v>
      </c>
      <c r="K161" s="39" t="s">
        <v>127</v>
      </c>
      <c r="L161" s="43" t="e">
        <f>VLOOKUP(K161,UNI_DEPENDENCIAS!$C$1:$D$14,2,FALSE)</f>
        <v>#N/A</v>
      </c>
      <c r="M161" s="39" t="s">
        <v>117</v>
      </c>
      <c r="N161" s="43">
        <f>VLOOKUP(M161,ROLES!$C$1:$D$11,2,FALSE)</f>
        <v>7</v>
      </c>
      <c r="O161" s="41"/>
      <c r="P161" s="39" t="s">
        <v>298</v>
      </c>
      <c r="Q161" s="39"/>
      <c r="R161" s="39" t="s">
        <v>202</v>
      </c>
      <c r="S161" s="43">
        <f>VLOOKUP(R161,NIV_INSTRUCCION!$B$1:$C$9,2,FALSE)</f>
        <v>5</v>
      </c>
      <c r="T161" s="39" t="s">
        <v>1097</v>
      </c>
      <c r="U161" s="39" t="s">
        <v>328</v>
      </c>
      <c r="V161" s="43">
        <f>VLOOKUP(U161,AN_ESTUDIO!$A$1:$B$11,2,FALSE)</f>
        <v>6</v>
      </c>
      <c r="W161" s="39" t="s">
        <v>127</v>
      </c>
      <c r="X161" s="43" t="e">
        <f>VLOOKUP(W161,AN_ESTUDIO!$A$1:$B$11,2,FALSE)</f>
        <v>#N/A</v>
      </c>
      <c r="Y161" s="39" t="s">
        <v>1346</v>
      </c>
      <c r="Z161" s="39" t="s">
        <v>364</v>
      </c>
      <c r="AA161" s="39" t="s">
        <v>320</v>
      </c>
      <c r="AB161" s="39"/>
      <c r="AC161" s="39" t="s">
        <v>1352</v>
      </c>
      <c r="AD161" s="41"/>
      <c r="AE161" s="39" t="s">
        <v>1348</v>
      </c>
      <c r="AF161" s="39">
        <v>5</v>
      </c>
      <c r="AG161" s="39" t="s">
        <v>229</v>
      </c>
      <c r="AH161" s="43">
        <f>VLOOKUP(AG161,HAB_COMUNICACION!$A$1:$B$6,2,FALSE)</f>
        <v>5</v>
      </c>
      <c r="AI161" s="39" t="s">
        <v>358</v>
      </c>
      <c r="AJ161" s="43">
        <f>VLOOKUP(AI161,CON_TRABAJO!$A$1:$B$6,2,FALSE)</f>
        <v>2</v>
      </c>
      <c r="AK161" s="39" t="s">
        <v>400</v>
      </c>
      <c r="AL161" s="43">
        <f>VLOOKUP(AK161,T_DECISIONES!$A$1:$B$6,2,FALSE)</f>
        <v>4</v>
      </c>
      <c r="AM161" s="39" t="s">
        <v>401</v>
      </c>
      <c r="AN161" s="43">
        <f>VLOOKUP(AM161,CON_RESULTADOS!$A$1:$B$6,2,FALSE)</f>
        <v>4</v>
      </c>
      <c r="AO161" s="39" t="s">
        <v>127</v>
      </c>
      <c r="AP161" s="39" t="s">
        <v>127</v>
      </c>
    </row>
    <row r="162" spans="1:42" ht="20.100000000000001" customHeight="1" x14ac:dyDescent="0.25">
      <c r="A162">
        <v>161</v>
      </c>
      <c r="B162" s="39" t="s">
        <v>1353</v>
      </c>
      <c r="C162">
        <v>161</v>
      </c>
      <c r="D162" s="39" t="s">
        <v>1354</v>
      </c>
      <c r="E162" s="39" t="s">
        <v>1355</v>
      </c>
      <c r="F162" s="39" t="s">
        <v>3</v>
      </c>
      <c r="G162" s="43">
        <f>VLOOKUP(F162,NIVELES!$B$1:$C$4,2,FALSE)</f>
        <v>2</v>
      </c>
      <c r="H162" s="39">
        <v>15</v>
      </c>
      <c r="I162" s="39" t="s">
        <v>45</v>
      </c>
      <c r="J162" s="43">
        <f>VLOOKUP(I162,PROCESOS!$C$1:$D$24,2,FALSE)</f>
        <v>17</v>
      </c>
      <c r="K162" s="39" t="s">
        <v>127</v>
      </c>
      <c r="L162" s="43" t="e">
        <f>VLOOKUP(K162,UNI_DEPENDENCIAS!$C$1:$D$14,2,FALSE)</f>
        <v>#N/A</v>
      </c>
      <c r="M162" s="39" t="s">
        <v>117</v>
      </c>
      <c r="N162" s="43">
        <f>VLOOKUP(M162,ROLES!$C$1:$D$11,2,FALSE)</f>
        <v>7</v>
      </c>
      <c r="O162" s="41"/>
      <c r="P162" s="39" t="s">
        <v>326</v>
      </c>
      <c r="Q162" s="39"/>
      <c r="R162" s="39" t="s">
        <v>202</v>
      </c>
      <c r="S162" s="43">
        <f>VLOOKUP(R162,NIV_INSTRUCCION!$B$1:$C$9,2,FALSE)</f>
        <v>5</v>
      </c>
      <c r="T162" s="39" t="s">
        <v>1356</v>
      </c>
      <c r="U162" s="39" t="s">
        <v>328</v>
      </c>
      <c r="V162" s="43">
        <f>VLOOKUP(U162,AN_ESTUDIO!$A$1:$B$11,2,FALSE)</f>
        <v>6</v>
      </c>
      <c r="W162" s="39" t="s">
        <v>127</v>
      </c>
      <c r="X162" s="43" t="e">
        <f>VLOOKUP(W162,AN_ESTUDIO!$A$1:$B$11,2,FALSE)</f>
        <v>#N/A</v>
      </c>
      <c r="Y162" s="39" t="s">
        <v>1357</v>
      </c>
      <c r="Z162" s="39" t="s">
        <v>364</v>
      </c>
      <c r="AA162" s="39" t="s">
        <v>320</v>
      </c>
      <c r="AB162" s="39"/>
      <c r="AC162" s="39" t="s">
        <v>1358</v>
      </c>
      <c r="AD162" s="41"/>
      <c r="AE162" s="39" t="s">
        <v>1359</v>
      </c>
      <c r="AF162" s="39">
        <v>5</v>
      </c>
      <c r="AG162" s="39" t="s">
        <v>229</v>
      </c>
      <c r="AH162" s="43">
        <f>VLOOKUP(AG162,HAB_COMUNICACION!$A$1:$B$6,2,FALSE)</f>
        <v>5</v>
      </c>
      <c r="AI162" s="39" t="s">
        <v>416</v>
      </c>
      <c r="AJ162" s="43">
        <f>VLOOKUP(AI162,CON_TRABAJO!$A$1:$B$6,2,FALSE)</f>
        <v>3</v>
      </c>
      <c r="AK162" s="39" t="s">
        <v>400</v>
      </c>
      <c r="AL162" s="43">
        <f>VLOOKUP(AK162,T_DECISIONES!$A$1:$B$6,2,FALSE)</f>
        <v>4</v>
      </c>
      <c r="AM162" s="39" t="s">
        <v>401</v>
      </c>
      <c r="AN162" s="43">
        <f>VLOOKUP(AM162,CON_RESULTADOS!$A$1:$B$6,2,FALSE)</f>
        <v>4</v>
      </c>
      <c r="AO162" s="39" t="s">
        <v>127</v>
      </c>
      <c r="AP162" s="39" t="s">
        <v>127</v>
      </c>
    </row>
    <row r="163" spans="1:42" ht="20.100000000000001" customHeight="1" x14ac:dyDescent="0.25">
      <c r="A163">
        <v>162</v>
      </c>
      <c r="B163" s="39" t="s">
        <v>1360</v>
      </c>
      <c r="C163">
        <v>162</v>
      </c>
      <c r="D163" s="39" t="s">
        <v>1361</v>
      </c>
      <c r="E163" s="39" t="s">
        <v>1362</v>
      </c>
      <c r="F163" s="39" t="s">
        <v>2</v>
      </c>
      <c r="G163" s="43">
        <f>VLOOKUP(F163,NIVELES!$B$1:$C$4,2,FALSE)</f>
        <v>1</v>
      </c>
      <c r="H163" s="39">
        <v>6</v>
      </c>
      <c r="I163" s="39" t="s">
        <v>49</v>
      </c>
      <c r="J163" s="43">
        <f>VLOOKUP(I163,PROCESOS!$C$1:$D$24,2,FALSE)</f>
        <v>19</v>
      </c>
      <c r="K163" s="39" t="s">
        <v>127</v>
      </c>
      <c r="L163" s="43" t="e">
        <f>VLOOKUP(K163,UNI_DEPENDENCIAS!$C$1:$D$14,2,FALSE)</f>
        <v>#N/A</v>
      </c>
      <c r="M163" s="39" t="s">
        <v>105</v>
      </c>
      <c r="N163" s="43">
        <f>VLOOKUP(M163,ROLES!$C$1:$D$11,2,FALSE)</f>
        <v>3</v>
      </c>
      <c r="O163" s="41"/>
      <c r="P163" s="39" t="s">
        <v>326</v>
      </c>
      <c r="Q163" s="39"/>
      <c r="R163" s="39" t="s">
        <v>199</v>
      </c>
      <c r="S163" s="43">
        <f>VLOOKUP(R163,NIV_INSTRUCCION!$B$1:$C$9,2,FALSE)</f>
        <v>2</v>
      </c>
      <c r="T163" s="39" t="s">
        <v>1363</v>
      </c>
      <c r="U163" s="39" t="s">
        <v>336</v>
      </c>
      <c r="V163" s="43">
        <f>VLOOKUP(U163,AN_ESTUDIO!$A$1:$B$11,2,FALSE)</f>
        <v>2</v>
      </c>
      <c r="W163" s="39" t="s">
        <v>127</v>
      </c>
      <c r="X163" s="43" t="e">
        <f>VLOOKUP(W163,AN_ESTUDIO!$A$1:$B$11,2,FALSE)</f>
        <v>#N/A</v>
      </c>
      <c r="Y163" s="39" t="s">
        <v>1364</v>
      </c>
      <c r="Z163" s="39" t="s">
        <v>675</v>
      </c>
      <c r="AA163" s="39" t="s">
        <v>320</v>
      </c>
      <c r="AB163" s="39"/>
      <c r="AC163" s="39" t="s">
        <v>1365</v>
      </c>
      <c r="AD163" s="41"/>
      <c r="AE163" s="39" t="s">
        <v>1366</v>
      </c>
      <c r="AF163" s="39">
        <v>2</v>
      </c>
      <c r="AG163" s="39" t="s">
        <v>223</v>
      </c>
      <c r="AH163" s="43">
        <f>VLOOKUP(AG163,HAB_COMUNICACION!$A$1:$B$6,2,FALSE)</f>
        <v>2</v>
      </c>
      <c r="AI163" s="39" t="s">
        <v>416</v>
      </c>
      <c r="AJ163" s="43">
        <f>VLOOKUP(AI163,CON_TRABAJO!$A$1:$B$6,2,FALSE)</f>
        <v>3</v>
      </c>
      <c r="AK163" s="39" t="s">
        <v>341</v>
      </c>
      <c r="AL163" s="43">
        <f>VLOOKUP(AK163,T_DECISIONES!$A$1:$B$6,2,FALSE)</f>
        <v>3</v>
      </c>
      <c r="AM163" s="39" t="s">
        <v>342</v>
      </c>
      <c r="AN163" s="43">
        <f>VLOOKUP(AM163,CON_RESULTADOS!$A$1:$B$6,2,FALSE)</f>
        <v>2</v>
      </c>
      <c r="AO163" s="39" t="s">
        <v>127</v>
      </c>
      <c r="AP163" s="39" t="s">
        <v>127</v>
      </c>
    </row>
    <row r="164" spans="1:42" ht="20.100000000000001" customHeight="1" x14ac:dyDescent="0.25">
      <c r="A164">
        <v>163</v>
      </c>
      <c r="B164" s="39" t="s">
        <v>1367</v>
      </c>
      <c r="C164">
        <v>163</v>
      </c>
      <c r="D164" s="39" t="s">
        <v>1368</v>
      </c>
      <c r="E164" s="39" t="s">
        <v>1369</v>
      </c>
      <c r="F164" s="39" t="s">
        <v>3</v>
      </c>
      <c r="G164" s="43">
        <f>VLOOKUP(F164,NIVELES!$B$1:$C$4,2,FALSE)</f>
        <v>2</v>
      </c>
      <c r="H164" s="39">
        <v>10</v>
      </c>
      <c r="I164" s="39" t="s">
        <v>49</v>
      </c>
      <c r="J164" s="43">
        <f>VLOOKUP(I164,PROCESOS!$C$1:$D$24,2,FALSE)</f>
        <v>19</v>
      </c>
      <c r="K164" s="39" t="s">
        <v>127</v>
      </c>
      <c r="L164" s="43" t="e">
        <f>VLOOKUP(K164,UNI_DEPENDENCIAS!$C$1:$D$14,2,FALSE)</f>
        <v>#N/A</v>
      </c>
      <c r="M164" s="39" t="s">
        <v>111</v>
      </c>
      <c r="N164" s="43">
        <f>VLOOKUP(M164,ROLES!$C$1:$D$11,2,FALSE)</f>
        <v>5</v>
      </c>
      <c r="O164" s="41"/>
      <c r="P164" s="39" t="s">
        <v>326</v>
      </c>
      <c r="Q164" s="39"/>
      <c r="R164" s="39" t="s">
        <v>202</v>
      </c>
      <c r="S164" s="43">
        <f>VLOOKUP(R164,NIV_INSTRUCCION!$B$1:$C$9,2,FALSE)</f>
        <v>5</v>
      </c>
      <c r="T164" s="39" t="s">
        <v>1370</v>
      </c>
      <c r="U164" s="39" t="s">
        <v>328</v>
      </c>
      <c r="V164" s="43">
        <f>VLOOKUP(U164,AN_ESTUDIO!$A$1:$B$11,2,FALSE)</f>
        <v>6</v>
      </c>
      <c r="W164" s="39" t="s">
        <v>127</v>
      </c>
      <c r="X164" s="43" t="e">
        <f>VLOOKUP(W164,AN_ESTUDIO!$A$1:$B$11,2,FALSE)</f>
        <v>#N/A</v>
      </c>
      <c r="Y164" s="39" t="s">
        <v>1371</v>
      </c>
      <c r="Z164" s="39" t="s">
        <v>348</v>
      </c>
      <c r="AA164" s="39" t="s">
        <v>320</v>
      </c>
      <c r="AB164" s="39"/>
      <c r="AC164" s="39" t="s">
        <v>1372</v>
      </c>
      <c r="AD164" s="41"/>
      <c r="AE164" s="39" t="s">
        <v>1373</v>
      </c>
      <c r="AF164" s="39">
        <v>2</v>
      </c>
      <c r="AG164" s="39" t="s">
        <v>225</v>
      </c>
      <c r="AH164" s="43">
        <f>VLOOKUP(AG164,HAB_COMUNICACION!$A$1:$B$6,2,FALSE)</f>
        <v>3</v>
      </c>
      <c r="AI164" s="39" t="s">
        <v>416</v>
      </c>
      <c r="AJ164" s="43">
        <f>VLOOKUP(AI164,CON_TRABAJO!$A$1:$B$6,2,FALSE)</f>
        <v>3</v>
      </c>
      <c r="AK164" s="39" t="s">
        <v>341</v>
      </c>
      <c r="AL164" s="43">
        <f>VLOOKUP(AK164,T_DECISIONES!$A$1:$B$6,2,FALSE)</f>
        <v>3</v>
      </c>
      <c r="AM164" s="39" t="s">
        <v>359</v>
      </c>
      <c r="AN164" s="43">
        <f>VLOOKUP(AM164,CON_RESULTADOS!$A$1:$B$6,2,FALSE)</f>
        <v>3</v>
      </c>
      <c r="AO164" s="39" t="s">
        <v>127</v>
      </c>
      <c r="AP164" s="39" t="s">
        <v>127</v>
      </c>
    </row>
    <row r="165" spans="1:42" ht="20.100000000000001" customHeight="1" x14ac:dyDescent="0.25">
      <c r="A165">
        <v>164</v>
      </c>
      <c r="B165" s="39" t="s">
        <v>1374</v>
      </c>
      <c r="C165">
        <v>164</v>
      </c>
      <c r="D165" s="39" t="s">
        <v>1375</v>
      </c>
      <c r="E165" s="39" t="s">
        <v>1376</v>
      </c>
      <c r="F165" s="39" t="s">
        <v>3</v>
      </c>
      <c r="G165" s="43">
        <f>VLOOKUP(F165,NIVELES!$B$1:$C$4,2,FALSE)</f>
        <v>2</v>
      </c>
      <c r="H165" s="39">
        <v>11</v>
      </c>
      <c r="I165" s="39" t="s">
        <v>49</v>
      </c>
      <c r="J165" s="43">
        <f>VLOOKUP(I165,PROCESOS!$C$1:$D$24,2,FALSE)</f>
        <v>19</v>
      </c>
      <c r="K165" s="39" t="s">
        <v>127</v>
      </c>
      <c r="L165" s="43" t="e">
        <f>VLOOKUP(K165,UNI_DEPENDENCIAS!$C$1:$D$14,2,FALSE)</f>
        <v>#N/A</v>
      </c>
      <c r="M165" s="39" t="s">
        <v>114</v>
      </c>
      <c r="N165" s="43">
        <f>VLOOKUP(M165,ROLES!$C$1:$D$11,2,FALSE)</f>
        <v>6</v>
      </c>
      <c r="O165" s="41"/>
      <c r="P165" s="39" t="s">
        <v>298</v>
      </c>
      <c r="Q165" s="39"/>
      <c r="R165" s="39" t="s">
        <v>202</v>
      </c>
      <c r="S165" s="43">
        <f>VLOOKUP(R165,NIV_INSTRUCCION!$B$1:$C$9,2,FALSE)</f>
        <v>5</v>
      </c>
      <c r="T165" s="39" t="s">
        <v>1377</v>
      </c>
      <c r="U165" s="39" t="s">
        <v>328</v>
      </c>
      <c r="V165" s="43">
        <f>VLOOKUP(U165,AN_ESTUDIO!$A$1:$B$11,2,FALSE)</f>
        <v>6</v>
      </c>
      <c r="W165" s="39" t="s">
        <v>127</v>
      </c>
      <c r="X165" s="43" t="e">
        <f>VLOOKUP(W165,AN_ESTUDIO!$A$1:$B$11,2,FALSE)</f>
        <v>#N/A</v>
      </c>
      <c r="Y165" s="39" t="s">
        <v>1378</v>
      </c>
      <c r="Z165" s="39" t="s">
        <v>356</v>
      </c>
      <c r="AA165" s="39" t="s">
        <v>320</v>
      </c>
      <c r="AB165" s="39"/>
      <c r="AC165" s="39" t="s">
        <v>1379</v>
      </c>
      <c r="AD165" s="41"/>
      <c r="AE165" s="39" t="s">
        <v>1373</v>
      </c>
      <c r="AF165" s="39">
        <v>4</v>
      </c>
      <c r="AG165" s="39" t="s">
        <v>227</v>
      </c>
      <c r="AH165" s="43">
        <f>VLOOKUP(AG165,HAB_COMUNICACION!$A$1:$B$6,2,FALSE)</f>
        <v>4</v>
      </c>
      <c r="AI165" s="39" t="s">
        <v>358</v>
      </c>
      <c r="AJ165" s="43">
        <f>VLOOKUP(AI165,CON_TRABAJO!$A$1:$B$6,2,FALSE)</f>
        <v>2</v>
      </c>
      <c r="AK165" s="39" t="s">
        <v>400</v>
      </c>
      <c r="AL165" s="43">
        <f>VLOOKUP(AK165,T_DECISIONES!$A$1:$B$6,2,FALSE)</f>
        <v>4</v>
      </c>
      <c r="AM165" s="39" t="s">
        <v>401</v>
      </c>
      <c r="AN165" s="43">
        <f>VLOOKUP(AM165,CON_RESULTADOS!$A$1:$B$6,2,FALSE)</f>
        <v>4</v>
      </c>
      <c r="AO165" s="39" t="s">
        <v>127</v>
      </c>
      <c r="AP165" s="39" t="s">
        <v>127</v>
      </c>
    </row>
    <row r="166" spans="1:42" ht="20.100000000000001" customHeight="1" x14ac:dyDescent="0.25">
      <c r="A166">
        <v>165</v>
      </c>
      <c r="B166" s="39" t="s">
        <v>1380</v>
      </c>
      <c r="C166">
        <v>165</v>
      </c>
      <c r="D166" s="39" t="s">
        <v>1381</v>
      </c>
      <c r="E166" s="39" t="s">
        <v>1382</v>
      </c>
      <c r="F166" s="39" t="s">
        <v>3</v>
      </c>
      <c r="G166" s="43">
        <f>VLOOKUP(F166,NIVELES!$B$1:$C$4,2,FALSE)</f>
        <v>2</v>
      </c>
      <c r="H166" s="39">
        <v>11</v>
      </c>
      <c r="I166" s="39" t="s">
        <v>49</v>
      </c>
      <c r="J166" s="43">
        <f>VLOOKUP(I166,PROCESOS!$C$1:$D$24,2,FALSE)</f>
        <v>19</v>
      </c>
      <c r="K166" s="39" t="s">
        <v>127</v>
      </c>
      <c r="L166" s="43" t="e">
        <f>VLOOKUP(K166,UNI_DEPENDENCIAS!$C$1:$D$14,2,FALSE)</f>
        <v>#N/A</v>
      </c>
      <c r="M166" s="39" t="s">
        <v>114</v>
      </c>
      <c r="N166" s="43">
        <f>VLOOKUP(M166,ROLES!$C$1:$D$11,2,FALSE)</f>
        <v>6</v>
      </c>
      <c r="O166" s="41"/>
      <c r="P166" s="39" t="s">
        <v>298</v>
      </c>
      <c r="Q166" s="39"/>
      <c r="R166" s="39" t="s">
        <v>202</v>
      </c>
      <c r="S166" s="43">
        <f>VLOOKUP(R166,NIV_INSTRUCCION!$B$1:$C$9,2,FALSE)</f>
        <v>5</v>
      </c>
      <c r="T166" s="39" t="s">
        <v>1383</v>
      </c>
      <c r="U166" s="39" t="s">
        <v>328</v>
      </c>
      <c r="V166" s="43">
        <f>VLOOKUP(U166,AN_ESTUDIO!$A$1:$B$11,2,FALSE)</f>
        <v>6</v>
      </c>
      <c r="W166" s="39" t="s">
        <v>127</v>
      </c>
      <c r="X166" s="43" t="e">
        <f>VLOOKUP(W166,AN_ESTUDIO!$A$1:$B$11,2,FALSE)</f>
        <v>#N/A</v>
      </c>
      <c r="Y166" s="39" t="s">
        <v>1384</v>
      </c>
      <c r="Z166" s="39" t="s">
        <v>356</v>
      </c>
      <c r="AA166" s="39" t="s">
        <v>320</v>
      </c>
      <c r="AB166" s="39"/>
      <c r="AC166" s="39" t="s">
        <v>1385</v>
      </c>
      <c r="AD166" s="41"/>
      <c r="AE166" s="39" t="s">
        <v>1386</v>
      </c>
      <c r="AF166" s="39">
        <v>4</v>
      </c>
      <c r="AG166" s="39" t="s">
        <v>227</v>
      </c>
      <c r="AH166" s="43">
        <f>VLOOKUP(AG166,HAB_COMUNICACION!$A$1:$B$6,2,FALSE)</f>
        <v>4</v>
      </c>
      <c r="AI166" s="39" t="s">
        <v>358</v>
      </c>
      <c r="AJ166" s="43">
        <f>VLOOKUP(AI166,CON_TRABAJO!$A$1:$B$6,2,FALSE)</f>
        <v>2</v>
      </c>
      <c r="AK166" s="39" t="s">
        <v>400</v>
      </c>
      <c r="AL166" s="43">
        <f>VLOOKUP(AK166,T_DECISIONES!$A$1:$B$6,2,FALSE)</f>
        <v>4</v>
      </c>
      <c r="AM166" s="39" t="s">
        <v>359</v>
      </c>
      <c r="AN166" s="43">
        <f>VLOOKUP(AM166,CON_RESULTADOS!$A$1:$B$6,2,FALSE)</f>
        <v>3</v>
      </c>
      <c r="AO166" s="39" t="s">
        <v>127</v>
      </c>
      <c r="AP166" s="39" t="s">
        <v>127</v>
      </c>
    </row>
    <row r="167" spans="1:42" ht="20.100000000000001" customHeight="1" x14ac:dyDescent="0.25">
      <c r="A167">
        <v>166</v>
      </c>
      <c r="B167" s="39" t="s">
        <v>1387</v>
      </c>
      <c r="C167">
        <v>166</v>
      </c>
      <c r="D167" s="39" t="s">
        <v>1388</v>
      </c>
      <c r="E167" s="39" t="s">
        <v>1389</v>
      </c>
      <c r="F167" s="39" t="s">
        <v>3</v>
      </c>
      <c r="G167" s="43">
        <f>VLOOKUP(F167,NIVELES!$B$1:$C$4,2,FALSE)</f>
        <v>2</v>
      </c>
      <c r="H167" s="39">
        <v>13</v>
      </c>
      <c r="I167" s="39" t="s">
        <v>49</v>
      </c>
      <c r="J167" s="43">
        <f>VLOOKUP(I167,PROCESOS!$C$1:$D$24,2,FALSE)</f>
        <v>19</v>
      </c>
      <c r="K167" s="39" t="s">
        <v>127</v>
      </c>
      <c r="L167" s="43" t="e">
        <f>VLOOKUP(K167,UNI_DEPENDENCIAS!$C$1:$D$14,2,FALSE)</f>
        <v>#N/A</v>
      </c>
      <c r="M167" s="39" t="s">
        <v>117</v>
      </c>
      <c r="N167" s="43">
        <f>VLOOKUP(M167,ROLES!$C$1:$D$11,2,FALSE)</f>
        <v>7</v>
      </c>
      <c r="O167" s="41"/>
      <c r="P167" s="39" t="s">
        <v>298</v>
      </c>
      <c r="Q167" s="39"/>
      <c r="R167" s="39" t="s">
        <v>202</v>
      </c>
      <c r="S167" s="43">
        <f>VLOOKUP(R167,NIV_INSTRUCCION!$B$1:$C$9,2,FALSE)</f>
        <v>5</v>
      </c>
      <c r="T167" s="39" t="s">
        <v>1390</v>
      </c>
      <c r="U167" s="39" t="s">
        <v>328</v>
      </c>
      <c r="V167" s="43">
        <f>VLOOKUP(U167,AN_ESTUDIO!$A$1:$B$11,2,FALSE)</f>
        <v>6</v>
      </c>
      <c r="W167" s="39" t="s">
        <v>127</v>
      </c>
      <c r="X167" s="43" t="e">
        <f>VLOOKUP(W167,AN_ESTUDIO!$A$1:$B$11,2,FALSE)</f>
        <v>#N/A</v>
      </c>
      <c r="Y167" s="39" t="s">
        <v>1391</v>
      </c>
      <c r="Z167" s="39" t="s">
        <v>364</v>
      </c>
      <c r="AA167" s="39" t="s">
        <v>320</v>
      </c>
      <c r="AB167" s="39"/>
      <c r="AC167" s="39" t="s">
        <v>1392</v>
      </c>
      <c r="AD167" s="41"/>
      <c r="AE167" s="39" t="s">
        <v>1393</v>
      </c>
      <c r="AF167" s="39">
        <v>5</v>
      </c>
      <c r="AG167" s="39" t="s">
        <v>227</v>
      </c>
      <c r="AH167" s="43">
        <f>VLOOKUP(AG167,HAB_COMUNICACION!$A$1:$B$6,2,FALSE)</f>
        <v>4</v>
      </c>
      <c r="AI167" s="39" t="s">
        <v>358</v>
      </c>
      <c r="AJ167" s="43">
        <f>VLOOKUP(AI167,CON_TRABAJO!$A$1:$B$6,2,FALSE)</f>
        <v>2</v>
      </c>
      <c r="AK167" s="39" t="s">
        <v>400</v>
      </c>
      <c r="AL167" s="43">
        <f>VLOOKUP(AK167,T_DECISIONES!$A$1:$B$6,2,FALSE)</f>
        <v>4</v>
      </c>
      <c r="AM167" s="39" t="s">
        <v>401</v>
      </c>
      <c r="AN167" s="43">
        <f>VLOOKUP(AM167,CON_RESULTADOS!$A$1:$B$6,2,FALSE)</f>
        <v>4</v>
      </c>
      <c r="AO167" s="39" t="s">
        <v>127</v>
      </c>
      <c r="AP167" s="39" t="s">
        <v>127</v>
      </c>
    </row>
    <row r="168" spans="1:42" ht="20.100000000000001" customHeight="1" x14ac:dyDescent="0.25">
      <c r="A168">
        <v>167</v>
      </c>
      <c r="B168" s="39" t="s">
        <v>1394</v>
      </c>
      <c r="C168">
        <v>167</v>
      </c>
      <c r="D168" s="39" t="s">
        <v>1395</v>
      </c>
      <c r="E168" s="39" t="s">
        <v>1396</v>
      </c>
      <c r="F168" s="39" t="s">
        <v>3</v>
      </c>
      <c r="G168" s="43">
        <f>VLOOKUP(F168,NIVELES!$B$1:$C$4,2,FALSE)</f>
        <v>2</v>
      </c>
      <c r="H168" s="39">
        <v>15</v>
      </c>
      <c r="I168" s="39" t="s">
        <v>49</v>
      </c>
      <c r="J168" s="43">
        <f>VLOOKUP(I168,PROCESOS!$C$1:$D$24,2,FALSE)</f>
        <v>19</v>
      </c>
      <c r="K168" s="39" t="s">
        <v>127</v>
      </c>
      <c r="L168" s="43" t="e">
        <f>VLOOKUP(K168,UNI_DEPENDENCIAS!$C$1:$D$14,2,FALSE)</f>
        <v>#N/A</v>
      </c>
      <c r="M168" s="39" t="s">
        <v>117</v>
      </c>
      <c r="N168" s="43">
        <f>VLOOKUP(M168,ROLES!$C$1:$D$11,2,FALSE)</f>
        <v>7</v>
      </c>
      <c r="O168" s="41"/>
      <c r="P168" s="39" t="s">
        <v>326</v>
      </c>
      <c r="Q168" s="39"/>
      <c r="R168" s="39" t="s">
        <v>202</v>
      </c>
      <c r="S168" s="43">
        <f>VLOOKUP(R168,NIV_INSTRUCCION!$B$1:$C$9,2,FALSE)</f>
        <v>5</v>
      </c>
      <c r="T168" s="39" t="s">
        <v>1397</v>
      </c>
      <c r="U168" s="39" t="s">
        <v>328</v>
      </c>
      <c r="V168" s="43">
        <f>VLOOKUP(U168,AN_ESTUDIO!$A$1:$B$11,2,FALSE)</f>
        <v>6</v>
      </c>
      <c r="W168" s="39" t="s">
        <v>127</v>
      </c>
      <c r="X168" s="43" t="e">
        <f>VLOOKUP(W168,AN_ESTUDIO!$A$1:$B$11,2,FALSE)</f>
        <v>#N/A</v>
      </c>
      <c r="Y168" s="39" t="s">
        <v>1398</v>
      </c>
      <c r="Z168" s="39" t="s">
        <v>364</v>
      </c>
      <c r="AA168" s="39" t="s">
        <v>320</v>
      </c>
      <c r="AB168" s="39"/>
      <c r="AC168" s="39" t="s">
        <v>1399</v>
      </c>
      <c r="AD168" s="41"/>
      <c r="AE168" s="39" t="s">
        <v>1400</v>
      </c>
      <c r="AF168" s="39">
        <v>5</v>
      </c>
      <c r="AG168" s="39" t="s">
        <v>229</v>
      </c>
      <c r="AH168" s="43">
        <f>VLOOKUP(AG168,HAB_COMUNICACION!$A$1:$B$6,2,FALSE)</f>
        <v>5</v>
      </c>
      <c r="AI168" s="39" t="s">
        <v>416</v>
      </c>
      <c r="AJ168" s="43">
        <f>VLOOKUP(AI168,CON_TRABAJO!$A$1:$B$6,2,FALSE)</f>
        <v>3</v>
      </c>
      <c r="AK168" s="39" t="s">
        <v>400</v>
      </c>
      <c r="AL168" s="43">
        <f>VLOOKUP(AK168,T_DECISIONES!$A$1:$B$6,2,FALSE)</f>
        <v>4</v>
      </c>
      <c r="AM168" s="39" t="s">
        <v>401</v>
      </c>
      <c r="AN168" s="43">
        <f>VLOOKUP(AM168,CON_RESULTADOS!$A$1:$B$6,2,FALSE)</f>
        <v>4</v>
      </c>
      <c r="AO168" s="39" t="s">
        <v>127</v>
      </c>
      <c r="AP168" s="39" t="s">
        <v>127</v>
      </c>
    </row>
    <row r="169" spans="1:42" ht="20.100000000000001" customHeight="1" x14ac:dyDescent="0.25">
      <c r="A169">
        <v>168</v>
      </c>
      <c r="B169" s="39" t="s">
        <v>1401</v>
      </c>
      <c r="C169">
        <v>168</v>
      </c>
      <c r="D169" s="39" t="s">
        <v>1402</v>
      </c>
      <c r="E169" s="39" t="s">
        <v>1403</v>
      </c>
      <c r="F169" s="39" t="s">
        <v>4</v>
      </c>
      <c r="G169" s="43">
        <f>VLOOKUP(F169,NIVELES!$B$1:$C$4,2,FALSE)</f>
        <v>3</v>
      </c>
      <c r="H169" s="39">
        <v>22</v>
      </c>
      <c r="I169" s="39" t="s">
        <v>49</v>
      </c>
      <c r="J169" s="43">
        <f>VLOOKUP(I169,PROCESOS!$C$1:$D$24,2,FALSE)</f>
        <v>19</v>
      </c>
      <c r="K169" s="39" t="s">
        <v>127</v>
      </c>
      <c r="L169" s="43" t="e">
        <f>VLOOKUP(K169,UNI_DEPENDENCIAS!$C$1:$D$14,2,FALSE)</f>
        <v>#N/A</v>
      </c>
      <c r="M169" s="39" t="s">
        <v>120</v>
      </c>
      <c r="N169" s="43">
        <f>VLOOKUP(M169,ROLES!$C$1:$D$11,2,FALSE)</f>
        <v>8</v>
      </c>
      <c r="O169" s="41"/>
      <c r="P169" s="39" t="s">
        <v>298</v>
      </c>
      <c r="Q169" s="39"/>
      <c r="R169" s="39" t="s">
        <v>202</v>
      </c>
      <c r="S169" s="43">
        <f>VLOOKUP(R169,NIV_INSTRUCCION!$B$1:$C$9,2,FALSE)</f>
        <v>5</v>
      </c>
      <c r="T169" s="39" t="s">
        <v>1404</v>
      </c>
      <c r="U169" s="39" t="s">
        <v>328</v>
      </c>
      <c r="V169" s="43">
        <f>VLOOKUP(U169,AN_ESTUDIO!$A$1:$B$11,2,FALSE)</f>
        <v>6</v>
      </c>
      <c r="W169" s="39" t="s">
        <v>127</v>
      </c>
      <c r="X169" s="43" t="e">
        <f>VLOOKUP(W169,AN_ESTUDIO!$A$1:$B$11,2,FALSE)</f>
        <v>#N/A</v>
      </c>
      <c r="Y169" s="39" t="s">
        <v>1405</v>
      </c>
      <c r="Z169" s="39" t="s">
        <v>121</v>
      </c>
      <c r="AA169" s="39" t="s">
        <v>320</v>
      </c>
      <c r="AB169" s="39"/>
      <c r="AC169" s="39" t="s">
        <v>1406</v>
      </c>
      <c r="AD169" s="41"/>
      <c r="AE169" s="39" t="s">
        <v>1407</v>
      </c>
      <c r="AF169" s="39">
        <v>5</v>
      </c>
      <c r="AG169" s="39" t="s">
        <v>229</v>
      </c>
      <c r="AH169" s="43">
        <f>VLOOKUP(AG169,HAB_COMUNICACION!$A$1:$B$6,2,FALSE)</f>
        <v>5</v>
      </c>
      <c r="AI169" s="39" t="s">
        <v>358</v>
      </c>
      <c r="AJ169" s="43">
        <f>VLOOKUP(AI169,CON_TRABAJO!$A$1:$B$6,2,FALSE)</f>
        <v>2</v>
      </c>
      <c r="AK169" s="39" t="s">
        <v>305</v>
      </c>
      <c r="AL169" s="43">
        <f>VLOOKUP(AK169,T_DECISIONES!$A$1:$B$6,2,FALSE)</f>
        <v>5</v>
      </c>
      <c r="AM169" s="39" t="s">
        <v>306</v>
      </c>
      <c r="AN169" s="43">
        <f>VLOOKUP(AM169,CON_RESULTADOS!$A$1:$B$6,2,FALSE)</f>
        <v>5</v>
      </c>
      <c r="AO169" s="39" t="s">
        <v>127</v>
      </c>
      <c r="AP169" s="39" t="s">
        <v>127</v>
      </c>
    </row>
    <row r="170" spans="1:42" ht="20.100000000000001" customHeight="1" x14ac:dyDescent="0.25">
      <c r="A170">
        <v>169</v>
      </c>
      <c r="B170" s="39" t="s">
        <v>1408</v>
      </c>
      <c r="C170">
        <v>169</v>
      </c>
      <c r="D170" s="39" t="s">
        <v>1409</v>
      </c>
      <c r="E170" s="39" t="s">
        <v>1410</v>
      </c>
      <c r="F170" s="39" t="s">
        <v>4</v>
      </c>
      <c r="G170" s="43">
        <f>VLOOKUP(F170,NIVELES!$B$1:$C$4,2,FALSE)</f>
        <v>3</v>
      </c>
      <c r="H170" s="39">
        <v>22</v>
      </c>
      <c r="I170" s="39" t="s">
        <v>51</v>
      </c>
      <c r="J170" s="43">
        <f>VLOOKUP(I170,PROCESOS!$C$1:$D$24,2,FALSE)</f>
        <v>20</v>
      </c>
      <c r="K170" s="39" t="s">
        <v>127</v>
      </c>
      <c r="L170" s="43" t="e">
        <f>VLOOKUP(K170,UNI_DEPENDENCIAS!$C$1:$D$14,2,FALSE)</f>
        <v>#N/A</v>
      </c>
      <c r="M170" s="39" t="s">
        <v>120</v>
      </c>
      <c r="N170" s="43">
        <f>VLOOKUP(M170,ROLES!$C$1:$D$11,2,FALSE)</f>
        <v>8</v>
      </c>
      <c r="O170" s="41"/>
      <c r="P170" s="39" t="s">
        <v>298</v>
      </c>
      <c r="Q170" s="39"/>
      <c r="R170" s="39" t="s">
        <v>202</v>
      </c>
      <c r="S170" s="43">
        <f>VLOOKUP(R170,NIV_INSTRUCCION!$B$1:$C$9,2,FALSE)</f>
        <v>5</v>
      </c>
      <c r="T170" s="39" t="s">
        <v>1411</v>
      </c>
      <c r="U170" s="39" t="s">
        <v>328</v>
      </c>
      <c r="V170" s="43">
        <f>VLOOKUP(U170,AN_ESTUDIO!$A$1:$B$11,2,FALSE)</f>
        <v>6</v>
      </c>
      <c r="W170" s="39" t="s">
        <v>127</v>
      </c>
      <c r="X170" s="43" t="e">
        <f>VLOOKUP(W170,AN_ESTUDIO!$A$1:$B$11,2,FALSE)</f>
        <v>#N/A</v>
      </c>
      <c r="Y170" s="39" t="s">
        <v>1412</v>
      </c>
      <c r="Z170" s="39" t="s">
        <v>121</v>
      </c>
      <c r="AA170" s="39" t="s">
        <v>320</v>
      </c>
      <c r="AB170" s="39"/>
      <c r="AC170" s="39" t="s">
        <v>1413</v>
      </c>
      <c r="AD170" s="41"/>
      <c r="AE170" s="39" t="s">
        <v>1414</v>
      </c>
      <c r="AF170" s="39">
        <v>5</v>
      </c>
      <c r="AG170" s="39" t="s">
        <v>229</v>
      </c>
      <c r="AH170" s="43">
        <f>VLOOKUP(AG170,HAB_COMUNICACION!$A$1:$B$6,2,FALSE)</f>
        <v>5</v>
      </c>
      <c r="AI170" s="39" t="s">
        <v>358</v>
      </c>
      <c r="AJ170" s="43">
        <f>VLOOKUP(AI170,CON_TRABAJO!$A$1:$B$6,2,FALSE)</f>
        <v>2</v>
      </c>
      <c r="AK170" s="39" t="s">
        <v>305</v>
      </c>
      <c r="AL170" s="43">
        <f>VLOOKUP(AK170,T_DECISIONES!$A$1:$B$6,2,FALSE)</f>
        <v>5</v>
      </c>
      <c r="AM170" s="39" t="s">
        <v>306</v>
      </c>
      <c r="AN170" s="43">
        <f>VLOOKUP(AM170,CON_RESULTADOS!$A$1:$B$6,2,FALSE)</f>
        <v>5</v>
      </c>
      <c r="AO170" s="39" t="s">
        <v>127</v>
      </c>
      <c r="AP170" s="39" t="s">
        <v>127</v>
      </c>
    </row>
    <row r="171" spans="1:42" ht="20.100000000000001" customHeight="1" x14ac:dyDescent="0.25">
      <c r="A171">
        <v>170</v>
      </c>
      <c r="B171" s="39" t="s">
        <v>1415</v>
      </c>
      <c r="C171">
        <v>170</v>
      </c>
      <c r="D171" s="39" t="s">
        <v>1416</v>
      </c>
      <c r="E171" s="39" t="s">
        <v>1417</v>
      </c>
      <c r="F171" s="39" t="s">
        <v>2</v>
      </c>
      <c r="G171" s="43">
        <f>VLOOKUP(F171,NIVELES!$B$1:$C$4,2,FALSE)</f>
        <v>1</v>
      </c>
      <c r="H171" s="39">
        <v>4</v>
      </c>
      <c r="I171" s="39" t="s">
        <v>51</v>
      </c>
      <c r="J171" s="43">
        <f>VLOOKUP(I171,PROCESOS!$C$1:$D$24,2,FALSE)</f>
        <v>20</v>
      </c>
      <c r="K171" s="39" t="s">
        <v>127</v>
      </c>
      <c r="L171" s="43" t="e">
        <f>VLOOKUP(K171,UNI_DEPENDENCIAS!$C$1:$D$14,2,FALSE)</f>
        <v>#N/A</v>
      </c>
      <c r="M171" s="39" t="s">
        <v>105</v>
      </c>
      <c r="N171" s="43">
        <f>VLOOKUP(M171,ROLES!$C$1:$D$11,2,FALSE)</f>
        <v>3</v>
      </c>
      <c r="O171" s="41"/>
      <c r="P171" s="39" t="s">
        <v>412</v>
      </c>
      <c r="Q171" s="39"/>
      <c r="R171" s="39" t="s">
        <v>199</v>
      </c>
      <c r="S171" s="43">
        <f>VLOOKUP(R171,NIV_INSTRUCCION!$B$1:$C$9,2,FALSE)</f>
        <v>2</v>
      </c>
      <c r="T171" s="39" t="s">
        <v>1418</v>
      </c>
      <c r="U171" s="39" t="s">
        <v>336</v>
      </c>
      <c r="V171" s="43">
        <f>VLOOKUP(U171,AN_ESTUDIO!$A$1:$B$11,2,FALSE)</f>
        <v>2</v>
      </c>
      <c r="W171" s="39" t="s">
        <v>127</v>
      </c>
      <c r="X171" s="43" t="e">
        <f>VLOOKUP(W171,AN_ESTUDIO!$A$1:$B$11,2,FALSE)</f>
        <v>#N/A</v>
      </c>
      <c r="Y171" s="39" t="s">
        <v>1419</v>
      </c>
      <c r="Z171" s="39" t="s">
        <v>675</v>
      </c>
      <c r="AA171" s="39" t="s">
        <v>320</v>
      </c>
      <c r="AB171" s="39"/>
      <c r="AC171" s="39" t="s">
        <v>1420</v>
      </c>
      <c r="AD171" s="41"/>
      <c r="AE171" s="39" t="s">
        <v>1421</v>
      </c>
      <c r="AF171" s="39">
        <v>2</v>
      </c>
      <c r="AG171" s="39" t="s">
        <v>223</v>
      </c>
      <c r="AH171" s="43">
        <f>VLOOKUP(AG171,HAB_COMUNICACION!$A$1:$B$6,2,FALSE)</f>
        <v>2</v>
      </c>
      <c r="AI171" s="39" t="s">
        <v>332</v>
      </c>
      <c r="AJ171" s="43">
        <f>VLOOKUP(AI171,CON_TRABAJO!$A$1:$B$6,2,FALSE)</f>
        <v>4</v>
      </c>
      <c r="AK171" s="39" t="s">
        <v>341</v>
      </c>
      <c r="AL171" s="43">
        <f>VLOOKUP(AK171,T_DECISIONES!$A$1:$B$6,2,FALSE)</f>
        <v>3</v>
      </c>
      <c r="AM171" s="39" t="s">
        <v>359</v>
      </c>
      <c r="AN171" s="43">
        <f>VLOOKUP(AM171,CON_RESULTADOS!$A$1:$B$6,2,FALSE)</f>
        <v>3</v>
      </c>
      <c r="AO171" s="39" t="s">
        <v>127</v>
      </c>
      <c r="AP171" s="39" t="s">
        <v>127</v>
      </c>
    </row>
    <row r="172" spans="1:42" ht="20.100000000000001" customHeight="1" x14ac:dyDescent="0.25">
      <c r="A172">
        <v>171</v>
      </c>
      <c r="B172" s="39" t="s">
        <v>1422</v>
      </c>
      <c r="C172">
        <v>171</v>
      </c>
      <c r="D172" s="39" t="s">
        <v>1423</v>
      </c>
      <c r="E172" s="39" t="s">
        <v>1424</v>
      </c>
      <c r="F172" s="39" t="s">
        <v>2</v>
      </c>
      <c r="G172" s="43">
        <f>VLOOKUP(F172,NIVELES!$B$1:$C$4,2,FALSE)</f>
        <v>1</v>
      </c>
      <c r="H172" s="39">
        <v>7</v>
      </c>
      <c r="I172" s="39" t="s">
        <v>51</v>
      </c>
      <c r="J172" s="43">
        <f>VLOOKUP(I172,PROCESOS!$C$1:$D$24,2,FALSE)</f>
        <v>20</v>
      </c>
      <c r="K172" s="39" t="s">
        <v>127</v>
      </c>
      <c r="L172" s="43" t="e">
        <f>VLOOKUP(K172,UNI_DEPENDENCIAS!$C$1:$D$14,2,FALSE)</f>
        <v>#N/A</v>
      </c>
      <c r="M172" s="39" t="s">
        <v>105</v>
      </c>
      <c r="N172" s="43">
        <f>VLOOKUP(M172,ROLES!$C$1:$D$11,2,FALSE)</f>
        <v>3</v>
      </c>
      <c r="O172" s="41"/>
      <c r="P172" s="39" t="s">
        <v>412</v>
      </c>
      <c r="Q172" s="39"/>
      <c r="R172" s="39" t="s">
        <v>199</v>
      </c>
      <c r="S172" s="43">
        <f>VLOOKUP(R172,NIV_INSTRUCCION!$B$1:$C$9,2,FALSE)</f>
        <v>2</v>
      </c>
      <c r="T172" s="39" t="s">
        <v>1425</v>
      </c>
      <c r="U172" s="39" t="s">
        <v>336</v>
      </c>
      <c r="V172" s="43">
        <f>VLOOKUP(U172,AN_ESTUDIO!$A$1:$B$11,2,FALSE)</f>
        <v>2</v>
      </c>
      <c r="W172" s="39" t="s">
        <v>127</v>
      </c>
      <c r="X172" s="43" t="e">
        <f>VLOOKUP(W172,AN_ESTUDIO!$A$1:$B$11,2,FALSE)</f>
        <v>#N/A</v>
      </c>
      <c r="Y172" s="39" t="s">
        <v>1426</v>
      </c>
      <c r="Z172" s="39" t="s">
        <v>675</v>
      </c>
      <c r="AA172" s="39" t="s">
        <v>320</v>
      </c>
      <c r="AB172" s="39"/>
      <c r="AC172" s="39" t="s">
        <v>1427</v>
      </c>
      <c r="AD172" s="41"/>
      <c r="AE172" s="39" t="s">
        <v>1428</v>
      </c>
      <c r="AF172" s="39">
        <v>3</v>
      </c>
      <c r="AG172" s="39" t="s">
        <v>225</v>
      </c>
      <c r="AH172" s="43">
        <f>VLOOKUP(AG172,HAB_COMUNICACION!$A$1:$B$6,2,FALSE)</f>
        <v>3</v>
      </c>
      <c r="AI172" s="39" t="s">
        <v>332</v>
      </c>
      <c r="AJ172" s="43">
        <f>VLOOKUP(AI172,CON_TRABAJO!$A$1:$B$6,2,FALSE)</f>
        <v>4</v>
      </c>
      <c r="AK172" s="39" t="s">
        <v>400</v>
      </c>
      <c r="AL172" s="43">
        <f>VLOOKUP(AK172,T_DECISIONES!$A$1:$B$6,2,FALSE)</f>
        <v>4</v>
      </c>
      <c r="AM172" s="39" t="s">
        <v>359</v>
      </c>
      <c r="AN172" s="43">
        <f>VLOOKUP(AM172,CON_RESULTADOS!$A$1:$B$6,2,FALSE)</f>
        <v>3</v>
      </c>
      <c r="AO172" s="39" t="s">
        <v>127</v>
      </c>
      <c r="AP172" s="39" t="s">
        <v>127</v>
      </c>
    </row>
    <row r="173" spans="1:42" ht="20.100000000000001" customHeight="1" x14ac:dyDescent="0.25">
      <c r="A173">
        <v>172</v>
      </c>
      <c r="B173" s="39" t="s">
        <v>1429</v>
      </c>
      <c r="C173">
        <v>172</v>
      </c>
      <c r="D173" s="39" t="s">
        <v>1430</v>
      </c>
      <c r="E173" s="39" t="s">
        <v>1431</v>
      </c>
      <c r="F173" s="39" t="s">
        <v>3</v>
      </c>
      <c r="G173" s="43">
        <f>VLOOKUP(F173,NIVELES!$B$1:$C$4,2,FALSE)</f>
        <v>2</v>
      </c>
      <c r="H173" s="39">
        <v>11</v>
      </c>
      <c r="I173" s="39" t="s">
        <v>51</v>
      </c>
      <c r="J173" s="43">
        <f>VLOOKUP(I173,PROCESOS!$C$1:$D$24,2,FALSE)</f>
        <v>20</v>
      </c>
      <c r="K173" s="39" t="s">
        <v>127</v>
      </c>
      <c r="L173" s="43" t="e">
        <f>VLOOKUP(K173,UNI_DEPENDENCIAS!$C$1:$D$14,2,FALSE)</f>
        <v>#N/A</v>
      </c>
      <c r="M173" s="39" t="s">
        <v>117</v>
      </c>
      <c r="N173" s="43">
        <f>VLOOKUP(M173,ROLES!$C$1:$D$11,2,FALSE)</f>
        <v>7</v>
      </c>
      <c r="O173" s="41"/>
      <c r="P173" s="39" t="s">
        <v>298</v>
      </c>
      <c r="Q173" s="39"/>
      <c r="R173" s="39" t="s">
        <v>202</v>
      </c>
      <c r="S173" s="43">
        <f>VLOOKUP(R173,NIV_INSTRUCCION!$B$1:$C$9,2,FALSE)</f>
        <v>5</v>
      </c>
      <c r="T173" s="39" t="s">
        <v>1432</v>
      </c>
      <c r="U173" s="39" t="s">
        <v>328</v>
      </c>
      <c r="V173" s="43">
        <f>VLOOKUP(U173,AN_ESTUDIO!$A$1:$B$11,2,FALSE)</f>
        <v>6</v>
      </c>
      <c r="W173" s="39" t="s">
        <v>127</v>
      </c>
      <c r="X173" s="43" t="e">
        <f>VLOOKUP(W173,AN_ESTUDIO!$A$1:$B$11,2,FALSE)</f>
        <v>#N/A</v>
      </c>
      <c r="Y173" s="39" t="s">
        <v>1433</v>
      </c>
      <c r="Z173" s="39" t="s">
        <v>364</v>
      </c>
      <c r="AA173" s="39" t="s">
        <v>320</v>
      </c>
      <c r="AB173" s="39"/>
      <c r="AC173" s="39" t="s">
        <v>1434</v>
      </c>
      <c r="AD173" s="41"/>
      <c r="AE173" s="39" t="s">
        <v>1435</v>
      </c>
      <c r="AF173" s="39">
        <v>5</v>
      </c>
      <c r="AG173" s="39" t="s">
        <v>229</v>
      </c>
      <c r="AH173" s="43">
        <f>VLOOKUP(AG173,HAB_COMUNICACION!$A$1:$B$6,2,FALSE)</f>
        <v>5</v>
      </c>
      <c r="AI173" s="39" t="s">
        <v>358</v>
      </c>
      <c r="AJ173" s="43">
        <f>VLOOKUP(AI173,CON_TRABAJO!$A$1:$B$6,2,FALSE)</f>
        <v>2</v>
      </c>
      <c r="AK173" s="39" t="s">
        <v>305</v>
      </c>
      <c r="AL173" s="43">
        <f>VLOOKUP(AK173,T_DECISIONES!$A$1:$B$6,2,FALSE)</f>
        <v>5</v>
      </c>
      <c r="AM173" s="39" t="s">
        <v>401</v>
      </c>
      <c r="AN173" s="43">
        <f>VLOOKUP(AM173,CON_RESULTADOS!$A$1:$B$6,2,FALSE)</f>
        <v>4</v>
      </c>
      <c r="AO173" s="39" t="s">
        <v>127</v>
      </c>
      <c r="AP173" s="39" t="s">
        <v>127</v>
      </c>
    </row>
    <row r="174" spans="1:42" ht="20.100000000000001" customHeight="1" x14ac:dyDescent="0.25">
      <c r="A174">
        <v>173</v>
      </c>
      <c r="B174" s="39" t="s">
        <v>1436</v>
      </c>
      <c r="C174">
        <v>173</v>
      </c>
      <c r="D174" s="39" t="s">
        <v>1437</v>
      </c>
      <c r="E174" s="39" t="s">
        <v>1438</v>
      </c>
      <c r="F174" s="39" t="s">
        <v>3</v>
      </c>
      <c r="G174" s="43">
        <f>VLOOKUP(F174,NIVELES!$B$1:$C$4,2,FALSE)</f>
        <v>2</v>
      </c>
      <c r="H174" s="39">
        <v>5</v>
      </c>
      <c r="I174" s="39" t="s">
        <v>51</v>
      </c>
      <c r="J174" s="43">
        <f>VLOOKUP(I174,PROCESOS!$C$1:$D$24,2,FALSE)</f>
        <v>20</v>
      </c>
      <c r="K174" s="39" t="s">
        <v>127</v>
      </c>
      <c r="L174" s="43" t="e">
        <f>VLOOKUP(K174,UNI_DEPENDENCIAS!$C$1:$D$14,2,FALSE)</f>
        <v>#N/A</v>
      </c>
      <c r="M174" s="39" t="s">
        <v>111</v>
      </c>
      <c r="N174" s="43">
        <f>VLOOKUP(M174,ROLES!$C$1:$D$11,2,FALSE)</f>
        <v>5</v>
      </c>
      <c r="O174" s="41"/>
      <c r="P174" s="39" t="s">
        <v>326</v>
      </c>
      <c r="Q174" s="39"/>
      <c r="R174" s="39" t="s">
        <v>199</v>
      </c>
      <c r="S174" s="43">
        <f>VLOOKUP(R174,NIV_INSTRUCCION!$B$1:$C$9,2,FALSE)</f>
        <v>2</v>
      </c>
      <c r="T174" s="39" t="s">
        <v>1439</v>
      </c>
      <c r="U174" s="39" t="s">
        <v>127</v>
      </c>
      <c r="V174" s="43" t="e">
        <f>VLOOKUP(U174,AN_ESTUDIO!$A$1:$B$11,2,FALSE)</f>
        <v>#N/A</v>
      </c>
      <c r="W174" s="39" t="s">
        <v>127</v>
      </c>
      <c r="X174" s="43" t="e">
        <f>VLOOKUP(W174,AN_ESTUDIO!$A$1:$B$11,2,FALSE)</f>
        <v>#N/A</v>
      </c>
      <c r="Y174" s="39" t="s">
        <v>1440</v>
      </c>
      <c r="Z174" s="39" t="s">
        <v>348</v>
      </c>
      <c r="AA174" s="39" t="s">
        <v>320</v>
      </c>
      <c r="AB174" s="39"/>
      <c r="AC174" s="39" t="s">
        <v>1441</v>
      </c>
      <c r="AD174" s="41"/>
      <c r="AE174" s="39" t="s">
        <v>1442</v>
      </c>
      <c r="AF174" s="39">
        <v>2</v>
      </c>
      <c r="AG174" s="39" t="s">
        <v>223</v>
      </c>
      <c r="AH174" s="43">
        <f>VLOOKUP(AG174,HAB_COMUNICACION!$A$1:$B$6,2,FALSE)</f>
        <v>2</v>
      </c>
      <c r="AI174" s="39" t="s">
        <v>358</v>
      </c>
      <c r="AJ174" s="43">
        <f>VLOOKUP(AI174,CON_TRABAJO!$A$1:$B$6,2,FALSE)</f>
        <v>2</v>
      </c>
      <c r="AK174" s="39" t="s">
        <v>351</v>
      </c>
      <c r="AL174" s="43">
        <f>VLOOKUP(AK174,T_DECISIONES!$A$1:$B$6,2,FALSE)</f>
        <v>2</v>
      </c>
      <c r="AM174" s="39" t="s">
        <v>342</v>
      </c>
      <c r="AN174" s="43">
        <f>VLOOKUP(AM174,CON_RESULTADOS!$A$1:$B$6,2,FALSE)</f>
        <v>2</v>
      </c>
      <c r="AO174" s="39" t="s">
        <v>127</v>
      </c>
      <c r="AP174" s="39" t="s">
        <v>127</v>
      </c>
    </row>
    <row r="175" spans="1:42" ht="65.25" customHeight="1" x14ac:dyDescent="0.25">
      <c r="A175">
        <v>174</v>
      </c>
      <c r="B175" s="39" t="s">
        <v>1443</v>
      </c>
      <c r="C175">
        <v>174</v>
      </c>
      <c r="D175" s="39" t="s">
        <v>1444</v>
      </c>
      <c r="E175" s="39" t="s">
        <v>1445</v>
      </c>
      <c r="F175" s="39" t="s">
        <v>2</v>
      </c>
      <c r="G175" s="43">
        <f>VLOOKUP(F175,NIVELES!$B$1:$C$4,2,FALSE)</f>
        <v>1</v>
      </c>
      <c r="H175" s="39">
        <v>7</v>
      </c>
      <c r="I175" s="39" t="s">
        <v>51</v>
      </c>
      <c r="J175" s="43">
        <f>VLOOKUP(I175,PROCESOS!$C$1:$D$24,2,FALSE)</f>
        <v>20</v>
      </c>
      <c r="K175" s="39" t="s">
        <v>127</v>
      </c>
      <c r="L175" s="43" t="e">
        <f>VLOOKUP(K175,UNI_DEPENDENCIAS!$C$1:$D$14,2,FALSE)</f>
        <v>#N/A</v>
      </c>
      <c r="M175" s="39" t="s">
        <v>111</v>
      </c>
      <c r="N175" s="43">
        <f>VLOOKUP(M175,ROLES!$C$1:$D$11,2,FALSE)</f>
        <v>5</v>
      </c>
      <c r="O175" s="41"/>
      <c r="P175" s="39" t="s">
        <v>412</v>
      </c>
      <c r="Q175" s="39"/>
      <c r="R175" s="39" t="s">
        <v>199</v>
      </c>
      <c r="S175" s="43">
        <f>VLOOKUP(R175,NIV_INSTRUCCION!$B$1:$C$9,2,FALSE)</f>
        <v>2</v>
      </c>
      <c r="T175" s="39" t="s">
        <v>1446</v>
      </c>
      <c r="U175" s="39" t="s">
        <v>336</v>
      </c>
      <c r="V175" s="43">
        <f>VLOOKUP(U175,AN_ESTUDIO!$A$1:$B$11,2,FALSE)</f>
        <v>2</v>
      </c>
      <c r="W175" s="39" t="s">
        <v>127</v>
      </c>
      <c r="X175" s="43" t="e">
        <f>VLOOKUP(W175,AN_ESTUDIO!$A$1:$B$11,2,FALSE)</f>
        <v>#N/A</v>
      </c>
      <c r="Y175" s="39" t="s">
        <v>1447</v>
      </c>
      <c r="Z175" s="39" t="s">
        <v>348</v>
      </c>
      <c r="AA175" s="39" t="s">
        <v>320</v>
      </c>
      <c r="AB175" s="39"/>
      <c r="AC175" s="39" t="s">
        <v>1448</v>
      </c>
      <c r="AD175" s="41"/>
      <c r="AE175" s="39" t="s">
        <v>1449</v>
      </c>
      <c r="AF175" s="39">
        <v>1</v>
      </c>
      <c r="AG175" s="39" t="s">
        <v>223</v>
      </c>
      <c r="AH175" s="43">
        <f>VLOOKUP(AG175,HAB_COMUNICACION!$A$1:$B$6,2,FALSE)</f>
        <v>2</v>
      </c>
      <c r="AI175" s="39" t="s">
        <v>332</v>
      </c>
      <c r="AJ175" s="43">
        <f>VLOOKUP(AI175,CON_TRABAJO!$A$1:$B$6,2,FALSE)</f>
        <v>4</v>
      </c>
      <c r="AK175" s="39" t="s">
        <v>341</v>
      </c>
      <c r="AL175" s="43">
        <f>VLOOKUP(AK175,T_DECISIONES!$A$1:$B$6,2,FALSE)</f>
        <v>3</v>
      </c>
      <c r="AM175" s="39" t="s">
        <v>359</v>
      </c>
      <c r="AN175" s="43">
        <f>VLOOKUP(AM175,CON_RESULTADOS!$A$1:$B$6,2,FALSE)</f>
        <v>3</v>
      </c>
      <c r="AO175" s="39" t="s">
        <v>127</v>
      </c>
      <c r="AP175" s="39" t="s">
        <v>127</v>
      </c>
    </row>
    <row r="176" spans="1:42" ht="20.100000000000001" customHeight="1" x14ac:dyDescent="0.25">
      <c r="A176">
        <v>175</v>
      </c>
      <c r="B176" s="39" t="s">
        <v>1450</v>
      </c>
      <c r="C176">
        <v>175</v>
      </c>
      <c r="D176" s="39" t="s">
        <v>1451</v>
      </c>
      <c r="E176" s="39" t="s">
        <v>1452</v>
      </c>
      <c r="F176" s="39" t="s">
        <v>2</v>
      </c>
      <c r="G176" s="43">
        <f>VLOOKUP(F176,NIVELES!$B$1:$C$4,2,FALSE)</f>
        <v>1</v>
      </c>
      <c r="H176" s="39">
        <v>8</v>
      </c>
      <c r="I176" s="39" t="s">
        <v>51</v>
      </c>
      <c r="J176" s="43">
        <f>VLOOKUP(I176,PROCESOS!$C$1:$D$24,2,FALSE)</f>
        <v>20</v>
      </c>
      <c r="K176" s="39" t="s">
        <v>127</v>
      </c>
      <c r="L176" s="43" t="e">
        <f>VLOOKUP(K176,UNI_DEPENDENCIAS!$C$1:$D$14,2,FALSE)</f>
        <v>#N/A</v>
      </c>
      <c r="M176" s="39" t="s">
        <v>114</v>
      </c>
      <c r="N176" s="43">
        <f>VLOOKUP(M176,ROLES!$C$1:$D$11,2,FALSE)</f>
        <v>6</v>
      </c>
      <c r="O176" s="41"/>
      <c r="P176" s="39" t="s">
        <v>412</v>
      </c>
      <c r="Q176" s="39"/>
      <c r="R176" s="39" t="s">
        <v>201</v>
      </c>
      <c r="S176" s="43">
        <f>VLOOKUP(R176,NIV_INSTRUCCION!$B$1:$C$9,2,FALSE)</f>
        <v>4</v>
      </c>
      <c r="T176" s="39" t="s">
        <v>1453</v>
      </c>
      <c r="U176" s="39" t="s">
        <v>860</v>
      </c>
      <c r="V176" s="43">
        <f>VLOOKUP(U176,AN_ESTUDIO!$A$1:$B$11,2,FALSE)</f>
        <v>4</v>
      </c>
      <c r="W176" s="39" t="s">
        <v>127</v>
      </c>
      <c r="X176" s="43" t="e">
        <f>VLOOKUP(W176,AN_ESTUDIO!$A$1:$B$11,2,FALSE)</f>
        <v>#N/A</v>
      </c>
      <c r="Y176" s="39" t="s">
        <v>1454</v>
      </c>
      <c r="Z176" s="39" t="s">
        <v>356</v>
      </c>
      <c r="AA176" s="39" t="s">
        <v>320</v>
      </c>
      <c r="AB176" s="39"/>
      <c r="AC176" s="39" t="s">
        <v>1455</v>
      </c>
      <c r="AD176" s="41"/>
      <c r="AE176" s="39" t="s">
        <v>1456</v>
      </c>
      <c r="AF176" s="39">
        <v>3</v>
      </c>
      <c r="AG176" s="39" t="s">
        <v>225</v>
      </c>
      <c r="AH176" s="43">
        <f>VLOOKUP(AG176,HAB_COMUNICACION!$A$1:$B$6,2,FALSE)</f>
        <v>3</v>
      </c>
      <c r="AI176" s="39" t="s">
        <v>332</v>
      </c>
      <c r="AJ176" s="43">
        <f>VLOOKUP(AI176,CON_TRABAJO!$A$1:$B$6,2,FALSE)</f>
        <v>4</v>
      </c>
      <c r="AK176" s="39" t="s">
        <v>341</v>
      </c>
      <c r="AL176" s="43">
        <f>VLOOKUP(AK176,T_DECISIONES!$A$1:$B$6,2,FALSE)</f>
        <v>3</v>
      </c>
      <c r="AM176" s="39" t="s">
        <v>401</v>
      </c>
      <c r="AN176" s="43">
        <f>VLOOKUP(AM176,CON_RESULTADOS!$A$1:$B$6,2,FALSE)</f>
        <v>4</v>
      </c>
      <c r="AO176" s="39" t="s">
        <v>127</v>
      </c>
      <c r="AP176" s="39" t="s">
        <v>127</v>
      </c>
    </row>
    <row r="177" spans="1:42" ht="20.100000000000001" customHeight="1" x14ac:dyDescent="0.25">
      <c r="A177">
        <v>176</v>
      </c>
      <c r="B177" s="39" t="s">
        <v>1457</v>
      </c>
      <c r="C177">
        <v>176</v>
      </c>
      <c r="D177" s="39" t="s">
        <v>1458</v>
      </c>
      <c r="E177" s="39" t="s">
        <v>1459</v>
      </c>
      <c r="F177" s="39" t="s">
        <v>3</v>
      </c>
      <c r="G177" s="43">
        <f>VLOOKUP(F177,NIVELES!$B$1:$C$4,2,FALSE)</f>
        <v>2</v>
      </c>
      <c r="H177" s="39">
        <v>10</v>
      </c>
      <c r="I177" s="39" t="s">
        <v>51</v>
      </c>
      <c r="J177" s="43">
        <f>VLOOKUP(I177,PROCESOS!$C$1:$D$24,2,FALSE)</f>
        <v>20</v>
      </c>
      <c r="K177" s="39" t="s">
        <v>127</v>
      </c>
      <c r="L177" s="43" t="e">
        <f>VLOOKUP(K177,UNI_DEPENDENCIAS!$C$1:$D$14,2,FALSE)</f>
        <v>#N/A</v>
      </c>
      <c r="M177" s="39" t="s">
        <v>114</v>
      </c>
      <c r="N177" s="43">
        <f>VLOOKUP(M177,ROLES!$C$1:$D$11,2,FALSE)</f>
        <v>6</v>
      </c>
      <c r="O177" s="41"/>
      <c r="P177" s="39" t="s">
        <v>326</v>
      </c>
      <c r="Q177" s="39"/>
      <c r="R177" s="39" t="s">
        <v>202</v>
      </c>
      <c r="S177" s="43">
        <f>VLOOKUP(R177,NIV_INSTRUCCION!$B$1:$C$9,2,FALSE)</f>
        <v>5</v>
      </c>
      <c r="T177" s="39" t="s">
        <v>1460</v>
      </c>
      <c r="U177" s="39" t="s">
        <v>328</v>
      </c>
      <c r="V177" s="43">
        <f>VLOOKUP(U177,AN_ESTUDIO!$A$1:$B$11,2,FALSE)</f>
        <v>6</v>
      </c>
      <c r="W177" s="39" t="s">
        <v>127</v>
      </c>
      <c r="X177" s="43" t="e">
        <f>VLOOKUP(W177,AN_ESTUDIO!$A$1:$B$11,2,FALSE)</f>
        <v>#N/A</v>
      </c>
      <c r="Y177" s="39" t="s">
        <v>1461</v>
      </c>
      <c r="Z177" s="39" t="s">
        <v>356</v>
      </c>
      <c r="AA177" s="39" t="s">
        <v>320</v>
      </c>
      <c r="AB177" s="39"/>
      <c r="AC177" s="39" t="s">
        <v>1462</v>
      </c>
      <c r="AD177" s="41"/>
      <c r="AE177" s="39" t="s">
        <v>1463</v>
      </c>
      <c r="AF177" s="39">
        <v>3</v>
      </c>
      <c r="AG177" s="39" t="s">
        <v>227</v>
      </c>
      <c r="AH177" s="43">
        <f>VLOOKUP(AG177,HAB_COMUNICACION!$A$1:$B$6,2,FALSE)</f>
        <v>4</v>
      </c>
      <c r="AI177" s="39" t="s">
        <v>332</v>
      </c>
      <c r="AJ177" s="43">
        <f>VLOOKUP(AI177,CON_TRABAJO!$A$1:$B$6,2,FALSE)</f>
        <v>4</v>
      </c>
      <c r="AK177" s="39" t="s">
        <v>400</v>
      </c>
      <c r="AL177" s="43">
        <f>VLOOKUP(AK177,T_DECISIONES!$A$1:$B$6,2,FALSE)</f>
        <v>4</v>
      </c>
      <c r="AM177" s="39" t="s">
        <v>359</v>
      </c>
      <c r="AN177" s="43">
        <f>VLOOKUP(AM177,CON_RESULTADOS!$A$1:$B$6,2,FALSE)</f>
        <v>3</v>
      </c>
      <c r="AO177" s="39" t="s">
        <v>127</v>
      </c>
      <c r="AP177" s="39" t="s">
        <v>127</v>
      </c>
    </row>
    <row r="178" spans="1:42" ht="20.100000000000001" customHeight="1" x14ac:dyDescent="0.25">
      <c r="A178">
        <v>177</v>
      </c>
      <c r="B178" s="39" t="s">
        <v>1464</v>
      </c>
      <c r="C178">
        <v>177</v>
      </c>
      <c r="D178" s="39" t="s">
        <v>1465</v>
      </c>
      <c r="E178" s="39" t="s">
        <v>1466</v>
      </c>
      <c r="F178" s="39" t="s">
        <v>3</v>
      </c>
      <c r="G178" s="43">
        <f>VLOOKUP(F178,NIVELES!$B$1:$C$4,2,FALSE)</f>
        <v>2</v>
      </c>
      <c r="H178" s="39">
        <v>11</v>
      </c>
      <c r="I178" s="39" t="s">
        <v>51</v>
      </c>
      <c r="J178" s="43">
        <f>VLOOKUP(I178,PROCESOS!$C$1:$D$24,2,FALSE)</f>
        <v>20</v>
      </c>
      <c r="K178" s="39" t="s">
        <v>127</v>
      </c>
      <c r="L178" s="43" t="e">
        <f>VLOOKUP(K178,UNI_DEPENDENCIAS!$C$1:$D$14,2,FALSE)</f>
        <v>#N/A</v>
      </c>
      <c r="M178" s="39" t="s">
        <v>114</v>
      </c>
      <c r="N178" s="43">
        <f>VLOOKUP(M178,ROLES!$C$1:$D$11,2,FALSE)</f>
        <v>6</v>
      </c>
      <c r="O178" s="41"/>
      <c r="P178" s="39" t="s">
        <v>298</v>
      </c>
      <c r="Q178" s="39"/>
      <c r="R178" s="39" t="s">
        <v>202</v>
      </c>
      <c r="S178" s="43">
        <f>VLOOKUP(R178,NIV_INSTRUCCION!$B$1:$C$9,2,FALSE)</f>
        <v>5</v>
      </c>
      <c r="T178" s="39" t="s">
        <v>1467</v>
      </c>
      <c r="U178" s="39" t="s">
        <v>328</v>
      </c>
      <c r="V178" s="43">
        <f>VLOOKUP(U178,AN_ESTUDIO!$A$1:$B$11,2,FALSE)</f>
        <v>6</v>
      </c>
      <c r="W178" s="39" t="s">
        <v>127</v>
      </c>
      <c r="X178" s="43" t="e">
        <f>VLOOKUP(W178,AN_ESTUDIO!$A$1:$B$11,2,FALSE)</f>
        <v>#N/A</v>
      </c>
      <c r="Y178" s="39" t="s">
        <v>1468</v>
      </c>
      <c r="Z178" s="39" t="s">
        <v>356</v>
      </c>
      <c r="AA178" s="39" t="s">
        <v>320</v>
      </c>
      <c r="AB178" s="39"/>
      <c r="AC178" s="39" t="s">
        <v>1469</v>
      </c>
      <c r="AD178" s="41"/>
      <c r="AE178" s="39" t="s">
        <v>1470</v>
      </c>
      <c r="AF178" s="39">
        <v>4</v>
      </c>
      <c r="AG178" s="39" t="s">
        <v>227</v>
      </c>
      <c r="AH178" s="43">
        <f>VLOOKUP(AG178,HAB_COMUNICACION!$A$1:$B$6,2,FALSE)</f>
        <v>4</v>
      </c>
      <c r="AI178" s="39" t="s">
        <v>358</v>
      </c>
      <c r="AJ178" s="43">
        <f>VLOOKUP(AI178,CON_TRABAJO!$A$1:$B$6,2,FALSE)</f>
        <v>2</v>
      </c>
      <c r="AK178" s="39" t="s">
        <v>400</v>
      </c>
      <c r="AL178" s="43">
        <f>VLOOKUP(AK178,T_DECISIONES!$A$1:$B$6,2,FALSE)</f>
        <v>4</v>
      </c>
      <c r="AM178" s="39" t="s">
        <v>401</v>
      </c>
      <c r="AN178" s="43">
        <f>VLOOKUP(AM178,CON_RESULTADOS!$A$1:$B$6,2,FALSE)</f>
        <v>4</v>
      </c>
      <c r="AO178" s="39" t="s">
        <v>127</v>
      </c>
      <c r="AP178" s="39" t="s">
        <v>127</v>
      </c>
    </row>
    <row r="179" spans="1:42" ht="20.100000000000001" customHeight="1" x14ac:dyDescent="0.25">
      <c r="A179">
        <v>178</v>
      </c>
      <c r="B179" s="39" t="s">
        <v>1471</v>
      </c>
      <c r="C179">
        <v>178</v>
      </c>
      <c r="D179" s="39" t="s">
        <v>1472</v>
      </c>
      <c r="E179" s="39" t="s">
        <v>1473</v>
      </c>
      <c r="F179" s="39" t="s">
        <v>3</v>
      </c>
      <c r="G179" s="43">
        <f>VLOOKUP(F179,NIVELES!$B$1:$C$4,2,FALSE)</f>
        <v>2</v>
      </c>
      <c r="H179" s="39">
        <v>13</v>
      </c>
      <c r="I179" s="39" t="s">
        <v>51</v>
      </c>
      <c r="J179" s="43">
        <f>VLOOKUP(I179,PROCESOS!$C$1:$D$24,2,FALSE)</f>
        <v>20</v>
      </c>
      <c r="K179" s="39" t="s">
        <v>127</v>
      </c>
      <c r="L179" s="43" t="e">
        <f>VLOOKUP(K179,UNI_DEPENDENCIAS!$C$1:$D$14,2,FALSE)</f>
        <v>#N/A</v>
      </c>
      <c r="M179" s="39" t="s">
        <v>117</v>
      </c>
      <c r="N179" s="43">
        <f>VLOOKUP(M179,ROLES!$C$1:$D$11,2,FALSE)</f>
        <v>7</v>
      </c>
      <c r="O179" s="41"/>
      <c r="P179" s="39" t="s">
        <v>298</v>
      </c>
      <c r="Q179" s="39"/>
      <c r="R179" s="39" t="s">
        <v>202</v>
      </c>
      <c r="S179" s="43">
        <f>VLOOKUP(R179,NIV_INSTRUCCION!$B$1:$C$9,2,FALSE)</f>
        <v>5</v>
      </c>
      <c r="T179" s="39" t="s">
        <v>1467</v>
      </c>
      <c r="U179" s="39" t="s">
        <v>328</v>
      </c>
      <c r="V179" s="43">
        <f>VLOOKUP(U179,AN_ESTUDIO!$A$1:$B$11,2,FALSE)</f>
        <v>6</v>
      </c>
      <c r="W179" s="39" t="s">
        <v>127</v>
      </c>
      <c r="X179" s="43" t="e">
        <f>VLOOKUP(W179,AN_ESTUDIO!$A$1:$B$11,2,FALSE)</f>
        <v>#N/A</v>
      </c>
      <c r="Y179" s="39" t="s">
        <v>1474</v>
      </c>
      <c r="Z179" s="39" t="s">
        <v>364</v>
      </c>
      <c r="AA179" s="39" t="s">
        <v>320</v>
      </c>
      <c r="AB179" s="39"/>
      <c r="AC179" s="39" t="s">
        <v>1475</v>
      </c>
      <c r="AD179" s="41"/>
      <c r="AE179" s="39" t="s">
        <v>1476</v>
      </c>
      <c r="AF179" s="39">
        <v>5</v>
      </c>
      <c r="AG179" s="39" t="s">
        <v>229</v>
      </c>
      <c r="AH179" s="43">
        <f>VLOOKUP(AG179,HAB_COMUNICACION!$A$1:$B$6,2,FALSE)</f>
        <v>5</v>
      </c>
      <c r="AI179" s="39" t="s">
        <v>358</v>
      </c>
      <c r="AJ179" s="43">
        <f>VLOOKUP(AI179,CON_TRABAJO!$A$1:$B$6,2,FALSE)</f>
        <v>2</v>
      </c>
      <c r="AK179" s="39" t="s">
        <v>305</v>
      </c>
      <c r="AL179" s="43">
        <f>VLOOKUP(AK179,T_DECISIONES!$A$1:$B$6,2,FALSE)</f>
        <v>5</v>
      </c>
      <c r="AM179" s="39" t="s">
        <v>306</v>
      </c>
      <c r="AN179" s="43">
        <f>VLOOKUP(AM179,CON_RESULTADOS!$A$1:$B$6,2,FALSE)</f>
        <v>5</v>
      </c>
      <c r="AO179" s="39" t="s">
        <v>127</v>
      </c>
      <c r="AP179" s="39" t="s">
        <v>127</v>
      </c>
    </row>
    <row r="180" spans="1:42" ht="20.100000000000001" customHeight="1" x14ac:dyDescent="0.25">
      <c r="A180">
        <v>179</v>
      </c>
      <c r="B180" s="39" t="s">
        <v>1477</v>
      </c>
      <c r="C180">
        <v>179</v>
      </c>
      <c r="D180" s="39" t="s">
        <v>1478</v>
      </c>
      <c r="E180" s="39" t="s">
        <v>1479</v>
      </c>
      <c r="F180" s="39" t="s">
        <v>3</v>
      </c>
      <c r="G180" s="43">
        <f>VLOOKUP(F180,NIVELES!$B$1:$C$4,2,FALSE)</f>
        <v>2</v>
      </c>
      <c r="H180" s="39">
        <v>11</v>
      </c>
      <c r="I180" s="39" t="s">
        <v>51</v>
      </c>
      <c r="J180" s="43">
        <f>VLOOKUP(I180,PROCESOS!$C$1:$D$24,2,FALSE)</f>
        <v>20</v>
      </c>
      <c r="K180" s="39" t="s">
        <v>127</v>
      </c>
      <c r="L180" s="43" t="e">
        <f>VLOOKUP(K180,UNI_DEPENDENCIAS!$C$1:$D$14,2,FALSE)</f>
        <v>#N/A</v>
      </c>
      <c r="M180" s="39" t="s">
        <v>114</v>
      </c>
      <c r="N180" s="43">
        <f>VLOOKUP(M180,ROLES!$C$1:$D$11,2,FALSE)</f>
        <v>6</v>
      </c>
      <c r="O180" s="41"/>
      <c r="P180" s="39" t="s">
        <v>298</v>
      </c>
      <c r="Q180" s="39"/>
      <c r="R180" s="39" t="s">
        <v>199</v>
      </c>
      <c r="S180" s="43">
        <f>VLOOKUP(R180,NIV_INSTRUCCION!$B$1:$C$9,2,FALSE)</f>
        <v>2</v>
      </c>
      <c r="T180" s="39" t="s">
        <v>1480</v>
      </c>
      <c r="U180" s="39" t="s">
        <v>336</v>
      </c>
      <c r="V180" s="43">
        <f>VLOOKUP(U180,AN_ESTUDIO!$A$1:$B$11,2,FALSE)</f>
        <v>2</v>
      </c>
      <c r="W180" s="39" t="s">
        <v>127</v>
      </c>
      <c r="X180" s="43" t="e">
        <f>VLOOKUP(W180,AN_ESTUDIO!$A$1:$B$11,2,FALSE)</f>
        <v>#N/A</v>
      </c>
      <c r="Y180" s="39" t="s">
        <v>1481</v>
      </c>
      <c r="Z180" s="39" t="s">
        <v>356</v>
      </c>
      <c r="AA180" s="39" t="s">
        <v>320</v>
      </c>
      <c r="AB180" s="39"/>
      <c r="AC180" s="39" t="s">
        <v>1482</v>
      </c>
      <c r="AD180" s="41"/>
      <c r="AE180" s="39" t="s">
        <v>1483</v>
      </c>
      <c r="AF180" s="39">
        <v>3</v>
      </c>
      <c r="AG180" s="39" t="s">
        <v>227</v>
      </c>
      <c r="AH180" s="43">
        <f>VLOOKUP(AG180,HAB_COMUNICACION!$A$1:$B$6,2,FALSE)</f>
        <v>4</v>
      </c>
      <c r="AI180" s="39" t="s">
        <v>416</v>
      </c>
      <c r="AJ180" s="43">
        <f>VLOOKUP(AI180,CON_TRABAJO!$A$1:$B$6,2,FALSE)</f>
        <v>3</v>
      </c>
      <c r="AK180" s="39" t="s">
        <v>400</v>
      </c>
      <c r="AL180" s="43">
        <f>VLOOKUP(AK180,T_DECISIONES!$A$1:$B$6,2,FALSE)</f>
        <v>4</v>
      </c>
      <c r="AM180" s="39" t="s">
        <v>359</v>
      </c>
      <c r="AN180" s="43">
        <f>VLOOKUP(AM180,CON_RESULTADOS!$A$1:$B$6,2,FALSE)</f>
        <v>3</v>
      </c>
      <c r="AO180" s="39" t="s">
        <v>127</v>
      </c>
      <c r="AP180" s="39" t="s">
        <v>127</v>
      </c>
    </row>
    <row r="181" spans="1:42" ht="20.100000000000001" customHeight="1" x14ac:dyDescent="0.25">
      <c r="A181">
        <v>180</v>
      </c>
      <c r="B181" s="39" t="s">
        <v>1484</v>
      </c>
      <c r="C181">
        <v>180</v>
      </c>
      <c r="D181" s="39" t="s">
        <v>1485</v>
      </c>
      <c r="E181" s="39" t="s">
        <v>1486</v>
      </c>
      <c r="F181" s="39" t="s">
        <v>3</v>
      </c>
      <c r="G181" s="43">
        <f>VLOOKUP(F181,NIVELES!$B$1:$C$4,2,FALSE)</f>
        <v>2</v>
      </c>
      <c r="H181" s="39">
        <v>13</v>
      </c>
      <c r="I181" s="39" t="s">
        <v>51</v>
      </c>
      <c r="J181" s="43">
        <f>VLOOKUP(I181,PROCESOS!$C$1:$D$24,2,FALSE)</f>
        <v>20</v>
      </c>
      <c r="K181" s="39" t="s">
        <v>127</v>
      </c>
      <c r="L181" s="43" t="e">
        <f>VLOOKUP(K181,UNI_DEPENDENCIAS!$C$1:$D$14,2,FALSE)</f>
        <v>#N/A</v>
      </c>
      <c r="M181" s="39" t="s">
        <v>117</v>
      </c>
      <c r="N181" s="43">
        <f>VLOOKUP(M181,ROLES!$C$1:$D$11,2,FALSE)</f>
        <v>7</v>
      </c>
      <c r="O181" s="41"/>
      <c r="P181" s="39" t="s">
        <v>298</v>
      </c>
      <c r="Q181" s="39"/>
      <c r="R181" s="39" t="s">
        <v>202</v>
      </c>
      <c r="S181" s="43">
        <f>VLOOKUP(R181,NIV_INSTRUCCION!$B$1:$C$9,2,FALSE)</f>
        <v>5</v>
      </c>
      <c r="T181" s="39" t="s">
        <v>1487</v>
      </c>
      <c r="U181" s="39" t="s">
        <v>328</v>
      </c>
      <c r="V181" s="43">
        <f>VLOOKUP(U181,AN_ESTUDIO!$A$1:$B$11,2,FALSE)</f>
        <v>6</v>
      </c>
      <c r="W181" s="39" t="s">
        <v>127</v>
      </c>
      <c r="X181" s="43" t="e">
        <f>VLOOKUP(W181,AN_ESTUDIO!$A$1:$B$11,2,FALSE)</f>
        <v>#N/A</v>
      </c>
      <c r="Y181" s="39" t="s">
        <v>1488</v>
      </c>
      <c r="Z181" s="39" t="s">
        <v>364</v>
      </c>
      <c r="AA181" s="39" t="s">
        <v>320</v>
      </c>
      <c r="AB181" s="39"/>
      <c r="AC181" s="39" t="s">
        <v>1489</v>
      </c>
      <c r="AD181" s="41"/>
      <c r="AE181" s="39" t="s">
        <v>1490</v>
      </c>
      <c r="AF181" s="39">
        <v>5</v>
      </c>
      <c r="AG181" s="39" t="s">
        <v>229</v>
      </c>
      <c r="AH181" s="43">
        <f>VLOOKUP(AG181,HAB_COMUNICACION!$A$1:$B$6,2,FALSE)</f>
        <v>5</v>
      </c>
      <c r="AI181" s="39" t="s">
        <v>358</v>
      </c>
      <c r="AJ181" s="43">
        <f>VLOOKUP(AI181,CON_TRABAJO!$A$1:$B$6,2,FALSE)</f>
        <v>2</v>
      </c>
      <c r="AK181" s="39" t="s">
        <v>305</v>
      </c>
      <c r="AL181" s="43">
        <f>VLOOKUP(AK181,T_DECISIONES!$A$1:$B$6,2,FALSE)</f>
        <v>5</v>
      </c>
      <c r="AM181" s="39" t="s">
        <v>306</v>
      </c>
      <c r="AN181" s="43">
        <f>VLOOKUP(AM181,CON_RESULTADOS!$A$1:$B$6,2,FALSE)</f>
        <v>5</v>
      </c>
      <c r="AO181" s="39" t="s">
        <v>127</v>
      </c>
      <c r="AP181" s="39" t="s">
        <v>127</v>
      </c>
    </row>
    <row r="182" spans="1:42" ht="20.100000000000001" customHeight="1" x14ac:dyDescent="0.25">
      <c r="A182">
        <v>181</v>
      </c>
      <c r="B182" s="39" t="s">
        <v>1491</v>
      </c>
      <c r="C182">
        <v>181</v>
      </c>
      <c r="D182" s="39" t="s">
        <v>1492</v>
      </c>
      <c r="E182" s="39" t="s">
        <v>1493</v>
      </c>
      <c r="F182" s="39" t="s">
        <v>3</v>
      </c>
      <c r="G182" s="43">
        <f>VLOOKUP(F182,NIVELES!$B$1:$C$4,2,FALSE)</f>
        <v>2</v>
      </c>
      <c r="H182" s="39">
        <v>15</v>
      </c>
      <c r="I182" s="39" t="s">
        <v>51</v>
      </c>
      <c r="J182" s="43">
        <f>VLOOKUP(I182,PROCESOS!$C$1:$D$24,2,FALSE)</f>
        <v>20</v>
      </c>
      <c r="K182" s="39" t="s">
        <v>127</v>
      </c>
      <c r="L182" s="43" t="e">
        <f>VLOOKUP(K182,UNI_DEPENDENCIAS!$C$1:$D$14,2,FALSE)</f>
        <v>#N/A</v>
      </c>
      <c r="M182" s="39" t="s">
        <v>117</v>
      </c>
      <c r="N182" s="43">
        <f>VLOOKUP(M182,ROLES!$C$1:$D$11,2,FALSE)</f>
        <v>7</v>
      </c>
      <c r="O182" s="41"/>
      <c r="P182" s="39" t="s">
        <v>326</v>
      </c>
      <c r="Q182" s="39"/>
      <c r="R182" s="39" t="s">
        <v>202</v>
      </c>
      <c r="S182" s="43">
        <f>VLOOKUP(R182,NIV_INSTRUCCION!$B$1:$C$9,2,FALSE)</f>
        <v>5</v>
      </c>
      <c r="T182" s="39" t="s">
        <v>1494</v>
      </c>
      <c r="U182" s="39" t="s">
        <v>328</v>
      </c>
      <c r="V182" s="43">
        <f>VLOOKUP(U182,AN_ESTUDIO!$A$1:$B$11,2,FALSE)</f>
        <v>6</v>
      </c>
      <c r="W182" s="39" t="s">
        <v>127</v>
      </c>
      <c r="X182" s="43" t="e">
        <f>VLOOKUP(W182,AN_ESTUDIO!$A$1:$B$11,2,FALSE)</f>
        <v>#N/A</v>
      </c>
      <c r="Y182" s="39" t="s">
        <v>1495</v>
      </c>
      <c r="Z182" s="39" t="s">
        <v>364</v>
      </c>
      <c r="AA182" s="39" t="s">
        <v>320</v>
      </c>
      <c r="AB182" s="39"/>
      <c r="AC182" s="39" t="s">
        <v>1496</v>
      </c>
      <c r="AD182" s="41"/>
      <c r="AE182" s="39" t="s">
        <v>1497</v>
      </c>
      <c r="AF182" s="39">
        <v>5</v>
      </c>
      <c r="AG182" s="39" t="s">
        <v>229</v>
      </c>
      <c r="AH182" s="43">
        <f>VLOOKUP(AG182,HAB_COMUNICACION!$A$1:$B$6,2,FALSE)</f>
        <v>5</v>
      </c>
      <c r="AI182" s="39" t="s">
        <v>416</v>
      </c>
      <c r="AJ182" s="43">
        <f>VLOOKUP(AI182,CON_TRABAJO!$A$1:$B$6,2,FALSE)</f>
        <v>3</v>
      </c>
      <c r="AK182" s="39" t="s">
        <v>400</v>
      </c>
      <c r="AL182" s="43">
        <f>VLOOKUP(AK182,T_DECISIONES!$A$1:$B$6,2,FALSE)</f>
        <v>4</v>
      </c>
      <c r="AM182" s="39" t="s">
        <v>401</v>
      </c>
      <c r="AN182" s="43">
        <f>VLOOKUP(AM182,CON_RESULTADOS!$A$1:$B$6,2,FALSE)</f>
        <v>4</v>
      </c>
      <c r="AO182" s="39" t="s">
        <v>127</v>
      </c>
      <c r="AP182" s="39" t="s">
        <v>127</v>
      </c>
    </row>
    <row r="183" spans="1:42" ht="20.100000000000001" customHeight="1" x14ac:dyDescent="0.25">
      <c r="A183">
        <v>182</v>
      </c>
      <c r="B183" s="39" t="s">
        <v>1498</v>
      </c>
      <c r="C183">
        <v>182</v>
      </c>
      <c r="D183" s="39" t="s">
        <v>1499</v>
      </c>
      <c r="E183" s="39" t="s">
        <v>1500</v>
      </c>
      <c r="F183" s="39" t="s">
        <v>3</v>
      </c>
      <c r="G183" s="43">
        <f>VLOOKUP(F183,NIVELES!$B$1:$C$4,2,FALSE)</f>
        <v>2</v>
      </c>
      <c r="H183" s="39">
        <v>11</v>
      </c>
      <c r="I183" s="39" t="s">
        <v>57</v>
      </c>
      <c r="J183" s="43">
        <f>VLOOKUP(I183,PROCESOS!$C$1:$D$24,2,FALSE)</f>
        <v>23</v>
      </c>
      <c r="K183" s="39" t="s">
        <v>127</v>
      </c>
      <c r="L183" s="43" t="e">
        <f>VLOOKUP(K183,UNI_DEPENDENCIAS!$C$1:$D$14,2,FALSE)</f>
        <v>#N/A</v>
      </c>
      <c r="M183" s="39" t="s">
        <v>114</v>
      </c>
      <c r="N183" s="43">
        <f>VLOOKUP(M183,ROLES!$C$1:$D$11,2,FALSE)</f>
        <v>6</v>
      </c>
      <c r="O183" s="41"/>
      <c r="P183" s="39" t="s">
        <v>412</v>
      </c>
      <c r="Q183" s="39"/>
      <c r="R183" s="39" t="s">
        <v>199</v>
      </c>
      <c r="S183" s="43">
        <f>VLOOKUP(R183,NIV_INSTRUCCION!$B$1:$C$9,2,FALSE)</f>
        <v>2</v>
      </c>
      <c r="T183" s="39" t="s">
        <v>1501</v>
      </c>
      <c r="U183" s="39" t="s">
        <v>336</v>
      </c>
      <c r="V183" s="43">
        <f>VLOOKUP(U183,AN_ESTUDIO!$A$1:$B$11,2,FALSE)</f>
        <v>2</v>
      </c>
      <c r="W183" s="39" t="s">
        <v>127</v>
      </c>
      <c r="X183" s="43" t="e">
        <f>VLOOKUP(W183,AN_ESTUDIO!$A$1:$B$11,2,FALSE)</f>
        <v>#N/A</v>
      </c>
      <c r="Y183" s="39" t="s">
        <v>1502</v>
      </c>
      <c r="Z183" s="39" t="s">
        <v>356</v>
      </c>
      <c r="AA183" s="39" t="s">
        <v>320</v>
      </c>
      <c r="AB183" s="39"/>
      <c r="AC183" s="39" t="s">
        <v>1503</v>
      </c>
      <c r="AD183" s="41"/>
      <c r="AE183" s="39" t="s">
        <v>1504</v>
      </c>
      <c r="AF183" s="39">
        <v>3</v>
      </c>
      <c r="AG183" s="39" t="s">
        <v>225</v>
      </c>
      <c r="AH183" s="43">
        <f>VLOOKUP(AG183,HAB_COMUNICACION!$A$1:$B$6,2,FALSE)</f>
        <v>3</v>
      </c>
      <c r="AI183" s="39" t="s">
        <v>416</v>
      </c>
      <c r="AJ183" s="43">
        <f>VLOOKUP(AI183,CON_TRABAJO!$A$1:$B$6,2,FALSE)</f>
        <v>3</v>
      </c>
      <c r="AK183" s="39" t="s">
        <v>400</v>
      </c>
      <c r="AL183" s="43">
        <f>VLOOKUP(AK183,T_DECISIONES!$A$1:$B$6,2,FALSE)</f>
        <v>4</v>
      </c>
      <c r="AM183" s="39" t="s">
        <v>401</v>
      </c>
      <c r="AN183" s="43">
        <f>VLOOKUP(AM183,CON_RESULTADOS!$A$1:$B$6,2,FALSE)</f>
        <v>4</v>
      </c>
      <c r="AO183" s="39" t="s">
        <v>127</v>
      </c>
      <c r="AP183" s="39" t="s">
        <v>127</v>
      </c>
    </row>
    <row r="184" spans="1:42" ht="20.100000000000001" customHeight="1" x14ac:dyDescent="0.25">
      <c r="A184">
        <v>183</v>
      </c>
      <c r="B184" s="39" t="s">
        <v>1505</v>
      </c>
      <c r="C184">
        <v>183</v>
      </c>
      <c r="D184" s="39" t="s">
        <v>1506</v>
      </c>
      <c r="E184" s="39" t="s">
        <v>1507</v>
      </c>
      <c r="F184" s="39" t="s">
        <v>3</v>
      </c>
      <c r="G184" s="43">
        <f>VLOOKUP(F184,NIVELES!$B$1:$C$4,2,FALSE)</f>
        <v>2</v>
      </c>
      <c r="H184" s="39">
        <v>13</v>
      </c>
      <c r="I184" s="39" t="s">
        <v>57</v>
      </c>
      <c r="J184" s="43">
        <f>VLOOKUP(I184,PROCESOS!$C$1:$D$24,2,FALSE)</f>
        <v>23</v>
      </c>
      <c r="K184" s="39" t="s">
        <v>127</v>
      </c>
      <c r="L184" s="43" t="e">
        <f>VLOOKUP(K184,UNI_DEPENDENCIAS!$C$1:$D$14,2,FALSE)</f>
        <v>#N/A</v>
      </c>
      <c r="M184" s="39" t="s">
        <v>117</v>
      </c>
      <c r="N184" s="43">
        <f>VLOOKUP(M184,ROLES!$C$1:$D$11,2,FALSE)</f>
        <v>7</v>
      </c>
      <c r="O184" s="41"/>
      <c r="P184" s="39" t="s">
        <v>412</v>
      </c>
      <c r="Q184" s="39"/>
      <c r="R184" s="39" t="s">
        <v>202</v>
      </c>
      <c r="S184" s="43">
        <f>VLOOKUP(R184,NIV_INSTRUCCION!$B$1:$C$9,2,FALSE)</f>
        <v>5</v>
      </c>
      <c r="T184" s="39" t="s">
        <v>1508</v>
      </c>
      <c r="U184" s="39" t="s">
        <v>328</v>
      </c>
      <c r="V184" s="43">
        <f>VLOOKUP(U184,AN_ESTUDIO!$A$1:$B$11,2,FALSE)</f>
        <v>6</v>
      </c>
      <c r="W184" s="39" t="s">
        <v>127</v>
      </c>
      <c r="X184" s="43" t="e">
        <f>VLOOKUP(W184,AN_ESTUDIO!$A$1:$B$11,2,FALSE)</f>
        <v>#N/A</v>
      </c>
      <c r="Y184" s="39" t="s">
        <v>1509</v>
      </c>
      <c r="Z184" s="39" t="s">
        <v>364</v>
      </c>
      <c r="AA184" s="39" t="s">
        <v>320</v>
      </c>
      <c r="AB184" s="39"/>
      <c r="AC184" s="39" t="s">
        <v>1510</v>
      </c>
      <c r="AD184" s="41"/>
      <c r="AE184" s="39" t="s">
        <v>1511</v>
      </c>
      <c r="AF184" s="39">
        <v>3</v>
      </c>
      <c r="AG184" s="39" t="s">
        <v>227</v>
      </c>
      <c r="AH184" s="43">
        <f>VLOOKUP(AG184,HAB_COMUNICACION!$A$1:$B$6,2,FALSE)</f>
        <v>4</v>
      </c>
      <c r="AI184" s="39" t="s">
        <v>358</v>
      </c>
      <c r="AJ184" s="43">
        <f>VLOOKUP(AI184,CON_TRABAJO!$A$1:$B$6,2,FALSE)</f>
        <v>2</v>
      </c>
      <c r="AK184" s="39" t="s">
        <v>305</v>
      </c>
      <c r="AL184" s="43">
        <f>VLOOKUP(AK184,T_DECISIONES!$A$1:$B$6,2,FALSE)</f>
        <v>5</v>
      </c>
      <c r="AM184" s="39" t="s">
        <v>401</v>
      </c>
      <c r="AN184" s="43">
        <f>VLOOKUP(AM184,CON_RESULTADOS!$A$1:$B$6,2,FALSE)</f>
        <v>4</v>
      </c>
      <c r="AO184" s="39" t="s">
        <v>127</v>
      </c>
      <c r="AP184" s="39" t="s">
        <v>127</v>
      </c>
    </row>
    <row r="185" spans="1:42" ht="20.100000000000001" customHeight="1" x14ac:dyDescent="0.25">
      <c r="A185">
        <v>184</v>
      </c>
      <c r="B185" s="39" t="s">
        <v>1512</v>
      </c>
      <c r="C185">
        <v>184</v>
      </c>
      <c r="D185" s="39" t="s">
        <v>1513</v>
      </c>
      <c r="E185" s="39" t="s">
        <v>1514</v>
      </c>
      <c r="F185" s="39" t="s">
        <v>3</v>
      </c>
      <c r="G185" s="43">
        <f>VLOOKUP(F185,NIVELES!$B$1:$C$4,2,FALSE)</f>
        <v>2</v>
      </c>
      <c r="H185" s="39">
        <v>15</v>
      </c>
      <c r="I185" s="39" t="s">
        <v>57</v>
      </c>
      <c r="J185" s="43">
        <f>VLOOKUP(I185,PROCESOS!$C$1:$D$24,2,FALSE)</f>
        <v>23</v>
      </c>
      <c r="K185" s="39" t="s">
        <v>127</v>
      </c>
      <c r="L185" s="43" t="e">
        <f>VLOOKUP(K185,UNI_DEPENDENCIAS!$C$1:$D$14,2,FALSE)</f>
        <v>#N/A</v>
      </c>
      <c r="M185" s="39" t="s">
        <v>126</v>
      </c>
      <c r="N185" s="43">
        <f>VLOOKUP(M185,ROLES!$C$1:$D$11,2,FALSE)</f>
        <v>10</v>
      </c>
      <c r="O185" s="41"/>
      <c r="P185" s="39" t="s">
        <v>412</v>
      </c>
      <c r="Q185" s="39"/>
      <c r="R185" s="39" t="s">
        <v>202</v>
      </c>
      <c r="S185" s="43">
        <f>VLOOKUP(R185,NIV_INSTRUCCION!$B$1:$C$9,2,FALSE)</f>
        <v>5</v>
      </c>
      <c r="T185" s="39" t="s">
        <v>1515</v>
      </c>
      <c r="U185" s="39" t="s">
        <v>328</v>
      </c>
      <c r="V185" s="43">
        <f>VLOOKUP(U185,AN_ESTUDIO!$A$1:$B$11,2,FALSE)</f>
        <v>6</v>
      </c>
      <c r="W185" s="39" t="s">
        <v>127</v>
      </c>
      <c r="X185" s="43" t="e">
        <f>VLOOKUP(W185,AN_ESTUDIO!$A$1:$B$11,2,FALSE)</f>
        <v>#N/A</v>
      </c>
      <c r="Y185" s="39" t="s">
        <v>1516</v>
      </c>
      <c r="Z185" s="39" t="s">
        <v>118</v>
      </c>
      <c r="AA185" s="39" t="s">
        <v>320</v>
      </c>
      <c r="AB185" s="39"/>
      <c r="AC185" s="39" t="s">
        <v>1517</v>
      </c>
      <c r="AD185" s="41"/>
      <c r="AE185" s="39" t="s">
        <v>1518</v>
      </c>
      <c r="AF185" s="39">
        <v>5</v>
      </c>
      <c r="AG185" s="39" t="s">
        <v>229</v>
      </c>
      <c r="AH185" s="43">
        <f>VLOOKUP(AG185,HAB_COMUNICACION!$A$1:$B$6,2,FALSE)</f>
        <v>5</v>
      </c>
      <c r="AI185" s="39" t="s">
        <v>358</v>
      </c>
      <c r="AJ185" s="43">
        <f>VLOOKUP(AI185,CON_TRABAJO!$A$1:$B$6,2,FALSE)</f>
        <v>2</v>
      </c>
      <c r="AK185" s="39" t="s">
        <v>305</v>
      </c>
      <c r="AL185" s="43">
        <f>VLOOKUP(AK185,T_DECISIONES!$A$1:$B$6,2,FALSE)</f>
        <v>5</v>
      </c>
      <c r="AM185" s="39" t="s">
        <v>306</v>
      </c>
      <c r="AN185" s="43">
        <f>VLOOKUP(AM185,CON_RESULTADOS!$A$1:$B$6,2,FALSE)</f>
        <v>5</v>
      </c>
      <c r="AO185" s="39" t="s">
        <v>127</v>
      </c>
      <c r="AP185" s="39" t="s">
        <v>127</v>
      </c>
    </row>
    <row r="186" spans="1:42" ht="20.100000000000001" customHeight="1" x14ac:dyDescent="0.25">
      <c r="A186">
        <v>185</v>
      </c>
      <c r="B186" s="39" t="s">
        <v>1519</v>
      </c>
      <c r="C186">
        <v>185</v>
      </c>
      <c r="D186" s="39" t="s">
        <v>1520</v>
      </c>
      <c r="E186" s="39" t="s">
        <v>1521</v>
      </c>
      <c r="F186" s="39" t="s">
        <v>2</v>
      </c>
      <c r="G186" s="43">
        <f>VLOOKUP(F186,NIVELES!$B$1:$C$4,2,FALSE)</f>
        <v>1</v>
      </c>
      <c r="H186" s="39">
        <v>1</v>
      </c>
      <c r="I186" s="39" t="s">
        <v>55</v>
      </c>
      <c r="J186" s="43">
        <f>VLOOKUP(I186,PROCESOS!$C$1:$D$24,2,FALSE)</f>
        <v>22</v>
      </c>
      <c r="K186" s="39" t="s">
        <v>127</v>
      </c>
      <c r="L186" s="43" t="e">
        <f>VLOOKUP(K186,UNI_DEPENDENCIAS!$C$1:$D$14,2,FALSE)</f>
        <v>#N/A</v>
      </c>
      <c r="M186" s="39" t="s">
        <v>100</v>
      </c>
      <c r="N186" s="43">
        <f>VLOOKUP(M186,ROLES!$C$1:$D$11,2,FALSE)</f>
        <v>1</v>
      </c>
      <c r="O186" s="41"/>
      <c r="P186" s="39" t="s">
        <v>412</v>
      </c>
      <c r="Q186" s="39"/>
      <c r="R186" s="39" t="s">
        <v>198</v>
      </c>
      <c r="S186" s="43">
        <f>VLOOKUP(R186,NIV_INSTRUCCION!$B$1:$C$9,2,FALSE)</f>
        <v>1</v>
      </c>
      <c r="T186" s="39" t="s">
        <v>642</v>
      </c>
      <c r="U186" s="39" t="s">
        <v>643</v>
      </c>
      <c r="V186" s="43">
        <f>VLOOKUP(U186,AN_ESTUDIO!$A$1:$B$11,2,FALSE)</f>
        <v>1</v>
      </c>
      <c r="W186" s="39" t="s">
        <v>127</v>
      </c>
      <c r="X186" s="43" t="e">
        <f>VLOOKUP(W186,AN_ESTUDIO!$A$1:$B$11,2,FALSE)</f>
        <v>#N/A</v>
      </c>
      <c r="Y186" s="39" t="s">
        <v>1522</v>
      </c>
      <c r="Z186" s="39" t="s">
        <v>629</v>
      </c>
      <c r="AA186" s="39" t="s">
        <v>320</v>
      </c>
      <c r="AB186" s="39"/>
      <c r="AC186" s="39" t="s">
        <v>1523</v>
      </c>
      <c r="AD186" s="39">
        <v>14</v>
      </c>
      <c r="AE186" s="39" t="s">
        <v>1524</v>
      </c>
      <c r="AF186" s="39">
        <v>1</v>
      </c>
      <c r="AG186" s="39" t="s">
        <v>221</v>
      </c>
      <c r="AH186" s="43">
        <f>VLOOKUP(AG186,HAB_COMUNICACION!$A$1:$B$6,2,FALSE)</f>
        <v>1</v>
      </c>
      <c r="AI186" s="39" t="s">
        <v>314</v>
      </c>
      <c r="AJ186" s="43">
        <f>VLOOKUP(AI186,CON_TRABAJO!$A$1:$B$6,2,FALSE)</f>
        <v>1</v>
      </c>
      <c r="AK186" s="39" t="s">
        <v>632</v>
      </c>
      <c r="AL186" s="43">
        <f>VLOOKUP(AK186,T_DECISIONES!$A$1:$B$6,2,FALSE)</f>
        <v>1</v>
      </c>
      <c r="AM186" s="39" t="s">
        <v>417</v>
      </c>
      <c r="AN186" s="43">
        <f>VLOOKUP(AM186,CON_RESULTADOS!$A$1:$B$6,2,FALSE)</f>
        <v>1</v>
      </c>
      <c r="AO186" s="39" t="s">
        <v>127</v>
      </c>
      <c r="AP186" s="39" t="s">
        <v>127</v>
      </c>
    </row>
    <row r="187" spans="1:42" ht="20.100000000000001" customHeight="1" x14ac:dyDescent="0.25">
      <c r="A187">
        <v>186</v>
      </c>
      <c r="B187" s="39" t="s">
        <v>1525</v>
      </c>
      <c r="C187">
        <v>186</v>
      </c>
      <c r="D187" s="39" t="s">
        <v>1526</v>
      </c>
      <c r="E187" s="39" t="s">
        <v>1527</v>
      </c>
      <c r="F187" s="39" t="s">
        <v>2</v>
      </c>
      <c r="G187" s="43">
        <f>VLOOKUP(F187,NIVELES!$B$1:$C$4,2,FALSE)</f>
        <v>1</v>
      </c>
      <c r="H187" s="39">
        <v>4</v>
      </c>
      <c r="I187" s="39" t="s">
        <v>55</v>
      </c>
      <c r="J187" s="43">
        <f>VLOOKUP(I187,PROCESOS!$C$1:$D$24,2,FALSE)</f>
        <v>22</v>
      </c>
      <c r="K187" s="39" t="s">
        <v>127</v>
      </c>
      <c r="L187" s="43" t="e">
        <f>VLOOKUP(K187,UNI_DEPENDENCIAS!$C$1:$D$14,2,FALSE)</f>
        <v>#N/A</v>
      </c>
      <c r="M187" s="39" t="s">
        <v>108</v>
      </c>
      <c r="N187" s="43">
        <f>VLOOKUP(M187,ROLES!$C$1:$D$11,2,FALSE)</f>
        <v>4</v>
      </c>
      <c r="O187" s="41"/>
      <c r="P187" s="39" t="s">
        <v>412</v>
      </c>
      <c r="Q187" s="39"/>
      <c r="R187" s="39" t="s">
        <v>199</v>
      </c>
      <c r="S187" s="43">
        <f>VLOOKUP(R187,NIV_INSTRUCCION!$B$1:$C$9,2,FALSE)</f>
        <v>2</v>
      </c>
      <c r="T187" s="39" t="s">
        <v>1528</v>
      </c>
      <c r="U187" s="39" t="s">
        <v>428</v>
      </c>
      <c r="V187" s="43">
        <f>VLOOKUP(U187,AN_ESTUDIO!$A$1:$B$11,2,FALSE)</f>
        <v>5</v>
      </c>
      <c r="W187" s="39" t="s">
        <v>127</v>
      </c>
      <c r="X187" s="43" t="e">
        <f>VLOOKUP(W187,AN_ESTUDIO!$A$1:$B$11,2,FALSE)</f>
        <v>#N/A</v>
      </c>
      <c r="Y187" s="39" t="s">
        <v>1529</v>
      </c>
      <c r="Z187" s="39" t="s">
        <v>338</v>
      </c>
      <c r="AA187" s="39" t="s">
        <v>320</v>
      </c>
      <c r="AB187" s="39"/>
      <c r="AC187" s="39" t="s">
        <v>1530</v>
      </c>
      <c r="AD187" s="41"/>
      <c r="AE187" s="39" t="s">
        <v>1531</v>
      </c>
      <c r="AF187" s="39">
        <v>1</v>
      </c>
      <c r="AG187" s="39" t="s">
        <v>221</v>
      </c>
      <c r="AH187" s="43">
        <f>VLOOKUP(AG187,HAB_COMUNICACION!$A$1:$B$6,2,FALSE)</f>
        <v>1</v>
      </c>
      <c r="AI187" s="39" t="s">
        <v>314</v>
      </c>
      <c r="AJ187" s="43">
        <f>VLOOKUP(AI187,CON_TRABAJO!$A$1:$B$6,2,FALSE)</f>
        <v>1</v>
      </c>
      <c r="AK187" s="39" t="s">
        <v>351</v>
      </c>
      <c r="AL187" s="43">
        <f>VLOOKUP(AK187,T_DECISIONES!$A$1:$B$6,2,FALSE)</f>
        <v>2</v>
      </c>
      <c r="AM187" s="39" t="s">
        <v>417</v>
      </c>
      <c r="AN187" s="43">
        <f>VLOOKUP(AM187,CON_RESULTADOS!$A$1:$B$6,2,FALSE)</f>
        <v>1</v>
      </c>
      <c r="AO187" s="39" t="s">
        <v>127</v>
      </c>
      <c r="AP187" s="39" t="s">
        <v>127</v>
      </c>
    </row>
    <row r="188" spans="1:42" ht="20.100000000000001" customHeight="1" x14ac:dyDescent="0.25">
      <c r="A188">
        <v>187</v>
      </c>
      <c r="B188" s="39" t="s">
        <v>1532</v>
      </c>
      <c r="C188">
        <v>187</v>
      </c>
      <c r="D188" s="39" t="s">
        <v>1533</v>
      </c>
      <c r="E188" s="39" t="s">
        <v>1534</v>
      </c>
      <c r="F188" s="39" t="s">
        <v>3</v>
      </c>
      <c r="G188" s="43">
        <f>VLOOKUP(F188,NIVELES!$B$1:$C$4,2,FALSE)</f>
        <v>2</v>
      </c>
      <c r="H188" s="39">
        <v>9</v>
      </c>
      <c r="I188" s="39" t="s">
        <v>55</v>
      </c>
      <c r="J188" s="43">
        <f>VLOOKUP(I188,PROCESOS!$C$1:$D$24,2,FALSE)</f>
        <v>22</v>
      </c>
      <c r="K188" s="39" t="s">
        <v>127</v>
      </c>
      <c r="L188" s="43" t="e">
        <f>VLOOKUP(K188,UNI_DEPENDENCIAS!$C$1:$D$14,2,FALSE)</f>
        <v>#N/A</v>
      </c>
      <c r="M188" s="39" t="s">
        <v>111</v>
      </c>
      <c r="N188" s="43">
        <f>VLOOKUP(M188,ROLES!$C$1:$D$11,2,FALSE)</f>
        <v>5</v>
      </c>
      <c r="O188" s="41"/>
      <c r="P188" s="39" t="s">
        <v>412</v>
      </c>
      <c r="Q188" s="39"/>
      <c r="R188" s="39" t="s">
        <v>202</v>
      </c>
      <c r="S188" s="43">
        <f>VLOOKUP(R188,NIV_INSTRUCCION!$B$1:$C$9,2,FALSE)</f>
        <v>5</v>
      </c>
      <c r="T188" s="39" t="s">
        <v>1535</v>
      </c>
      <c r="U188" s="39" t="s">
        <v>428</v>
      </c>
      <c r="V188" s="43">
        <f>VLOOKUP(U188,AN_ESTUDIO!$A$1:$B$11,2,FALSE)</f>
        <v>5</v>
      </c>
      <c r="W188" s="39" t="s">
        <v>127</v>
      </c>
      <c r="X188" s="43" t="e">
        <f>VLOOKUP(W188,AN_ESTUDIO!$A$1:$B$11,2,FALSE)</f>
        <v>#N/A</v>
      </c>
      <c r="Y188" s="39" t="s">
        <v>1529</v>
      </c>
      <c r="Z188" s="39" t="s">
        <v>348</v>
      </c>
      <c r="AA188" s="39" t="s">
        <v>320</v>
      </c>
      <c r="AB188" s="39"/>
      <c r="AC188" s="39" t="s">
        <v>1536</v>
      </c>
      <c r="AD188" s="41"/>
      <c r="AE188" s="39" t="s">
        <v>1537</v>
      </c>
      <c r="AF188" s="39">
        <v>3</v>
      </c>
      <c r="AG188" s="39" t="s">
        <v>225</v>
      </c>
      <c r="AH188" s="43">
        <f>VLOOKUP(AG188,HAB_COMUNICACION!$A$1:$B$6,2,FALSE)</f>
        <v>3</v>
      </c>
      <c r="AI188" s="39" t="s">
        <v>416</v>
      </c>
      <c r="AJ188" s="43">
        <f>VLOOKUP(AI188,CON_TRABAJO!$A$1:$B$6,2,FALSE)</f>
        <v>3</v>
      </c>
      <c r="AK188" s="39" t="s">
        <v>341</v>
      </c>
      <c r="AL188" s="43">
        <f>VLOOKUP(AK188,T_DECISIONES!$A$1:$B$6,2,FALSE)</f>
        <v>3</v>
      </c>
      <c r="AM188" s="39" t="s">
        <v>359</v>
      </c>
      <c r="AN188" s="43">
        <f>VLOOKUP(AM188,CON_RESULTADOS!$A$1:$B$6,2,FALSE)</f>
        <v>3</v>
      </c>
      <c r="AO188" s="39" t="s">
        <v>127</v>
      </c>
      <c r="AP188" s="39" t="s">
        <v>127</v>
      </c>
    </row>
    <row r="189" spans="1:42" ht="20.100000000000001" customHeight="1" x14ac:dyDescent="0.25">
      <c r="A189">
        <v>188</v>
      </c>
      <c r="B189" s="39" t="s">
        <v>1538</v>
      </c>
      <c r="C189">
        <v>188</v>
      </c>
      <c r="D189" s="39" t="s">
        <v>1539</v>
      </c>
      <c r="E189" s="39" t="s">
        <v>1540</v>
      </c>
      <c r="F189" s="39" t="s">
        <v>3</v>
      </c>
      <c r="G189" s="43">
        <f>VLOOKUP(F189,NIVELES!$B$1:$C$4,2,FALSE)</f>
        <v>2</v>
      </c>
      <c r="H189" s="39">
        <v>11</v>
      </c>
      <c r="I189" s="39" t="s">
        <v>55</v>
      </c>
      <c r="J189" s="43">
        <f>VLOOKUP(I189,PROCESOS!$C$1:$D$24,2,FALSE)</f>
        <v>22</v>
      </c>
      <c r="K189" s="39" t="s">
        <v>127</v>
      </c>
      <c r="L189" s="43" t="e">
        <f>VLOOKUP(K189,UNI_DEPENDENCIAS!$C$1:$D$14,2,FALSE)</f>
        <v>#N/A</v>
      </c>
      <c r="M189" s="39" t="s">
        <v>114</v>
      </c>
      <c r="N189" s="43">
        <f>VLOOKUP(M189,ROLES!$C$1:$D$11,2,FALSE)</f>
        <v>6</v>
      </c>
      <c r="O189" s="41"/>
      <c r="P189" s="39" t="s">
        <v>412</v>
      </c>
      <c r="Q189" s="39"/>
      <c r="R189" s="39" t="s">
        <v>202</v>
      </c>
      <c r="S189" s="43">
        <f>VLOOKUP(R189,NIV_INSTRUCCION!$B$1:$C$9,2,FALSE)</f>
        <v>5</v>
      </c>
      <c r="T189" s="39" t="s">
        <v>1541</v>
      </c>
      <c r="U189" s="39" t="s">
        <v>428</v>
      </c>
      <c r="V189" s="43">
        <f>VLOOKUP(U189,AN_ESTUDIO!$A$1:$B$11,2,FALSE)</f>
        <v>5</v>
      </c>
      <c r="W189" s="39" t="s">
        <v>127</v>
      </c>
      <c r="X189" s="43" t="e">
        <f>VLOOKUP(W189,AN_ESTUDIO!$A$1:$B$11,2,FALSE)</f>
        <v>#N/A</v>
      </c>
      <c r="Y189" s="39" t="s">
        <v>1542</v>
      </c>
      <c r="Z189" s="39" t="s">
        <v>356</v>
      </c>
      <c r="AA189" s="39" t="s">
        <v>320</v>
      </c>
      <c r="AB189" s="39"/>
      <c r="AC189" s="39" t="s">
        <v>1543</v>
      </c>
      <c r="AD189" s="41"/>
      <c r="AE189" s="39" t="s">
        <v>1544</v>
      </c>
      <c r="AF189" s="39">
        <v>4</v>
      </c>
      <c r="AG189" s="39" t="s">
        <v>227</v>
      </c>
      <c r="AH189" s="43">
        <f>VLOOKUP(AG189,HAB_COMUNICACION!$A$1:$B$6,2,FALSE)</f>
        <v>4</v>
      </c>
      <c r="AI189" s="39" t="s">
        <v>358</v>
      </c>
      <c r="AJ189" s="43">
        <f>VLOOKUP(AI189,CON_TRABAJO!$A$1:$B$6,2,FALSE)</f>
        <v>2</v>
      </c>
      <c r="AK189" s="39" t="s">
        <v>400</v>
      </c>
      <c r="AL189" s="43">
        <f>VLOOKUP(AK189,T_DECISIONES!$A$1:$B$6,2,FALSE)</f>
        <v>4</v>
      </c>
      <c r="AM189" s="39" t="s">
        <v>401</v>
      </c>
      <c r="AN189" s="43">
        <f>VLOOKUP(AM189,CON_RESULTADOS!$A$1:$B$6,2,FALSE)</f>
        <v>4</v>
      </c>
      <c r="AO189" s="39" t="s">
        <v>127</v>
      </c>
      <c r="AP189" s="39" t="s">
        <v>127</v>
      </c>
    </row>
    <row r="190" spans="1:42" ht="20.100000000000001" customHeight="1" x14ac:dyDescent="0.25">
      <c r="A190">
        <v>189</v>
      </c>
      <c r="B190" s="39" t="s">
        <v>1545</v>
      </c>
      <c r="C190">
        <v>189</v>
      </c>
      <c r="D190" s="39" t="s">
        <v>1546</v>
      </c>
      <c r="E190" s="39" t="s">
        <v>1547</v>
      </c>
      <c r="F190" s="39" t="s">
        <v>3</v>
      </c>
      <c r="G190" s="43">
        <f>VLOOKUP(F190,NIVELES!$B$1:$C$4,2,FALSE)</f>
        <v>2</v>
      </c>
      <c r="H190" s="39">
        <v>9</v>
      </c>
      <c r="I190" s="39" t="s">
        <v>55</v>
      </c>
      <c r="J190" s="43">
        <f>VLOOKUP(I190,PROCESOS!$C$1:$D$24,2,FALSE)</f>
        <v>22</v>
      </c>
      <c r="K190" s="39" t="s">
        <v>127</v>
      </c>
      <c r="L190" s="43" t="e">
        <f>VLOOKUP(K190,UNI_DEPENDENCIAS!$C$1:$D$14,2,FALSE)</f>
        <v>#N/A</v>
      </c>
      <c r="M190" s="39" t="s">
        <v>111</v>
      </c>
      <c r="N190" s="43">
        <f>VLOOKUP(M190,ROLES!$C$1:$D$11,2,FALSE)</f>
        <v>5</v>
      </c>
      <c r="O190" s="41"/>
      <c r="P190" s="39" t="s">
        <v>412</v>
      </c>
      <c r="Q190" s="39"/>
      <c r="R190" s="39" t="s">
        <v>202</v>
      </c>
      <c r="S190" s="43">
        <f>VLOOKUP(R190,NIV_INSTRUCCION!$B$1:$C$9,2,FALSE)</f>
        <v>5</v>
      </c>
      <c r="T190" s="39" t="s">
        <v>1548</v>
      </c>
      <c r="U190" s="39" t="s">
        <v>428</v>
      </c>
      <c r="V190" s="43">
        <f>VLOOKUP(U190,AN_ESTUDIO!$A$1:$B$11,2,FALSE)</f>
        <v>5</v>
      </c>
      <c r="W190" s="39" t="s">
        <v>127</v>
      </c>
      <c r="X190" s="43" t="e">
        <f>VLOOKUP(W190,AN_ESTUDIO!$A$1:$B$11,2,FALSE)</f>
        <v>#N/A</v>
      </c>
      <c r="Y190" s="39" t="s">
        <v>1549</v>
      </c>
      <c r="Z190" s="39" t="s">
        <v>348</v>
      </c>
      <c r="AA190" s="39" t="s">
        <v>320</v>
      </c>
      <c r="AB190" s="39"/>
      <c r="AC190" s="39" t="s">
        <v>1550</v>
      </c>
      <c r="AD190" s="41"/>
      <c r="AE190" s="39" t="s">
        <v>1551</v>
      </c>
      <c r="AF190" s="39">
        <v>3</v>
      </c>
      <c r="AG190" s="39" t="s">
        <v>225</v>
      </c>
      <c r="AH190" s="43">
        <f>VLOOKUP(AG190,HAB_COMUNICACION!$A$1:$B$6,2,FALSE)</f>
        <v>3</v>
      </c>
      <c r="AI190" s="39" t="s">
        <v>358</v>
      </c>
      <c r="AJ190" s="43">
        <f>VLOOKUP(AI190,CON_TRABAJO!$A$1:$B$6,2,FALSE)</f>
        <v>2</v>
      </c>
      <c r="AK190" s="39" t="s">
        <v>341</v>
      </c>
      <c r="AL190" s="43">
        <f>VLOOKUP(AK190,T_DECISIONES!$A$1:$B$6,2,FALSE)</f>
        <v>3</v>
      </c>
      <c r="AM190" s="39" t="s">
        <v>359</v>
      </c>
      <c r="AN190" s="43">
        <f>VLOOKUP(AM190,CON_RESULTADOS!$A$1:$B$6,2,FALSE)</f>
        <v>3</v>
      </c>
      <c r="AO190" s="39" t="s">
        <v>127</v>
      </c>
      <c r="AP190" s="39" t="s">
        <v>127</v>
      </c>
    </row>
    <row r="191" spans="1:42" ht="20.100000000000001" customHeight="1" x14ac:dyDescent="0.25">
      <c r="A191">
        <v>190</v>
      </c>
      <c r="B191" s="39" t="s">
        <v>1552</v>
      </c>
      <c r="C191">
        <v>190</v>
      </c>
      <c r="D191" s="39" t="s">
        <v>1553</v>
      </c>
      <c r="E191" s="39" t="s">
        <v>1554</v>
      </c>
      <c r="F191" s="39" t="s">
        <v>3</v>
      </c>
      <c r="G191" s="43">
        <f>VLOOKUP(F191,NIVELES!$B$1:$C$4,2,FALSE)</f>
        <v>2</v>
      </c>
      <c r="H191" s="39">
        <v>13</v>
      </c>
      <c r="I191" s="39" t="s">
        <v>55</v>
      </c>
      <c r="J191" s="43">
        <f>VLOOKUP(I191,PROCESOS!$C$1:$D$24,2,FALSE)</f>
        <v>22</v>
      </c>
      <c r="K191" s="39" t="s">
        <v>127</v>
      </c>
      <c r="L191" s="43" t="e">
        <f>VLOOKUP(K191,UNI_DEPENDENCIAS!$C$1:$D$14,2,FALSE)</f>
        <v>#N/A</v>
      </c>
      <c r="M191" s="39" t="s">
        <v>117</v>
      </c>
      <c r="N191" s="43">
        <f>VLOOKUP(M191,ROLES!$C$1:$D$11,2,FALSE)</f>
        <v>7</v>
      </c>
      <c r="O191" s="41"/>
      <c r="P191" s="39" t="s">
        <v>412</v>
      </c>
      <c r="Q191" s="39"/>
      <c r="R191" s="39" t="s">
        <v>205</v>
      </c>
      <c r="S191" s="43">
        <f>VLOOKUP(R191,NIV_INSTRUCCION!$B$1:$C$9,2,FALSE)</f>
        <v>8</v>
      </c>
      <c r="T191" s="39" t="s">
        <v>1555</v>
      </c>
      <c r="U191" s="39" t="s">
        <v>328</v>
      </c>
      <c r="V191" s="43">
        <f>VLOOKUP(U191,AN_ESTUDIO!$A$1:$B$11,2,FALSE)</f>
        <v>6</v>
      </c>
      <c r="W191" s="39" t="s">
        <v>209</v>
      </c>
      <c r="X191" s="43">
        <f>VLOOKUP(W191,AN_ESTUDIO!$A$1:$B$11,2,FALSE)</f>
        <v>8</v>
      </c>
      <c r="Y191" s="39" t="s">
        <v>1556</v>
      </c>
      <c r="Z191" s="39" t="s">
        <v>364</v>
      </c>
      <c r="AA191" s="39" t="s">
        <v>320</v>
      </c>
      <c r="AB191" s="39"/>
      <c r="AC191" s="39" t="s">
        <v>1557</v>
      </c>
      <c r="AD191" s="41"/>
      <c r="AE191" s="39" t="s">
        <v>1558</v>
      </c>
      <c r="AF191" s="39">
        <v>4</v>
      </c>
      <c r="AG191" s="39" t="s">
        <v>227</v>
      </c>
      <c r="AH191" s="43">
        <f>VLOOKUP(AG191,HAB_COMUNICACION!$A$1:$B$6,2,FALSE)</f>
        <v>4</v>
      </c>
      <c r="AI191" s="39" t="s">
        <v>358</v>
      </c>
      <c r="AJ191" s="43">
        <f>VLOOKUP(AI191,CON_TRABAJO!$A$1:$B$6,2,FALSE)</f>
        <v>2</v>
      </c>
      <c r="AK191" s="39" t="s">
        <v>305</v>
      </c>
      <c r="AL191" s="43">
        <f>VLOOKUP(AK191,T_DECISIONES!$A$1:$B$6,2,FALSE)</f>
        <v>5</v>
      </c>
      <c r="AM191" s="39" t="s">
        <v>306</v>
      </c>
      <c r="AN191" s="43">
        <f>VLOOKUP(AM191,CON_RESULTADOS!$A$1:$B$6,2,FALSE)</f>
        <v>5</v>
      </c>
      <c r="AO191" s="39" t="s">
        <v>127</v>
      </c>
      <c r="AP191" s="39" t="s">
        <v>127</v>
      </c>
    </row>
    <row r="192" spans="1:42" ht="20.100000000000001" customHeight="1" x14ac:dyDescent="0.25">
      <c r="A192">
        <v>191</v>
      </c>
      <c r="B192" s="39" t="s">
        <v>1559</v>
      </c>
      <c r="C192">
        <v>191</v>
      </c>
      <c r="D192" s="39" t="s">
        <v>1560</v>
      </c>
      <c r="E192" s="39" t="s">
        <v>1561</v>
      </c>
      <c r="F192" s="39" t="s">
        <v>3</v>
      </c>
      <c r="G192" s="43">
        <f>VLOOKUP(F192,NIVELES!$B$1:$C$4,2,FALSE)</f>
        <v>2</v>
      </c>
      <c r="H192" s="39">
        <v>9</v>
      </c>
      <c r="I192" s="39" t="s">
        <v>55</v>
      </c>
      <c r="J192" s="43">
        <f>VLOOKUP(I192,PROCESOS!$C$1:$D$24,2,FALSE)</f>
        <v>22</v>
      </c>
      <c r="K192" s="39" t="s">
        <v>127</v>
      </c>
      <c r="L192" s="43" t="e">
        <f>VLOOKUP(K192,UNI_DEPENDENCIAS!$C$1:$D$14,2,FALSE)</f>
        <v>#N/A</v>
      </c>
      <c r="M192" s="39" t="s">
        <v>111</v>
      </c>
      <c r="N192" s="43">
        <f>VLOOKUP(M192,ROLES!$C$1:$D$11,2,FALSE)</f>
        <v>5</v>
      </c>
      <c r="O192" s="41"/>
      <c r="P192" s="39" t="s">
        <v>412</v>
      </c>
      <c r="Q192" s="39"/>
      <c r="R192" s="39" t="s">
        <v>202</v>
      </c>
      <c r="S192" s="43">
        <f>VLOOKUP(R192,NIV_INSTRUCCION!$B$1:$C$9,2,FALSE)</f>
        <v>5</v>
      </c>
      <c r="T192" s="39" t="s">
        <v>1562</v>
      </c>
      <c r="U192" s="39" t="s">
        <v>428</v>
      </c>
      <c r="V192" s="43">
        <f>VLOOKUP(U192,AN_ESTUDIO!$A$1:$B$11,2,FALSE)</f>
        <v>5</v>
      </c>
      <c r="W192" s="39" t="s">
        <v>127</v>
      </c>
      <c r="X192" s="43" t="e">
        <f>VLOOKUP(W192,AN_ESTUDIO!$A$1:$B$11,2,FALSE)</f>
        <v>#N/A</v>
      </c>
      <c r="Y192" s="39" t="s">
        <v>1563</v>
      </c>
      <c r="Z192" s="39" t="s">
        <v>348</v>
      </c>
      <c r="AA192" s="39" t="s">
        <v>320</v>
      </c>
      <c r="AB192" s="39"/>
      <c r="AC192" s="39" t="s">
        <v>1564</v>
      </c>
      <c r="AD192" s="41"/>
      <c r="AE192" s="39" t="s">
        <v>1565</v>
      </c>
      <c r="AF192" s="39">
        <v>3</v>
      </c>
      <c r="AG192" s="39" t="s">
        <v>225</v>
      </c>
      <c r="AH192" s="43">
        <f>VLOOKUP(AG192,HAB_COMUNICACION!$A$1:$B$6,2,FALSE)</f>
        <v>3</v>
      </c>
      <c r="AI192" s="39" t="s">
        <v>358</v>
      </c>
      <c r="AJ192" s="43">
        <f>VLOOKUP(AI192,CON_TRABAJO!$A$1:$B$6,2,FALSE)</f>
        <v>2</v>
      </c>
      <c r="AK192" s="39" t="s">
        <v>341</v>
      </c>
      <c r="AL192" s="43">
        <f>VLOOKUP(AK192,T_DECISIONES!$A$1:$B$6,2,FALSE)</f>
        <v>3</v>
      </c>
      <c r="AM192" s="39" t="s">
        <v>359</v>
      </c>
      <c r="AN192" s="43">
        <f>VLOOKUP(AM192,CON_RESULTADOS!$A$1:$B$6,2,FALSE)</f>
        <v>3</v>
      </c>
      <c r="AO192" s="39" t="s">
        <v>127</v>
      </c>
      <c r="AP192" s="39" t="s">
        <v>127</v>
      </c>
    </row>
    <row r="193" spans="1:42" ht="20.100000000000001" customHeight="1" x14ac:dyDescent="0.25">
      <c r="A193">
        <v>192</v>
      </c>
      <c r="B193" s="39" t="s">
        <v>1566</v>
      </c>
      <c r="C193">
        <v>192</v>
      </c>
      <c r="D193" s="39" t="s">
        <v>1567</v>
      </c>
      <c r="E193" s="39" t="s">
        <v>1568</v>
      </c>
      <c r="F193" s="39" t="s">
        <v>3</v>
      </c>
      <c r="G193" s="43">
        <f>VLOOKUP(F193,NIVELES!$B$1:$C$4,2,FALSE)</f>
        <v>2</v>
      </c>
      <c r="H193" s="39">
        <v>9</v>
      </c>
      <c r="I193" s="39" t="s">
        <v>55</v>
      </c>
      <c r="J193" s="43">
        <f>VLOOKUP(I193,PROCESOS!$C$1:$D$24,2,FALSE)</f>
        <v>22</v>
      </c>
      <c r="K193" s="39" t="s">
        <v>127</v>
      </c>
      <c r="L193" s="43" t="e">
        <f>VLOOKUP(K193,UNI_DEPENDENCIAS!$C$1:$D$14,2,FALSE)</f>
        <v>#N/A</v>
      </c>
      <c r="M193" s="39" t="s">
        <v>111</v>
      </c>
      <c r="N193" s="43">
        <f>VLOOKUP(M193,ROLES!$C$1:$D$11,2,FALSE)</f>
        <v>5</v>
      </c>
      <c r="O193" s="41"/>
      <c r="P193" s="39" t="s">
        <v>412</v>
      </c>
      <c r="Q193" s="39"/>
      <c r="R193" s="39" t="s">
        <v>202</v>
      </c>
      <c r="S193" s="43">
        <f>VLOOKUP(R193,NIV_INSTRUCCION!$B$1:$C$9,2,FALSE)</f>
        <v>5</v>
      </c>
      <c r="T193" s="39" t="s">
        <v>1567</v>
      </c>
      <c r="U193" s="39" t="s">
        <v>328</v>
      </c>
      <c r="V193" s="43">
        <f>VLOOKUP(U193,AN_ESTUDIO!$A$1:$B$11,2,FALSE)</f>
        <v>6</v>
      </c>
      <c r="W193" s="39" t="s">
        <v>127</v>
      </c>
      <c r="X193" s="43" t="e">
        <f>VLOOKUP(W193,AN_ESTUDIO!$A$1:$B$11,2,FALSE)</f>
        <v>#N/A</v>
      </c>
      <c r="Y193" s="39" t="s">
        <v>1569</v>
      </c>
      <c r="Z193" s="39" t="s">
        <v>348</v>
      </c>
      <c r="AA193" s="39" t="s">
        <v>320</v>
      </c>
      <c r="AB193" s="39"/>
      <c r="AC193" s="39" t="s">
        <v>1570</v>
      </c>
      <c r="AD193" s="41"/>
      <c r="AE193" s="39" t="s">
        <v>1571</v>
      </c>
      <c r="AF193" s="39">
        <v>2</v>
      </c>
      <c r="AG193" s="39" t="s">
        <v>225</v>
      </c>
      <c r="AH193" s="43">
        <f>VLOOKUP(AG193,HAB_COMUNICACION!$A$1:$B$6,2,FALSE)</f>
        <v>3</v>
      </c>
      <c r="AI193" s="39" t="s">
        <v>358</v>
      </c>
      <c r="AJ193" s="43">
        <f>VLOOKUP(AI193,CON_TRABAJO!$A$1:$B$6,2,FALSE)</f>
        <v>2</v>
      </c>
      <c r="AK193" s="39" t="s">
        <v>341</v>
      </c>
      <c r="AL193" s="43">
        <f>VLOOKUP(AK193,T_DECISIONES!$A$1:$B$6,2,FALSE)</f>
        <v>3</v>
      </c>
      <c r="AM193" s="39" t="s">
        <v>359</v>
      </c>
      <c r="AN193" s="43">
        <f>VLOOKUP(AM193,CON_RESULTADOS!$A$1:$B$6,2,FALSE)</f>
        <v>3</v>
      </c>
      <c r="AO193" s="39" t="s">
        <v>127</v>
      </c>
      <c r="AP193" s="39" t="s">
        <v>127</v>
      </c>
    </row>
    <row r="194" spans="1:42" ht="20.100000000000001" customHeight="1" x14ac:dyDescent="0.25">
      <c r="A194">
        <v>193</v>
      </c>
      <c r="B194" s="39" t="s">
        <v>1572</v>
      </c>
      <c r="C194">
        <v>193</v>
      </c>
      <c r="D194" s="39" t="s">
        <v>1573</v>
      </c>
      <c r="E194" s="39" t="s">
        <v>1574</v>
      </c>
      <c r="F194" s="39" t="s">
        <v>3</v>
      </c>
      <c r="G194" s="43">
        <f>VLOOKUP(F194,NIVELES!$B$1:$C$4,2,FALSE)</f>
        <v>2</v>
      </c>
      <c r="H194" s="39">
        <v>14</v>
      </c>
      <c r="I194" s="39" t="s">
        <v>55</v>
      </c>
      <c r="J194" s="43">
        <f>VLOOKUP(I194,PROCESOS!$C$1:$D$24,2,FALSE)</f>
        <v>22</v>
      </c>
      <c r="K194" s="39" t="s">
        <v>127</v>
      </c>
      <c r="L194" s="43" t="e">
        <f>VLOOKUP(K194,UNI_DEPENDENCIAS!$C$1:$D$14,2,FALSE)</f>
        <v>#N/A</v>
      </c>
      <c r="M194" s="39" t="s">
        <v>117</v>
      </c>
      <c r="N194" s="43">
        <f>VLOOKUP(M194,ROLES!$C$1:$D$11,2,FALSE)</f>
        <v>7</v>
      </c>
      <c r="O194" s="41"/>
      <c r="P194" s="39" t="s">
        <v>412</v>
      </c>
      <c r="Q194" s="39"/>
      <c r="R194" s="39" t="s">
        <v>205</v>
      </c>
      <c r="S194" s="43">
        <f>VLOOKUP(R194,NIV_INSTRUCCION!$B$1:$C$9,2,FALSE)</f>
        <v>8</v>
      </c>
      <c r="T194" s="39" t="s">
        <v>1575</v>
      </c>
      <c r="U194" s="39" t="s">
        <v>328</v>
      </c>
      <c r="V194" s="43">
        <f>VLOOKUP(U194,AN_ESTUDIO!$A$1:$B$11,2,FALSE)</f>
        <v>6</v>
      </c>
      <c r="W194" s="39" t="s">
        <v>209</v>
      </c>
      <c r="X194" s="43">
        <f>VLOOKUP(W194,AN_ESTUDIO!$A$1:$B$11,2,FALSE)</f>
        <v>8</v>
      </c>
      <c r="Y194" s="39" t="s">
        <v>1576</v>
      </c>
      <c r="Z194" s="39" t="s">
        <v>364</v>
      </c>
      <c r="AA194" s="39" t="s">
        <v>320</v>
      </c>
      <c r="AB194" s="39"/>
      <c r="AC194" s="39" t="s">
        <v>1577</v>
      </c>
      <c r="AD194" s="41"/>
      <c r="AE194" s="39" t="s">
        <v>1578</v>
      </c>
      <c r="AF194" s="39">
        <v>4</v>
      </c>
      <c r="AG194" s="39" t="s">
        <v>227</v>
      </c>
      <c r="AH194" s="43">
        <f>VLOOKUP(AG194,HAB_COMUNICACION!$A$1:$B$6,2,FALSE)</f>
        <v>4</v>
      </c>
      <c r="AI194" s="39" t="s">
        <v>358</v>
      </c>
      <c r="AJ194" s="43">
        <f>VLOOKUP(AI194,CON_TRABAJO!$A$1:$B$6,2,FALSE)</f>
        <v>2</v>
      </c>
      <c r="AK194" s="39" t="s">
        <v>400</v>
      </c>
      <c r="AL194" s="43">
        <f>VLOOKUP(AK194,T_DECISIONES!$A$1:$B$6,2,FALSE)</f>
        <v>4</v>
      </c>
      <c r="AM194" s="39" t="s">
        <v>401</v>
      </c>
      <c r="AN194" s="43">
        <f>VLOOKUP(AM194,CON_RESULTADOS!$A$1:$B$6,2,FALSE)</f>
        <v>4</v>
      </c>
      <c r="AO194" s="39" t="s">
        <v>127</v>
      </c>
      <c r="AP194" s="39" t="s">
        <v>127</v>
      </c>
    </row>
    <row r="195" spans="1:42" ht="20.100000000000001" customHeight="1" x14ac:dyDescent="0.25">
      <c r="A195">
        <v>194</v>
      </c>
      <c r="B195" s="39" t="s">
        <v>1579</v>
      </c>
      <c r="C195">
        <v>194</v>
      </c>
      <c r="D195" s="39" t="s">
        <v>1580</v>
      </c>
      <c r="E195" s="39" t="s">
        <v>1581</v>
      </c>
      <c r="F195" s="39" t="s">
        <v>3</v>
      </c>
      <c r="G195" s="43">
        <f>VLOOKUP(F195,NIVELES!$B$1:$C$4,2,FALSE)</f>
        <v>2</v>
      </c>
      <c r="H195" s="39">
        <v>10</v>
      </c>
      <c r="I195" s="39" t="s">
        <v>55</v>
      </c>
      <c r="J195" s="43">
        <f>VLOOKUP(I195,PROCESOS!$C$1:$D$24,2,FALSE)</f>
        <v>22</v>
      </c>
      <c r="K195" s="39" t="s">
        <v>127</v>
      </c>
      <c r="L195" s="43" t="e">
        <f>VLOOKUP(K195,UNI_DEPENDENCIAS!$C$1:$D$14,2,FALSE)</f>
        <v>#N/A</v>
      </c>
      <c r="M195" s="39" t="s">
        <v>111</v>
      </c>
      <c r="N195" s="43">
        <f>VLOOKUP(M195,ROLES!$C$1:$D$11,2,FALSE)</f>
        <v>5</v>
      </c>
      <c r="O195" s="41"/>
      <c r="P195" s="39" t="s">
        <v>412</v>
      </c>
      <c r="Q195" s="39"/>
      <c r="R195" s="39" t="s">
        <v>202</v>
      </c>
      <c r="S195" s="43">
        <f>VLOOKUP(R195,NIV_INSTRUCCION!$B$1:$C$9,2,FALSE)</f>
        <v>5</v>
      </c>
      <c r="T195" s="39" t="s">
        <v>1582</v>
      </c>
      <c r="U195" s="39" t="s">
        <v>428</v>
      </c>
      <c r="V195" s="43">
        <f>VLOOKUP(U195,AN_ESTUDIO!$A$1:$B$11,2,FALSE)</f>
        <v>5</v>
      </c>
      <c r="W195" s="39" t="s">
        <v>127</v>
      </c>
      <c r="X195" s="43" t="e">
        <f>VLOOKUP(W195,AN_ESTUDIO!$A$1:$B$11,2,FALSE)</f>
        <v>#N/A</v>
      </c>
      <c r="Y195" s="39" t="s">
        <v>1583</v>
      </c>
      <c r="Z195" s="39" t="s">
        <v>348</v>
      </c>
      <c r="AA195" s="39" t="s">
        <v>320</v>
      </c>
      <c r="AB195" s="39"/>
      <c r="AC195" s="39" t="s">
        <v>1584</v>
      </c>
      <c r="AD195" s="41"/>
      <c r="AE195" s="39" t="s">
        <v>1585</v>
      </c>
      <c r="AF195" s="39">
        <v>3</v>
      </c>
      <c r="AG195" s="39" t="s">
        <v>227</v>
      </c>
      <c r="AH195" s="43">
        <f>VLOOKUP(AG195,HAB_COMUNICACION!$A$1:$B$6,2,FALSE)</f>
        <v>4</v>
      </c>
      <c r="AI195" s="39" t="s">
        <v>314</v>
      </c>
      <c r="AJ195" s="43">
        <f>VLOOKUP(AI195,CON_TRABAJO!$A$1:$B$6,2,FALSE)</f>
        <v>1</v>
      </c>
      <c r="AK195" s="39" t="s">
        <v>341</v>
      </c>
      <c r="AL195" s="43">
        <f>VLOOKUP(AK195,T_DECISIONES!$A$1:$B$6,2,FALSE)</f>
        <v>3</v>
      </c>
      <c r="AM195" s="39" t="s">
        <v>359</v>
      </c>
      <c r="AN195" s="43">
        <f>VLOOKUP(AM195,CON_RESULTADOS!$A$1:$B$6,2,FALSE)</f>
        <v>3</v>
      </c>
      <c r="AO195" s="39" t="s">
        <v>127</v>
      </c>
      <c r="AP195" s="39" t="s">
        <v>127</v>
      </c>
    </row>
    <row r="196" spans="1:42" ht="20.100000000000001" customHeight="1" x14ac:dyDescent="0.25">
      <c r="A196">
        <v>195</v>
      </c>
      <c r="B196" s="39" t="s">
        <v>1586</v>
      </c>
      <c r="C196">
        <v>195</v>
      </c>
      <c r="D196" s="39" t="s">
        <v>1587</v>
      </c>
      <c r="E196" s="39" t="s">
        <v>1588</v>
      </c>
      <c r="F196" s="39" t="s">
        <v>3</v>
      </c>
      <c r="G196" s="43">
        <f>VLOOKUP(F196,NIVELES!$B$1:$C$4,2,FALSE)</f>
        <v>2</v>
      </c>
      <c r="H196" s="39">
        <v>13</v>
      </c>
      <c r="I196" s="39" t="s">
        <v>55</v>
      </c>
      <c r="J196" s="43">
        <f>VLOOKUP(I196,PROCESOS!$C$1:$D$24,2,FALSE)</f>
        <v>22</v>
      </c>
      <c r="K196" s="39" t="s">
        <v>127</v>
      </c>
      <c r="L196" s="43" t="e">
        <f>VLOOKUP(K196,UNI_DEPENDENCIAS!$C$1:$D$14,2,FALSE)</f>
        <v>#N/A</v>
      </c>
      <c r="M196" s="39" t="s">
        <v>114</v>
      </c>
      <c r="N196" s="43">
        <f>VLOOKUP(M196,ROLES!$C$1:$D$11,2,FALSE)</f>
        <v>6</v>
      </c>
      <c r="O196" s="41"/>
      <c r="P196" s="39" t="s">
        <v>412</v>
      </c>
      <c r="Q196" s="39"/>
      <c r="R196" s="39" t="s">
        <v>202</v>
      </c>
      <c r="S196" s="43">
        <f>VLOOKUP(R196,NIV_INSTRUCCION!$B$1:$C$9,2,FALSE)</f>
        <v>5</v>
      </c>
      <c r="T196" s="39" t="s">
        <v>1589</v>
      </c>
      <c r="U196" s="39" t="s">
        <v>428</v>
      </c>
      <c r="V196" s="43">
        <f>VLOOKUP(U196,AN_ESTUDIO!$A$1:$B$11,2,FALSE)</f>
        <v>5</v>
      </c>
      <c r="W196" s="39" t="s">
        <v>127</v>
      </c>
      <c r="X196" s="43" t="e">
        <f>VLOOKUP(W196,AN_ESTUDIO!$A$1:$B$11,2,FALSE)</f>
        <v>#N/A</v>
      </c>
      <c r="Y196" s="39" t="s">
        <v>1590</v>
      </c>
      <c r="Z196" s="39" t="s">
        <v>356</v>
      </c>
      <c r="AA196" s="39" t="s">
        <v>320</v>
      </c>
      <c r="AB196" s="39"/>
      <c r="AC196" s="39" t="s">
        <v>1580</v>
      </c>
      <c r="AD196" s="41"/>
      <c r="AE196" s="39" t="s">
        <v>1591</v>
      </c>
      <c r="AF196" s="39">
        <v>4</v>
      </c>
      <c r="AG196" s="39" t="s">
        <v>225</v>
      </c>
      <c r="AH196" s="43">
        <f>VLOOKUP(AG196,HAB_COMUNICACION!$A$1:$B$6,2,FALSE)</f>
        <v>3</v>
      </c>
      <c r="AI196" s="39" t="s">
        <v>358</v>
      </c>
      <c r="AJ196" s="43">
        <f>VLOOKUP(AI196,CON_TRABAJO!$A$1:$B$6,2,FALSE)</f>
        <v>2</v>
      </c>
      <c r="AK196" s="39" t="s">
        <v>400</v>
      </c>
      <c r="AL196" s="43">
        <f>VLOOKUP(AK196,T_DECISIONES!$A$1:$B$6,2,FALSE)</f>
        <v>4</v>
      </c>
      <c r="AM196" s="39" t="s">
        <v>401</v>
      </c>
      <c r="AN196" s="43">
        <f>VLOOKUP(AM196,CON_RESULTADOS!$A$1:$B$6,2,FALSE)</f>
        <v>4</v>
      </c>
      <c r="AO196" s="39" t="s">
        <v>127</v>
      </c>
      <c r="AP196" s="39" t="s">
        <v>127</v>
      </c>
    </row>
    <row r="197" spans="1:42" ht="20.100000000000001" customHeight="1" x14ac:dyDescent="0.25">
      <c r="A197">
        <v>196</v>
      </c>
      <c r="B197" s="39" t="s">
        <v>1592</v>
      </c>
      <c r="C197">
        <v>196</v>
      </c>
      <c r="D197" s="39" t="s">
        <v>1593</v>
      </c>
      <c r="E197" s="39" t="s">
        <v>1594</v>
      </c>
      <c r="F197" s="39" t="s">
        <v>4</v>
      </c>
      <c r="G197" s="43">
        <f>VLOOKUP(F197,NIVELES!$B$1:$C$4,2,FALSE)</f>
        <v>3</v>
      </c>
      <c r="H197" s="39">
        <v>22</v>
      </c>
      <c r="I197" s="39" t="s">
        <v>55</v>
      </c>
      <c r="J197" s="43">
        <f>VLOOKUP(I197,PROCESOS!$C$1:$D$24,2,FALSE)</f>
        <v>22</v>
      </c>
      <c r="K197" s="39" t="s">
        <v>127</v>
      </c>
      <c r="L197" s="43" t="e">
        <f>VLOOKUP(K197,UNI_DEPENDENCIAS!$C$1:$D$14,2,FALSE)</f>
        <v>#N/A</v>
      </c>
      <c r="M197" s="39" t="s">
        <v>120</v>
      </c>
      <c r="N197" s="43">
        <f>VLOOKUP(M197,ROLES!$C$1:$D$11,2,FALSE)</f>
        <v>8</v>
      </c>
      <c r="O197" s="41"/>
      <c r="P197" s="39" t="s">
        <v>412</v>
      </c>
      <c r="Q197" s="39"/>
      <c r="R197" s="39" t="s">
        <v>202</v>
      </c>
      <c r="S197" s="43">
        <f>VLOOKUP(R197,NIV_INSTRUCCION!$B$1:$C$9,2,FALSE)</f>
        <v>5</v>
      </c>
      <c r="T197" s="39" t="s">
        <v>1595</v>
      </c>
      <c r="U197" s="39" t="s">
        <v>428</v>
      </c>
      <c r="V197" s="43">
        <f>VLOOKUP(U197,AN_ESTUDIO!$A$1:$B$11,2,FALSE)</f>
        <v>5</v>
      </c>
      <c r="W197" s="39" t="s">
        <v>211</v>
      </c>
      <c r="X197" s="43">
        <f>VLOOKUP(W197,AN_ESTUDIO!$A$1:$B$11,2,FALSE)</f>
        <v>10</v>
      </c>
      <c r="Y197" s="39" t="s">
        <v>1596</v>
      </c>
      <c r="Z197" s="39" t="s">
        <v>121</v>
      </c>
      <c r="AA197" s="39" t="s">
        <v>320</v>
      </c>
      <c r="AB197" s="39"/>
      <c r="AC197" s="39" t="s">
        <v>1597</v>
      </c>
      <c r="AD197" s="41"/>
      <c r="AE197" s="39" t="s">
        <v>1598</v>
      </c>
      <c r="AF197" s="39">
        <v>5</v>
      </c>
      <c r="AG197" s="39" t="s">
        <v>229</v>
      </c>
      <c r="AH197" s="43">
        <f>VLOOKUP(AG197,HAB_COMUNICACION!$A$1:$B$6,2,FALSE)</f>
        <v>5</v>
      </c>
      <c r="AI197" s="39" t="s">
        <v>358</v>
      </c>
      <c r="AJ197" s="43">
        <f>VLOOKUP(AI197,CON_TRABAJO!$A$1:$B$6,2,FALSE)</f>
        <v>2</v>
      </c>
      <c r="AK197" s="39" t="s">
        <v>305</v>
      </c>
      <c r="AL197" s="43">
        <f>VLOOKUP(AK197,T_DECISIONES!$A$1:$B$6,2,FALSE)</f>
        <v>5</v>
      </c>
      <c r="AM197" s="39" t="s">
        <v>306</v>
      </c>
      <c r="AN197" s="43">
        <f>VLOOKUP(AM197,CON_RESULTADOS!$A$1:$B$6,2,FALSE)</f>
        <v>5</v>
      </c>
      <c r="AO197" s="39" t="s">
        <v>127</v>
      </c>
      <c r="AP197" s="39" t="s">
        <v>127</v>
      </c>
    </row>
    <row r="198" spans="1:42" ht="20.100000000000001" customHeight="1" x14ac:dyDescent="0.25">
      <c r="A198">
        <v>197</v>
      </c>
      <c r="B198" s="39" t="s">
        <v>1599</v>
      </c>
      <c r="C198">
        <v>197</v>
      </c>
      <c r="D198" s="39" t="s">
        <v>1600</v>
      </c>
      <c r="E198" s="39" t="s">
        <v>1601</v>
      </c>
      <c r="F198" s="39" t="s">
        <v>4</v>
      </c>
      <c r="G198" s="43">
        <f>VLOOKUP(F198,NIVELES!$B$1:$C$4,2,FALSE)</f>
        <v>3</v>
      </c>
      <c r="H198" s="39">
        <v>22</v>
      </c>
      <c r="I198" s="39" t="s">
        <v>53</v>
      </c>
      <c r="J198" s="43">
        <f>VLOOKUP(I198,PROCESOS!$C$1:$D$24,2,FALSE)</f>
        <v>21</v>
      </c>
      <c r="K198" s="39" t="s">
        <v>127</v>
      </c>
      <c r="L198" s="43" t="e">
        <f>VLOOKUP(K198,UNI_DEPENDENCIAS!$C$1:$D$14,2,FALSE)</f>
        <v>#N/A</v>
      </c>
      <c r="M198" s="39" t="s">
        <v>120</v>
      </c>
      <c r="N198" s="43">
        <f>VLOOKUP(M198,ROLES!$C$1:$D$11,2,FALSE)</f>
        <v>8</v>
      </c>
      <c r="O198" s="41"/>
      <c r="P198" s="39" t="s">
        <v>298</v>
      </c>
      <c r="Q198" s="39"/>
      <c r="R198" s="39" t="s">
        <v>203</v>
      </c>
      <c r="S198" s="43">
        <f>VLOOKUP(R198,NIV_INSTRUCCION!$B$1:$C$9,2,FALSE)</f>
        <v>6</v>
      </c>
      <c r="T198" s="39" t="s">
        <v>1602</v>
      </c>
      <c r="U198" s="39" t="s">
        <v>328</v>
      </c>
      <c r="V198" s="43">
        <f>VLOOKUP(U198,AN_ESTUDIO!$A$1:$B$11,2,FALSE)</f>
        <v>6</v>
      </c>
      <c r="W198" s="39" t="s">
        <v>209</v>
      </c>
      <c r="X198" s="43">
        <f>VLOOKUP(W198,AN_ESTUDIO!$A$1:$B$11,2,FALSE)</f>
        <v>8</v>
      </c>
      <c r="Y198" s="39" t="s">
        <v>1603</v>
      </c>
      <c r="Z198" s="39" t="s">
        <v>121</v>
      </c>
      <c r="AA198" s="39" t="s">
        <v>320</v>
      </c>
      <c r="AB198" s="39"/>
      <c r="AC198" s="39" t="s">
        <v>1604</v>
      </c>
      <c r="AD198" s="41"/>
      <c r="AE198" s="39" t="s">
        <v>1605</v>
      </c>
      <c r="AF198" s="39">
        <v>5</v>
      </c>
      <c r="AG198" s="39" t="s">
        <v>229</v>
      </c>
      <c r="AH198" s="43">
        <f>VLOOKUP(AG198,HAB_COMUNICACION!$A$1:$B$6,2,FALSE)</f>
        <v>5</v>
      </c>
      <c r="AI198" s="39" t="s">
        <v>304</v>
      </c>
      <c r="AJ198" s="43">
        <f>VLOOKUP(AI198,CON_TRABAJO!$A$1:$B$6,2,FALSE)</f>
        <v>5</v>
      </c>
      <c r="AK198" s="39" t="s">
        <v>305</v>
      </c>
      <c r="AL198" s="43">
        <f>VLOOKUP(AK198,T_DECISIONES!$A$1:$B$6,2,FALSE)</f>
        <v>5</v>
      </c>
      <c r="AM198" s="39" t="s">
        <v>306</v>
      </c>
      <c r="AN198" s="43">
        <f>VLOOKUP(AM198,CON_RESULTADOS!$A$1:$B$6,2,FALSE)</f>
        <v>5</v>
      </c>
      <c r="AO198" s="39" t="s">
        <v>127</v>
      </c>
      <c r="AP198" s="39" t="s">
        <v>127</v>
      </c>
    </row>
    <row r="199" spans="1:42" ht="20.100000000000001" customHeight="1" x14ac:dyDescent="0.25">
      <c r="A199">
        <v>198</v>
      </c>
      <c r="B199" s="39" t="s">
        <v>1606</v>
      </c>
      <c r="C199">
        <v>198</v>
      </c>
      <c r="D199" s="39" t="s">
        <v>1607</v>
      </c>
      <c r="E199" s="39" t="s">
        <v>1608</v>
      </c>
      <c r="F199" s="39" t="s">
        <v>2</v>
      </c>
      <c r="G199" s="43">
        <f>VLOOKUP(F199,NIVELES!$B$1:$C$4,2,FALSE)</f>
        <v>1</v>
      </c>
      <c r="H199" s="39">
        <v>7</v>
      </c>
      <c r="I199" s="39" t="s">
        <v>53</v>
      </c>
      <c r="J199" s="43">
        <f>VLOOKUP(I199,PROCESOS!$C$1:$D$24,2,FALSE)</f>
        <v>21</v>
      </c>
      <c r="K199" s="39" t="s">
        <v>127</v>
      </c>
      <c r="L199" s="43" t="e">
        <f>VLOOKUP(K199,UNI_DEPENDENCIAS!$C$1:$D$14,2,FALSE)</f>
        <v>#N/A</v>
      </c>
      <c r="M199" s="39" t="s">
        <v>105</v>
      </c>
      <c r="N199" s="43">
        <f>VLOOKUP(M199,ROLES!$C$1:$D$11,2,FALSE)</f>
        <v>3</v>
      </c>
      <c r="O199" s="41"/>
      <c r="P199" s="39" t="s">
        <v>412</v>
      </c>
      <c r="Q199" s="39"/>
      <c r="R199" s="39" t="s">
        <v>199</v>
      </c>
      <c r="S199" s="43">
        <f>VLOOKUP(R199,NIV_INSTRUCCION!$B$1:$C$9,2,FALSE)</f>
        <v>2</v>
      </c>
      <c r="T199" s="39" t="s">
        <v>1609</v>
      </c>
      <c r="U199" s="39" t="s">
        <v>336</v>
      </c>
      <c r="V199" s="43">
        <f>VLOOKUP(U199,AN_ESTUDIO!$A$1:$B$11,2,FALSE)</f>
        <v>2</v>
      </c>
      <c r="W199" s="39" t="s">
        <v>127</v>
      </c>
      <c r="X199" s="43" t="e">
        <f>VLOOKUP(W199,AN_ESTUDIO!$A$1:$B$11,2,FALSE)</f>
        <v>#N/A</v>
      </c>
      <c r="Y199" s="39" t="s">
        <v>1610</v>
      </c>
      <c r="Z199" s="39" t="s">
        <v>675</v>
      </c>
      <c r="AA199" s="39" t="s">
        <v>320</v>
      </c>
      <c r="AB199" s="39"/>
      <c r="AC199" s="39" t="s">
        <v>1611</v>
      </c>
      <c r="AD199" s="41"/>
      <c r="AE199" s="39" t="s">
        <v>1612</v>
      </c>
      <c r="AF199" s="39">
        <v>2</v>
      </c>
      <c r="AG199" s="39" t="s">
        <v>223</v>
      </c>
      <c r="AH199" s="43">
        <f>VLOOKUP(AG199,HAB_COMUNICACION!$A$1:$B$6,2,FALSE)</f>
        <v>2</v>
      </c>
      <c r="AI199" s="39" t="s">
        <v>304</v>
      </c>
      <c r="AJ199" s="43">
        <f>VLOOKUP(AI199,CON_TRABAJO!$A$1:$B$6,2,FALSE)</f>
        <v>5</v>
      </c>
      <c r="AK199" s="39" t="s">
        <v>351</v>
      </c>
      <c r="AL199" s="43">
        <f>VLOOKUP(AK199,T_DECISIONES!$A$1:$B$6,2,FALSE)</f>
        <v>2</v>
      </c>
      <c r="AM199" s="39" t="s">
        <v>342</v>
      </c>
      <c r="AN199" s="43">
        <f>VLOOKUP(AM199,CON_RESULTADOS!$A$1:$B$6,2,FALSE)</f>
        <v>2</v>
      </c>
      <c r="AO199" s="39" t="s">
        <v>127</v>
      </c>
      <c r="AP199" s="39" t="s">
        <v>127</v>
      </c>
    </row>
    <row r="200" spans="1:42" ht="20.100000000000001" customHeight="1" x14ac:dyDescent="0.25">
      <c r="A200">
        <v>199</v>
      </c>
      <c r="B200" s="39" t="s">
        <v>1613</v>
      </c>
      <c r="C200">
        <v>199</v>
      </c>
      <c r="D200" s="39" t="s">
        <v>1614</v>
      </c>
      <c r="E200" s="39" t="s">
        <v>1615</v>
      </c>
      <c r="F200" s="39" t="s">
        <v>3</v>
      </c>
      <c r="G200" s="43">
        <f>VLOOKUP(F200,NIVELES!$B$1:$C$4,2,FALSE)</f>
        <v>2</v>
      </c>
      <c r="H200" s="39">
        <v>9</v>
      </c>
      <c r="I200" s="39" t="s">
        <v>53</v>
      </c>
      <c r="J200" s="43">
        <f>VLOOKUP(I200,PROCESOS!$C$1:$D$24,2,FALSE)</f>
        <v>21</v>
      </c>
      <c r="K200" s="39" t="s">
        <v>127</v>
      </c>
      <c r="L200" s="43" t="e">
        <f>VLOOKUP(K200,UNI_DEPENDENCIAS!$C$1:$D$14,2,FALSE)</f>
        <v>#N/A</v>
      </c>
      <c r="M200" s="39" t="s">
        <v>114</v>
      </c>
      <c r="N200" s="43">
        <f>VLOOKUP(M200,ROLES!$C$1:$D$11,2,FALSE)</f>
        <v>6</v>
      </c>
      <c r="O200" s="41"/>
      <c r="P200" s="39" t="s">
        <v>412</v>
      </c>
      <c r="Q200" s="39"/>
      <c r="R200" s="39" t="s">
        <v>201</v>
      </c>
      <c r="S200" s="43">
        <f>VLOOKUP(R200,NIV_INSTRUCCION!$B$1:$C$9,2,FALSE)</f>
        <v>4</v>
      </c>
      <c r="T200" s="39" t="s">
        <v>1616</v>
      </c>
      <c r="U200" s="39" t="s">
        <v>609</v>
      </c>
      <c r="V200" s="43">
        <f>VLOOKUP(U200,AN_ESTUDIO!$A$1:$B$11,2,FALSE)</f>
        <v>3</v>
      </c>
      <c r="W200" s="39" t="s">
        <v>127</v>
      </c>
      <c r="X200" s="43" t="e">
        <f>VLOOKUP(W200,AN_ESTUDIO!$A$1:$B$11,2,FALSE)</f>
        <v>#N/A</v>
      </c>
      <c r="Y200" s="39" t="s">
        <v>1617</v>
      </c>
      <c r="Z200" s="39" t="s">
        <v>356</v>
      </c>
      <c r="AA200" s="39" t="s">
        <v>320</v>
      </c>
      <c r="AB200" s="39"/>
      <c r="AC200" s="39" t="s">
        <v>1618</v>
      </c>
      <c r="AD200" s="41"/>
      <c r="AE200" s="39" t="s">
        <v>1619</v>
      </c>
      <c r="AF200" s="39">
        <v>4</v>
      </c>
      <c r="AG200" s="39" t="s">
        <v>225</v>
      </c>
      <c r="AH200" s="43">
        <f>VLOOKUP(AG200,HAB_COMUNICACION!$A$1:$B$6,2,FALSE)</f>
        <v>3</v>
      </c>
      <c r="AI200" s="39" t="s">
        <v>304</v>
      </c>
      <c r="AJ200" s="43">
        <f>VLOOKUP(AI200,CON_TRABAJO!$A$1:$B$6,2,FALSE)</f>
        <v>5</v>
      </c>
      <c r="AK200" s="39" t="s">
        <v>341</v>
      </c>
      <c r="AL200" s="43">
        <f>VLOOKUP(AK200,T_DECISIONES!$A$1:$B$6,2,FALSE)</f>
        <v>3</v>
      </c>
      <c r="AM200" s="39" t="s">
        <v>401</v>
      </c>
      <c r="AN200" s="43">
        <f>VLOOKUP(AM200,CON_RESULTADOS!$A$1:$B$6,2,FALSE)</f>
        <v>4</v>
      </c>
      <c r="AO200" s="39" t="s">
        <v>127</v>
      </c>
      <c r="AP200" s="39" t="s">
        <v>127</v>
      </c>
    </row>
    <row r="201" spans="1:42" ht="20.100000000000001" customHeight="1" x14ac:dyDescent="0.25">
      <c r="A201">
        <v>200</v>
      </c>
      <c r="B201" s="39" t="s">
        <v>1620</v>
      </c>
      <c r="C201">
        <v>200</v>
      </c>
      <c r="D201" s="39" t="s">
        <v>1621</v>
      </c>
      <c r="E201" s="39" t="s">
        <v>1622</v>
      </c>
      <c r="F201" s="39" t="s">
        <v>3</v>
      </c>
      <c r="G201" s="43">
        <f>VLOOKUP(F201,NIVELES!$B$1:$C$4,2,FALSE)</f>
        <v>2</v>
      </c>
      <c r="H201" s="39">
        <v>11</v>
      </c>
      <c r="I201" s="39" t="s">
        <v>53</v>
      </c>
      <c r="J201" s="43">
        <f>VLOOKUP(I201,PROCESOS!$C$1:$D$24,2,FALSE)</f>
        <v>21</v>
      </c>
      <c r="K201" s="39" t="s">
        <v>127</v>
      </c>
      <c r="L201" s="43" t="e">
        <f>VLOOKUP(K201,UNI_DEPENDENCIAS!$C$1:$D$14,2,FALSE)</f>
        <v>#N/A</v>
      </c>
      <c r="M201" s="39" t="s">
        <v>114</v>
      </c>
      <c r="N201" s="43">
        <f>VLOOKUP(M201,ROLES!$C$1:$D$11,2,FALSE)</f>
        <v>6</v>
      </c>
      <c r="O201" s="41"/>
      <c r="P201" s="39" t="s">
        <v>326</v>
      </c>
      <c r="Q201" s="39"/>
      <c r="R201" s="39" t="s">
        <v>202</v>
      </c>
      <c r="S201" s="43">
        <f>VLOOKUP(R201,NIV_INSTRUCCION!$B$1:$C$9,2,FALSE)</f>
        <v>5</v>
      </c>
      <c r="T201" s="39" t="s">
        <v>1623</v>
      </c>
      <c r="U201" s="39" t="s">
        <v>328</v>
      </c>
      <c r="V201" s="43">
        <f>VLOOKUP(U201,AN_ESTUDIO!$A$1:$B$11,2,FALSE)</f>
        <v>6</v>
      </c>
      <c r="W201" s="39" t="s">
        <v>127</v>
      </c>
      <c r="X201" s="43" t="e">
        <f>VLOOKUP(W201,AN_ESTUDIO!$A$1:$B$11,2,FALSE)</f>
        <v>#N/A</v>
      </c>
      <c r="Y201" s="39" t="s">
        <v>1624</v>
      </c>
      <c r="Z201" s="39" t="s">
        <v>356</v>
      </c>
      <c r="AA201" s="39" t="s">
        <v>320</v>
      </c>
      <c r="AB201" s="39"/>
      <c r="AC201" s="39" t="s">
        <v>1625</v>
      </c>
      <c r="AD201" s="41"/>
      <c r="AE201" s="39" t="s">
        <v>1626</v>
      </c>
      <c r="AF201" s="39">
        <v>3</v>
      </c>
      <c r="AG201" s="39" t="s">
        <v>225</v>
      </c>
      <c r="AH201" s="43">
        <f>VLOOKUP(AG201,HAB_COMUNICACION!$A$1:$B$6,2,FALSE)</f>
        <v>3</v>
      </c>
      <c r="AI201" s="39" t="s">
        <v>416</v>
      </c>
      <c r="AJ201" s="43">
        <f>VLOOKUP(AI201,CON_TRABAJO!$A$1:$B$6,2,FALSE)</f>
        <v>3</v>
      </c>
      <c r="AK201" s="39" t="s">
        <v>341</v>
      </c>
      <c r="AL201" s="43">
        <f>VLOOKUP(AK201,T_DECISIONES!$A$1:$B$6,2,FALSE)</f>
        <v>3</v>
      </c>
      <c r="AM201" s="39" t="s">
        <v>401</v>
      </c>
      <c r="AN201" s="43">
        <f>VLOOKUP(AM201,CON_RESULTADOS!$A$1:$B$6,2,FALSE)</f>
        <v>4</v>
      </c>
      <c r="AO201" s="39" t="s">
        <v>127</v>
      </c>
      <c r="AP201" s="39" t="s">
        <v>127</v>
      </c>
    </row>
    <row r="202" spans="1:42" ht="20.100000000000001" customHeight="1" x14ac:dyDescent="0.25">
      <c r="A202">
        <v>201</v>
      </c>
      <c r="B202" s="39" t="s">
        <v>1627</v>
      </c>
      <c r="C202">
        <v>201</v>
      </c>
      <c r="D202" s="39" t="s">
        <v>1628</v>
      </c>
      <c r="E202" s="39" t="s">
        <v>1629</v>
      </c>
      <c r="F202" s="39" t="s">
        <v>3</v>
      </c>
      <c r="G202" s="43">
        <f>VLOOKUP(F202,NIVELES!$B$1:$C$4,2,FALSE)</f>
        <v>2</v>
      </c>
      <c r="H202" s="39">
        <v>13</v>
      </c>
      <c r="I202" s="39" t="s">
        <v>53</v>
      </c>
      <c r="J202" s="43">
        <f>VLOOKUP(I202,PROCESOS!$C$1:$D$24,2,FALSE)</f>
        <v>21</v>
      </c>
      <c r="K202" s="39" t="s">
        <v>127</v>
      </c>
      <c r="L202" s="43" t="e">
        <f>VLOOKUP(K202,UNI_DEPENDENCIAS!$C$1:$D$14,2,FALSE)</f>
        <v>#N/A</v>
      </c>
      <c r="M202" s="39" t="s">
        <v>117</v>
      </c>
      <c r="N202" s="43">
        <f>VLOOKUP(M202,ROLES!$C$1:$D$11,2,FALSE)</f>
        <v>7</v>
      </c>
      <c r="O202" s="41"/>
      <c r="P202" s="39" t="s">
        <v>298</v>
      </c>
      <c r="Q202" s="39"/>
      <c r="R202" s="39" t="s">
        <v>202</v>
      </c>
      <c r="S202" s="43">
        <f>VLOOKUP(R202,NIV_INSTRUCCION!$B$1:$C$9,2,FALSE)</f>
        <v>5</v>
      </c>
      <c r="T202" s="39" t="s">
        <v>1602</v>
      </c>
      <c r="U202" s="39" t="s">
        <v>328</v>
      </c>
      <c r="V202" s="43">
        <f>VLOOKUP(U202,AN_ESTUDIO!$A$1:$B$11,2,FALSE)</f>
        <v>6</v>
      </c>
      <c r="W202" s="39" t="s">
        <v>127</v>
      </c>
      <c r="X202" s="43" t="e">
        <f>VLOOKUP(W202,AN_ESTUDIO!$A$1:$B$11,2,FALSE)</f>
        <v>#N/A</v>
      </c>
      <c r="Y202" s="39" t="s">
        <v>1630</v>
      </c>
      <c r="Z202" s="39" t="s">
        <v>364</v>
      </c>
      <c r="AA202" s="39" t="s">
        <v>320</v>
      </c>
      <c r="AB202" s="39"/>
      <c r="AC202" s="39" t="s">
        <v>1631</v>
      </c>
      <c r="AD202" s="41"/>
      <c r="AE202" s="39" t="s">
        <v>1632</v>
      </c>
      <c r="AF202" s="39">
        <v>4</v>
      </c>
      <c r="AG202" s="39" t="s">
        <v>227</v>
      </c>
      <c r="AH202" s="43">
        <f>VLOOKUP(AG202,HAB_COMUNICACION!$A$1:$B$6,2,FALSE)</f>
        <v>4</v>
      </c>
      <c r="AI202" s="39" t="s">
        <v>332</v>
      </c>
      <c r="AJ202" s="43">
        <f>VLOOKUP(AI202,CON_TRABAJO!$A$1:$B$6,2,FALSE)</f>
        <v>4</v>
      </c>
      <c r="AK202" s="39" t="s">
        <v>400</v>
      </c>
      <c r="AL202" s="43">
        <f>VLOOKUP(AK202,T_DECISIONES!$A$1:$B$6,2,FALSE)</f>
        <v>4</v>
      </c>
      <c r="AM202" s="39" t="s">
        <v>401</v>
      </c>
      <c r="AN202" s="43">
        <f>VLOOKUP(AM202,CON_RESULTADOS!$A$1:$B$6,2,FALSE)</f>
        <v>4</v>
      </c>
      <c r="AO202" s="39" t="s">
        <v>127</v>
      </c>
      <c r="AP202" s="39" t="s">
        <v>127</v>
      </c>
    </row>
  </sheetData>
  <pageMargins left="0.7" right="0.7" top="0.75" bottom="0.75" header="0.3" footer="0.3"/>
  <pageSetup paperSize="9" scale="22" fitToHeight="0" orientation="landscape" r:id="rId1"/>
  <ignoredErrors>
    <ignoredError sqref="V6" evalError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149"/>
  <sheetViews>
    <sheetView topLeftCell="D1" zoomScaleNormal="100" workbookViewId="0">
      <selection activeCell="K1" sqref="K1"/>
    </sheetView>
  </sheetViews>
  <sheetFormatPr baseColWidth="10" defaultRowHeight="15" customHeight="1" x14ac:dyDescent="0.25"/>
  <cols>
    <col min="2" max="2" width="31.7109375" customWidth="1"/>
    <col min="3" max="3" width="44.85546875" customWidth="1"/>
    <col min="7" max="7" width="17.42578125" customWidth="1"/>
    <col min="8" max="8" width="24.140625" customWidth="1"/>
    <col min="9" max="9" width="27.85546875" customWidth="1"/>
    <col min="10" max="10" width="17.42578125" customWidth="1"/>
    <col min="11" max="11" width="23.7109375" customWidth="1"/>
    <col min="12" max="12" width="25.28515625" customWidth="1"/>
    <col min="13" max="13" width="27.7109375" customWidth="1"/>
    <col min="14" max="14" width="19.140625" bestFit="1" customWidth="1"/>
  </cols>
  <sheetData>
    <row r="1" spans="1:15" ht="15" customHeight="1" x14ac:dyDescent="0.25">
      <c r="A1" s="64" t="s">
        <v>4477</v>
      </c>
      <c r="B1" s="59" t="s">
        <v>132</v>
      </c>
      <c r="C1" s="59" t="s">
        <v>1646</v>
      </c>
      <c r="D1" s="64" t="s">
        <v>4476</v>
      </c>
      <c r="E1" s="59" t="s">
        <v>1647</v>
      </c>
      <c r="F1" s="59" t="s">
        <v>1648</v>
      </c>
      <c r="G1" s="59" t="s">
        <v>1649</v>
      </c>
      <c r="H1" s="59" t="s">
        <v>1650</v>
      </c>
      <c r="I1" s="59" t="s">
        <v>1651</v>
      </c>
      <c r="J1" s="59" t="s">
        <v>4472</v>
      </c>
      <c r="K1" s="59" t="s">
        <v>1652</v>
      </c>
      <c r="L1" s="59" t="s">
        <v>4475</v>
      </c>
      <c r="M1" s="59" t="s">
        <v>4473</v>
      </c>
      <c r="N1" s="63" t="s">
        <v>4474</v>
      </c>
      <c r="O1" s="67" t="s">
        <v>4478</v>
      </c>
    </row>
    <row r="2" spans="1:15" ht="15" customHeight="1" x14ac:dyDescent="0.25">
      <c r="A2" s="60">
        <v>708</v>
      </c>
      <c r="B2" s="60" t="s">
        <v>1737</v>
      </c>
      <c r="C2" s="61" t="s">
        <v>1738</v>
      </c>
      <c r="D2" s="62">
        <v>5</v>
      </c>
      <c r="E2" s="62">
        <v>5</v>
      </c>
      <c r="F2" s="62">
        <v>5</v>
      </c>
      <c r="G2" s="60" t="s">
        <v>1739</v>
      </c>
      <c r="H2" s="60" t="s">
        <v>1740</v>
      </c>
      <c r="I2" s="60" t="s">
        <v>237</v>
      </c>
      <c r="J2" s="43">
        <f>VLOOKUP(I2,COM_TECNICAS!$B$1:$C$43,2,FALSE)</f>
        <v>6</v>
      </c>
      <c r="K2" s="60" t="s">
        <v>1657</v>
      </c>
      <c r="L2" s="43">
        <f>VLOOKUP(K2,RELEVANCIA!$B$1:$C$3,2,FALSE)</f>
        <v>1</v>
      </c>
      <c r="M2" s="60" t="s">
        <v>1627</v>
      </c>
      <c r="N2" s="43">
        <f>VLOOKUP(M2,Maestro_Puestos!$B$1:$C$202,2,FALSE)</f>
        <v>201</v>
      </c>
      <c r="O2">
        <v>1</v>
      </c>
    </row>
    <row r="3" spans="1:15" ht="15" customHeight="1" x14ac:dyDescent="0.25">
      <c r="A3" s="60">
        <v>709</v>
      </c>
      <c r="B3" s="60" t="s">
        <v>1853</v>
      </c>
      <c r="C3" s="61" t="s">
        <v>1854</v>
      </c>
      <c r="D3" s="62">
        <v>5</v>
      </c>
      <c r="E3" s="62">
        <v>5</v>
      </c>
      <c r="F3" s="62">
        <v>5</v>
      </c>
      <c r="G3" s="60" t="s">
        <v>1739</v>
      </c>
      <c r="H3" s="60" t="s">
        <v>1740</v>
      </c>
      <c r="I3" s="60" t="s">
        <v>233</v>
      </c>
      <c r="J3" s="43">
        <f>VLOOKUP(I3,COM_TECNICAS!$B$1:$C$43,2,FALSE)</f>
        <v>2</v>
      </c>
      <c r="K3" s="60" t="s">
        <v>1657</v>
      </c>
      <c r="L3" s="43">
        <f>VLOOKUP(K3,RELEVANCIA!$B$1:$C$3,2,FALSE)</f>
        <v>1</v>
      </c>
      <c r="M3" s="60" t="s">
        <v>1627</v>
      </c>
      <c r="N3" s="43">
        <f>VLOOKUP(M3,Maestro_Puestos!$B$1:$C$202,2,FALSE)</f>
        <v>201</v>
      </c>
      <c r="O3">
        <v>1</v>
      </c>
    </row>
    <row r="4" spans="1:15" ht="15" customHeight="1" x14ac:dyDescent="0.25">
      <c r="A4" s="60">
        <v>1585</v>
      </c>
      <c r="B4" s="60" t="s">
        <v>1937</v>
      </c>
      <c r="C4" s="61" t="s">
        <v>1938</v>
      </c>
      <c r="D4" s="62">
        <v>4</v>
      </c>
      <c r="E4" s="62">
        <v>5</v>
      </c>
      <c r="F4" s="62">
        <v>5</v>
      </c>
      <c r="G4" s="60" t="s">
        <v>1939</v>
      </c>
      <c r="H4" s="60" t="s">
        <v>1740</v>
      </c>
      <c r="I4" s="60" t="s">
        <v>243</v>
      </c>
      <c r="J4" s="43">
        <f>VLOOKUP(I4,COM_TECNICAS!$B$1:$C$43,2,FALSE)</f>
        <v>12</v>
      </c>
      <c r="K4" s="60" t="s">
        <v>1657</v>
      </c>
      <c r="L4" s="43">
        <f>VLOOKUP(K4,RELEVANCIA!$B$1:$C$3,2,FALSE)</f>
        <v>1</v>
      </c>
      <c r="M4" s="60" t="s">
        <v>1627</v>
      </c>
      <c r="N4" s="43">
        <f>VLOOKUP(M4,Maestro_Puestos!$B$1:$C$202,2,FALSE)</f>
        <v>201</v>
      </c>
      <c r="O4">
        <v>1</v>
      </c>
    </row>
    <row r="5" spans="1:15" ht="15" customHeight="1" x14ac:dyDescent="0.25">
      <c r="A5" s="60">
        <v>712</v>
      </c>
      <c r="B5" s="60" t="s">
        <v>2455</v>
      </c>
      <c r="C5" s="61" t="s">
        <v>2456</v>
      </c>
      <c r="D5" s="62">
        <v>5</v>
      </c>
      <c r="E5" s="62">
        <v>4</v>
      </c>
      <c r="F5" s="62">
        <v>5</v>
      </c>
      <c r="G5" s="60" t="s">
        <v>1739</v>
      </c>
      <c r="H5" s="60" t="s">
        <v>1740</v>
      </c>
      <c r="I5" s="60" t="s">
        <v>234</v>
      </c>
      <c r="J5" s="43">
        <f>VLOOKUP(I5,COM_TECNICAS!$B$1:$C$43,2,FALSE)</f>
        <v>3</v>
      </c>
      <c r="K5" s="60" t="s">
        <v>1657</v>
      </c>
      <c r="L5" s="43">
        <f>VLOOKUP(K5,RELEVANCIA!$B$1:$C$3,2,FALSE)</f>
        <v>1</v>
      </c>
      <c r="M5" s="60" t="s">
        <v>1627</v>
      </c>
      <c r="N5" s="43">
        <f>VLOOKUP(M5,Maestro_Puestos!$B$1:$C$202,2,FALSE)</f>
        <v>201</v>
      </c>
      <c r="O5">
        <v>1</v>
      </c>
    </row>
    <row r="6" spans="1:15" ht="15" customHeight="1" x14ac:dyDescent="0.25">
      <c r="A6" s="60">
        <v>713</v>
      </c>
      <c r="B6" s="60" t="s">
        <v>2644</v>
      </c>
      <c r="C6" s="61" t="s">
        <v>2645</v>
      </c>
      <c r="D6" s="62">
        <v>3</v>
      </c>
      <c r="E6" s="62">
        <v>4</v>
      </c>
      <c r="F6" s="62">
        <v>5</v>
      </c>
      <c r="G6" s="60" t="s">
        <v>1739</v>
      </c>
      <c r="H6" s="60" t="s">
        <v>1740</v>
      </c>
      <c r="I6" s="60" t="s">
        <v>237</v>
      </c>
      <c r="J6" s="43">
        <f>VLOOKUP(I6,COM_TECNICAS!$B$1:$C$43,2,FALSE)</f>
        <v>6</v>
      </c>
      <c r="K6" s="60" t="s">
        <v>1657</v>
      </c>
      <c r="L6" s="43">
        <f>VLOOKUP(K6,RELEVANCIA!$B$1:$C$3,2,FALSE)</f>
        <v>1</v>
      </c>
      <c r="M6" s="60" t="s">
        <v>1627</v>
      </c>
      <c r="N6" s="43">
        <f>VLOOKUP(M6,Maestro_Puestos!$B$1:$C$202,2,FALSE)</f>
        <v>201</v>
      </c>
      <c r="O6">
        <v>1</v>
      </c>
    </row>
    <row r="7" spans="1:15" ht="15" customHeight="1" x14ac:dyDescent="0.25">
      <c r="A7" s="60">
        <v>1589</v>
      </c>
      <c r="B7" s="60" t="s">
        <v>2653</v>
      </c>
      <c r="C7" s="61" t="s">
        <v>2653</v>
      </c>
      <c r="D7" s="62">
        <v>2</v>
      </c>
      <c r="E7" s="62">
        <v>4</v>
      </c>
      <c r="F7" s="62">
        <v>5</v>
      </c>
      <c r="G7" s="60" t="s">
        <v>1739</v>
      </c>
      <c r="H7" s="60" t="s">
        <v>1740</v>
      </c>
      <c r="I7" s="60" t="s">
        <v>259</v>
      </c>
      <c r="J7" s="43">
        <f>VLOOKUP(I7,COM_TECNICAS!$B$1:$C$43,2,FALSE)</f>
        <v>28</v>
      </c>
      <c r="K7" s="60" t="s">
        <v>1657</v>
      </c>
      <c r="L7" s="43">
        <f>VLOOKUP(K7,RELEVANCIA!$B$1:$C$3,2,FALSE)</f>
        <v>1</v>
      </c>
      <c r="M7" s="60" t="s">
        <v>1627</v>
      </c>
      <c r="N7" s="43">
        <f>VLOOKUP(M7,Maestro_Puestos!$B$1:$C$202,2,FALSE)</f>
        <v>201</v>
      </c>
      <c r="O7">
        <v>1</v>
      </c>
    </row>
    <row r="8" spans="1:15" ht="15" customHeight="1" x14ac:dyDescent="0.25">
      <c r="A8" s="60">
        <v>1567</v>
      </c>
      <c r="B8" s="60" t="s">
        <v>1661</v>
      </c>
      <c r="C8" s="61" t="s">
        <v>1661</v>
      </c>
      <c r="D8" s="62">
        <v>5</v>
      </c>
      <c r="E8" s="62">
        <v>5</v>
      </c>
      <c r="F8" s="62">
        <v>5</v>
      </c>
      <c r="G8" s="60" t="s">
        <v>1662</v>
      </c>
      <c r="H8" s="60" t="s">
        <v>1663</v>
      </c>
      <c r="I8" s="60" t="s">
        <v>252</v>
      </c>
      <c r="J8" s="43">
        <f>VLOOKUP(I8,COM_TECNICAS!$B$1:$C$43,2,FALSE)</f>
        <v>21</v>
      </c>
      <c r="K8" s="60" t="s">
        <v>1657</v>
      </c>
      <c r="L8" s="43">
        <f>VLOOKUP(K8,RELEVANCIA!$B$1:$C$3,2,FALSE)</f>
        <v>1</v>
      </c>
      <c r="M8" s="60" t="s">
        <v>1620</v>
      </c>
      <c r="N8" s="43">
        <f>VLOOKUP(M8,Maestro_Puestos!$B$1:$C$202,2,FALSE)</f>
        <v>200</v>
      </c>
    </row>
    <row r="9" spans="1:15" ht="58.5" customHeight="1" x14ac:dyDescent="0.25">
      <c r="A9" s="60">
        <v>1566</v>
      </c>
      <c r="B9" s="60" t="s">
        <v>1732</v>
      </c>
      <c r="C9" s="61" t="s">
        <v>1733</v>
      </c>
      <c r="D9" s="62">
        <v>5</v>
      </c>
      <c r="E9" s="62">
        <v>5</v>
      </c>
      <c r="F9" s="62">
        <v>5</v>
      </c>
      <c r="G9" s="60" t="s">
        <v>1662</v>
      </c>
      <c r="H9" s="60" t="s">
        <v>1663</v>
      </c>
      <c r="I9" s="60" t="s">
        <v>252</v>
      </c>
      <c r="J9" s="43">
        <f>VLOOKUP(I9,COM_TECNICAS!$B$1:$C$43,2,FALSE)</f>
        <v>21</v>
      </c>
      <c r="K9" s="60" t="s">
        <v>1683</v>
      </c>
      <c r="L9" s="43">
        <f>VLOOKUP(K9,RELEVANCIA!$B$1:$C$3,2,FALSE)</f>
        <v>2</v>
      </c>
      <c r="M9" s="60" t="s">
        <v>1620</v>
      </c>
      <c r="N9" s="43">
        <f>VLOOKUP(M9,Maestro_Puestos!$B$1:$C$202,2,FALSE)</f>
        <v>200</v>
      </c>
    </row>
    <row r="10" spans="1:15" ht="15" customHeight="1" x14ac:dyDescent="0.25">
      <c r="A10" s="60">
        <v>1564</v>
      </c>
      <c r="B10" s="60" t="s">
        <v>1754</v>
      </c>
      <c r="C10" s="61" t="s">
        <v>1754</v>
      </c>
      <c r="D10" s="62">
        <v>5</v>
      </c>
      <c r="E10" s="62">
        <v>5</v>
      </c>
      <c r="F10" s="62">
        <v>5</v>
      </c>
      <c r="G10" s="60" t="s">
        <v>1662</v>
      </c>
      <c r="H10" s="60" t="s">
        <v>1663</v>
      </c>
      <c r="I10" s="60" t="s">
        <v>252</v>
      </c>
      <c r="J10" s="43">
        <f>VLOOKUP(I10,COM_TECNICAS!$B$1:$C$43,2,FALSE)</f>
        <v>21</v>
      </c>
      <c r="K10" s="60" t="s">
        <v>1657</v>
      </c>
      <c r="L10" s="43">
        <f>VLOOKUP(K10,RELEVANCIA!$B$1:$C$3,2,FALSE)</f>
        <v>1</v>
      </c>
      <c r="M10" s="60" t="s">
        <v>1620</v>
      </c>
      <c r="N10" s="43">
        <f>VLOOKUP(M10,Maestro_Puestos!$B$1:$C$202,2,FALSE)</f>
        <v>200</v>
      </c>
    </row>
    <row r="11" spans="1:15" ht="15" customHeight="1" x14ac:dyDescent="0.25">
      <c r="A11" s="60">
        <v>1568</v>
      </c>
      <c r="B11" s="60" t="s">
        <v>2006</v>
      </c>
      <c r="C11" s="61" t="s">
        <v>2006</v>
      </c>
      <c r="D11" s="62">
        <v>3</v>
      </c>
      <c r="E11" s="62">
        <v>5</v>
      </c>
      <c r="F11" s="62">
        <v>5</v>
      </c>
      <c r="G11" s="60" t="s">
        <v>2007</v>
      </c>
      <c r="H11" s="60" t="s">
        <v>1663</v>
      </c>
      <c r="I11" s="60" t="s">
        <v>259</v>
      </c>
      <c r="J11" s="43">
        <f>VLOOKUP(I11,COM_TECNICAS!$B$1:$C$43,2,FALSE)</f>
        <v>28</v>
      </c>
      <c r="K11" s="60" t="s">
        <v>1657</v>
      </c>
      <c r="L11" s="43">
        <f>VLOOKUP(K11,RELEVANCIA!$B$1:$C$3,2,FALSE)</f>
        <v>1</v>
      </c>
      <c r="M11" s="60" t="s">
        <v>1620</v>
      </c>
      <c r="N11" s="43">
        <f>VLOOKUP(M11,Maestro_Puestos!$B$1:$C$202,2,FALSE)</f>
        <v>200</v>
      </c>
    </row>
    <row r="12" spans="1:15" ht="15" customHeight="1" x14ac:dyDescent="0.25">
      <c r="A12" s="60">
        <v>696</v>
      </c>
      <c r="B12" s="60" t="s">
        <v>2013</v>
      </c>
      <c r="C12" s="61" t="s">
        <v>2013</v>
      </c>
      <c r="D12" s="62">
        <v>3</v>
      </c>
      <c r="E12" s="62">
        <v>5</v>
      </c>
      <c r="F12" s="62">
        <v>5</v>
      </c>
      <c r="G12" s="60" t="s">
        <v>2014</v>
      </c>
      <c r="H12" s="60" t="s">
        <v>1663</v>
      </c>
      <c r="I12" s="60" t="s">
        <v>234</v>
      </c>
      <c r="J12" s="43">
        <f>VLOOKUP(I12,COM_TECNICAS!$B$1:$C$43,2,FALSE)</f>
        <v>3</v>
      </c>
      <c r="K12" s="60" t="s">
        <v>1657</v>
      </c>
      <c r="L12" s="43">
        <f>VLOOKUP(K12,RELEVANCIA!$B$1:$C$3,2,FALSE)</f>
        <v>1</v>
      </c>
      <c r="M12" s="60" t="s">
        <v>1620</v>
      </c>
      <c r="N12" s="43">
        <f>VLOOKUP(M12,Maestro_Puestos!$B$1:$C$202,2,FALSE)</f>
        <v>200</v>
      </c>
    </row>
    <row r="13" spans="1:15" ht="15" customHeight="1" x14ac:dyDescent="0.25">
      <c r="A13" s="60">
        <v>1565</v>
      </c>
      <c r="B13" s="60" t="s">
        <v>2314</v>
      </c>
      <c r="C13" s="61" t="s">
        <v>2314</v>
      </c>
      <c r="D13" s="62">
        <v>5</v>
      </c>
      <c r="E13" s="62">
        <v>5</v>
      </c>
      <c r="F13" s="62">
        <v>4</v>
      </c>
      <c r="G13" s="60" t="s">
        <v>1662</v>
      </c>
      <c r="H13" s="60" t="s">
        <v>1663</v>
      </c>
      <c r="I13" s="60" t="s">
        <v>232</v>
      </c>
      <c r="J13" s="43">
        <f>VLOOKUP(I13,COM_TECNICAS!$B$1:$C$43,2,FALSE)</f>
        <v>1</v>
      </c>
      <c r="K13" s="60" t="s">
        <v>1657</v>
      </c>
      <c r="L13" s="43">
        <f>VLOOKUP(K13,RELEVANCIA!$B$1:$C$3,2,FALSE)</f>
        <v>1</v>
      </c>
      <c r="M13" s="60" t="s">
        <v>1620</v>
      </c>
      <c r="N13" s="43">
        <f>VLOOKUP(M13,Maestro_Puestos!$B$1:$C$202,2,FALSE)</f>
        <v>200</v>
      </c>
    </row>
    <row r="14" spans="1:15" ht="15" customHeight="1" x14ac:dyDescent="0.25">
      <c r="A14" s="60">
        <v>1572</v>
      </c>
      <c r="B14" s="60" t="s">
        <v>1664</v>
      </c>
      <c r="C14" s="61" t="s">
        <v>1665</v>
      </c>
      <c r="D14" s="62">
        <v>5</v>
      </c>
      <c r="E14" s="62">
        <v>5</v>
      </c>
      <c r="F14" s="62">
        <v>5</v>
      </c>
      <c r="G14" s="60" t="s">
        <v>1666</v>
      </c>
      <c r="H14" s="60" t="s">
        <v>1667</v>
      </c>
      <c r="I14" s="60" t="s">
        <v>252</v>
      </c>
      <c r="J14" s="43">
        <f>VLOOKUP(I14,COM_TECNICAS!$B$1:$C$43,2,FALSE)</f>
        <v>21</v>
      </c>
      <c r="K14" s="60" t="s">
        <v>1657</v>
      </c>
      <c r="L14" s="43">
        <f>VLOOKUP(K14,RELEVANCIA!$B$1:$C$3,2,FALSE)</f>
        <v>1</v>
      </c>
      <c r="M14" s="60" t="s">
        <v>1613</v>
      </c>
      <c r="N14" s="43">
        <f>VLOOKUP(M14,Maestro_Puestos!$B$1:$C$202,2,FALSE)</f>
        <v>199</v>
      </c>
    </row>
    <row r="15" spans="1:15" ht="15" customHeight="1" x14ac:dyDescent="0.25">
      <c r="A15" s="60">
        <v>1573</v>
      </c>
      <c r="B15" s="60" t="s">
        <v>2290</v>
      </c>
      <c r="C15" s="61" t="s">
        <v>2291</v>
      </c>
      <c r="D15" s="62">
        <v>5</v>
      </c>
      <c r="E15" s="62">
        <v>5</v>
      </c>
      <c r="F15" s="62">
        <v>4</v>
      </c>
      <c r="G15" s="60" t="s">
        <v>2292</v>
      </c>
      <c r="H15" s="60" t="s">
        <v>2293</v>
      </c>
      <c r="I15" s="60" t="s">
        <v>261</v>
      </c>
      <c r="J15" s="43">
        <f>VLOOKUP(I15,COM_TECNICAS!$B$1:$C$43,2,FALSE)</f>
        <v>30</v>
      </c>
      <c r="K15" s="60" t="s">
        <v>1657</v>
      </c>
      <c r="L15" s="43">
        <f>VLOOKUP(K15,RELEVANCIA!$B$1:$C$3,2,FALSE)</f>
        <v>1</v>
      </c>
      <c r="M15" s="60" t="s">
        <v>1613</v>
      </c>
      <c r="N15" s="43">
        <f>VLOOKUP(M15,Maestro_Puestos!$B$1:$C$202,2,FALSE)</f>
        <v>199</v>
      </c>
    </row>
    <row r="16" spans="1:15" ht="15" customHeight="1" x14ac:dyDescent="0.25">
      <c r="A16" s="60">
        <v>1574</v>
      </c>
      <c r="B16" s="60" t="s">
        <v>2494</v>
      </c>
      <c r="C16" s="61" t="s">
        <v>2495</v>
      </c>
      <c r="D16" s="62">
        <v>4</v>
      </c>
      <c r="E16" s="62">
        <v>5</v>
      </c>
      <c r="F16" s="62">
        <v>4</v>
      </c>
      <c r="G16" s="60" t="s">
        <v>2496</v>
      </c>
      <c r="H16" s="60" t="s">
        <v>1667</v>
      </c>
      <c r="I16" s="60" t="s">
        <v>252</v>
      </c>
      <c r="J16" s="43">
        <f>VLOOKUP(I16,COM_TECNICAS!$B$1:$C$43,2,FALSE)</f>
        <v>21</v>
      </c>
      <c r="K16" s="60" t="s">
        <v>1657</v>
      </c>
      <c r="L16" s="43">
        <f>VLOOKUP(K16,RELEVANCIA!$B$1:$C$3,2,FALSE)</f>
        <v>1</v>
      </c>
      <c r="M16" s="60" t="s">
        <v>1613</v>
      </c>
      <c r="N16" s="43">
        <f>VLOOKUP(M16,Maestro_Puestos!$B$1:$C$202,2,FALSE)</f>
        <v>199</v>
      </c>
    </row>
    <row r="17" spans="1:14" ht="15" customHeight="1" x14ac:dyDescent="0.25">
      <c r="A17" s="60">
        <v>1576</v>
      </c>
      <c r="B17" s="60" t="s">
        <v>3059</v>
      </c>
      <c r="C17" s="61" t="s">
        <v>3059</v>
      </c>
      <c r="D17" s="62">
        <v>5</v>
      </c>
      <c r="E17" s="62">
        <v>4</v>
      </c>
      <c r="F17" s="62">
        <v>4</v>
      </c>
      <c r="G17" s="60" t="s">
        <v>3060</v>
      </c>
      <c r="H17" s="60" t="s">
        <v>1667</v>
      </c>
      <c r="I17" s="60" t="s">
        <v>245</v>
      </c>
      <c r="J17" s="43">
        <f>VLOOKUP(I17,COM_TECNICAS!$B$1:$C$43,2,FALSE)</f>
        <v>14</v>
      </c>
      <c r="K17" s="60" t="s">
        <v>1657</v>
      </c>
      <c r="L17" s="43">
        <f>VLOOKUP(K17,RELEVANCIA!$B$1:$C$3,2,FALSE)</f>
        <v>1</v>
      </c>
      <c r="M17" s="60" t="s">
        <v>1613</v>
      </c>
      <c r="N17" s="43">
        <f>VLOOKUP(M17,Maestro_Puestos!$B$1:$C$202,2,FALSE)</f>
        <v>199</v>
      </c>
    </row>
    <row r="18" spans="1:14" ht="15" customHeight="1" x14ac:dyDescent="0.25">
      <c r="A18" s="60">
        <v>1577</v>
      </c>
      <c r="B18" s="60" t="s">
        <v>3369</v>
      </c>
      <c r="C18" s="61" t="s">
        <v>3369</v>
      </c>
      <c r="D18" s="62">
        <v>5</v>
      </c>
      <c r="E18" s="62">
        <v>5</v>
      </c>
      <c r="F18" s="62">
        <v>3</v>
      </c>
      <c r="G18" s="60" t="s">
        <v>1662</v>
      </c>
      <c r="H18" s="60" t="s">
        <v>1667</v>
      </c>
      <c r="I18" s="60" t="s">
        <v>237</v>
      </c>
      <c r="J18" s="43">
        <f>VLOOKUP(I18,COM_TECNICAS!$B$1:$C$43,2,FALSE)</f>
        <v>6</v>
      </c>
      <c r="K18" s="60" t="s">
        <v>1657</v>
      </c>
      <c r="L18" s="43">
        <f>VLOOKUP(K18,RELEVANCIA!$B$1:$C$3,2,FALSE)</f>
        <v>1</v>
      </c>
      <c r="M18" s="60" t="s">
        <v>1613</v>
      </c>
      <c r="N18" s="43">
        <f>VLOOKUP(M18,Maestro_Puestos!$B$1:$C$202,2,FALSE)</f>
        <v>199</v>
      </c>
    </row>
    <row r="19" spans="1:14" ht="15" customHeight="1" x14ac:dyDescent="0.25">
      <c r="A19" s="60">
        <v>1578</v>
      </c>
      <c r="B19" s="60" t="s">
        <v>3385</v>
      </c>
      <c r="C19" s="61" t="s">
        <v>3386</v>
      </c>
      <c r="D19" s="62">
        <v>5</v>
      </c>
      <c r="E19" s="62">
        <v>5</v>
      </c>
      <c r="F19" s="62">
        <v>3</v>
      </c>
      <c r="G19" s="60" t="s">
        <v>3387</v>
      </c>
      <c r="H19" s="60" t="s">
        <v>1667</v>
      </c>
      <c r="I19" s="60" t="s">
        <v>242</v>
      </c>
      <c r="J19" s="43">
        <f>VLOOKUP(I19,COM_TECNICAS!$B$1:$C$43,2,FALSE)</f>
        <v>11</v>
      </c>
      <c r="K19" s="60" t="s">
        <v>1683</v>
      </c>
      <c r="L19" s="43">
        <f>VLOOKUP(K19,RELEVANCIA!$B$1:$C$3,2,FALSE)</f>
        <v>2</v>
      </c>
      <c r="M19" s="60" t="s">
        <v>1613</v>
      </c>
      <c r="N19" s="43">
        <f>VLOOKUP(M19,Maestro_Puestos!$B$1:$C$202,2,FALSE)</f>
        <v>199</v>
      </c>
    </row>
    <row r="20" spans="1:14" ht="15" customHeight="1" x14ac:dyDescent="0.25">
      <c r="A20" s="60">
        <v>1575</v>
      </c>
      <c r="B20" s="60" t="s">
        <v>3947</v>
      </c>
      <c r="C20" s="61" t="s">
        <v>3948</v>
      </c>
      <c r="D20" s="62">
        <v>5</v>
      </c>
      <c r="E20" s="62">
        <v>3</v>
      </c>
      <c r="F20" s="62">
        <v>4</v>
      </c>
      <c r="G20" s="60" t="s">
        <v>3949</v>
      </c>
      <c r="H20" s="60" t="s">
        <v>1667</v>
      </c>
      <c r="I20" s="60" t="s">
        <v>236</v>
      </c>
      <c r="J20" s="43">
        <f>VLOOKUP(I20,COM_TECNICAS!$B$1:$C$43,2,FALSE)</f>
        <v>5</v>
      </c>
      <c r="K20" s="60" t="s">
        <v>1683</v>
      </c>
      <c r="L20" s="43">
        <f>VLOOKUP(K20,RELEVANCIA!$B$1:$C$3,2,FALSE)</f>
        <v>2</v>
      </c>
      <c r="M20" s="60" t="s">
        <v>1613</v>
      </c>
      <c r="N20" s="43">
        <f>VLOOKUP(M20,Maestro_Puestos!$B$1:$C$202,2,FALSE)</f>
        <v>199</v>
      </c>
    </row>
    <row r="21" spans="1:14" ht="15" customHeight="1" x14ac:dyDescent="0.25">
      <c r="A21" s="60">
        <v>1581</v>
      </c>
      <c r="B21" s="60" t="s">
        <v>2297</v>
      </c>
      <c r="C21" s="61" t="s">
        <v>2298</v>
      </c>
      <c r="D21" s="62">
        <v>5</v>
      </c>
      <c r="E21" s="62">
        <v>5</v>
      </c>
      <c r="F21" s="62">
        <v>4</v>
      </c>
      <c r="G21" s="60" t="s">
        <v>1662</v>
      </c>
      <c r="H21" s="60" t="s">
        <v>2299</v>
      </c>
      <c r="I21" s="60" t="s">
        <v>252</v>
      </c>
      <c r="J21" s="43">
        <f>VLOOKUP(I21,COM_TECNICAS!$B$1:$C$43,2,FALSE)</f>
        <v>21</v>
      </c>
      <c r="K21" s="60" t="s">
        <v>1657</v>
      </c>
      <c r="L21" s="43">
        <f>VLOOKUP(K21,RELEVANCIA!$B$1:$C$3,2,FALSE)</f>
        <v>1</v>
      </c>
      <c r="M21" s="60" t="s">
        <v>1606</v>
      </c>
      <c r="N21" s="43">
        <f>VLOOKUP(M21,Maestro_Puestos!$B$1:$C$202,2,FALSE)</f>
        <v>198</v>
      </c>
    </row>
    <row r="22" spans="1:14" ht="15" customHeight="1" x14ac:dyDescent="0.25">
      <c r="A22" s="60">
        <v>707</v>
      </c>
      <c r="B22" s="60" t="s">
        <v>2371</v>
      </c>
      <c r="C22" s="61" t="s">
        <v>2372</v>
      </c>
      <c r="D22" s="62">
        <v>5</v>
      </c>
      <c r="E22" s="62">
        <v>5</v>
      </c>
      <c r="F22" s="62">
        <v>4</v>
      </c>
      <c r="G22" s="60" t="s">
        <v>2373</v>
      </c>
      <c r="H22" s="60" t="s">
        <v>2299</v>
      </c>
      <c r="I22" s="60" t="s">
        <v>236</v>
      </c>
      <c r="J22" s="43">
        <f>VLOOKUP(I22,COM_TECNICAS!$B$1:$C$43,2,FALSE)</f>
        <v>5</v>
      </c>
      <c r="K22" s="60" t="s">
        <v>1657</v>
      </c>
      <c r="L22" s="43">
        <f>VLOOKUP(K22,RELEVANCIA!$B$1:$C$3,2,FALSE)</f>
        <v>1</v>
      </c>
      <c r="M22" s="60" t="s">
        <v>1606</v>
      </c>
      <c r="N22" s="43">
        <f>VLOOKUP(M22,Maestro_Puestos!$B$1:$C$202,2,FALSE)</f>
        <v>198</v>
      </c>
    </row>
    <row r="23" spans="1:14" ht="15" customHeight="1" x14ac:dyDescent="0.25">
      <c r="A23" s="60">
        <v>704</v>
      </c>
      <c r="B23" s="60" t="s">
        <v>2393</v>
      </c>
      <c r="C23" s="61" t="s">
        <v>2394</v>
      </c>
      <c r="D23" s="62">
        <v>5</v>
      </c>
      <c r="E23" s="62">
        <v>5</v>
      </c>
      <c r="F23" s="62">
        <v>4</v>
      </c>
      <c r="G23" s="60" t="s">
        <v>1666</v>
      </c>
      <c r="H23" s="60" t="s">
        <v>2395</v>
      </c>
      <c r="I23" s="60" t="s">
        <v>245</v>
      </c>
      <c r="J23" s="43">
        <f>VLOOKUP(I23,COM_TECNICAS!$B$1:$C$43,2,FALSE)</f>
        <v>14</v>
      </c>
      <c r="K23" s="60" t="s">
        <v>1657</v>
      </c>
      <c r="L23" s="43">
        <f>VLOOKUP(K23,RELEVANCIA!$B$1:$C$3,2,FALSE)</f>
        <v>1</v>
      </c>
      <c r="M23" s="60" t="s">
        <v>1606</v>
      </c>
      <c r="N23" s="43">
        <f>VLOOKUP(M23,Maestro_Puestos!$B$1:$C$202,2,FALSE)</f>
        <v>198</v>
      </c>
    </row>
    <row r="24" spans="1:14" ht="15" customHeight="1" x14ac:dyDescent="0.25">
      <c r="A24" s="60">
        <v>2101</v>
      </c>
      <c r="B24" s="60" t="s">
        <v>3100</v>
      </c>
      <c r="C24" s="61" t="s">
        <v>3101</v>
      </c>
      <c r="D24" s="62">
        <v>5</v>
      </c>
      <c r="E24" s="62">
        <v>4</v>
      </c>
      <c r="F24" s="62">
        <v>4</v>
      </c>
      <c r="G24" s="60" t="s">
        <v>127</v>
      </c>
      <c r="H24" s="60" t="s">
        <v>3102</v>
      </c>
      <c r="I24" s="60" t="s">
        <v>250</v>
      </c>
      <c r="J24" s="43">
        <f>VLOOKUP(I24,COM_TECNICAS!$B$1:$C$43,2,FALSE)</f>
        <v>19</v>
      </c>
      <c r="K24" s="60" t="s">
        <v>1657</v>
      </c>
      <c r="L24" s="43">
        <f>VLOOKUP(K24,RELEVANCIA!$B$1:$C$3,2,FALSE)</f>
        <v>1</v>
      </c>
      <c r="M24" s="60" t="s">
        <v>1606</v>
      </c>
      <c r="N24" s="43">
        <f>VLOOKUP(M24,Maestro_Puestos!$B$1:$C$202,2,FALSE)</f>
        <v>198</v>
      </c>
    </row>
    <row r="25" spans="1:14" ht="15" customHeight="1" x14ac:dyDescent="0.25">
      <c r="A25" s="60">
        <v>1580</v>
      </c>
      <c r="B25" s="60" t="s">
        <v>3455</v>
      </c>
      <c r="C25" s="61" t="s">
        <v>3456</v>
      </c>
      <c r="D25" s="62">
        <v>5</v>
      </c>
      <c r="E25" s="62">
        <v>5</v>
      </c>
      <c r="F25" s="62">
        <v>3</v>
      </c>
      <c r="G25" s="60" t="s">
        <v>1662</v>
      </c>
      <c r="H25" s="60" t="s">
        <v>2299</v>
      </c>
      <c r="I25" s="60" t="s">
        <v>252</v>
      </c>
      <c r="J25" s="43">
        <f>VLOOKUP(I25,COM_TECNICAS!$B$1:$C$43,2,FALSE)</f>
        <v>21</v>
      </c>
      <c r="K25" s="60" t="s">
        <v>1657</v>
      </c>
      <c r="L25" s="43">
        <f>VLOOKUP(K25,RELEVANCIA!$B$1:$C$3,2,FALSE)</f>
        <v>1</v>
      </c>
      <c r="M25" s="60" t="s">
        <v>1606</v>
      </c>
      <c r="N25" s="43">
        <f>VLOOKUP(M25,Maestro_Puestos!$B$1:$C$202,2,FALSE)</f>
        <v>198</v>
      </c>
    </row>
    <row r="26" spans="1:14" ht="15" customHeight="1" x14ac:dyDescent="0.25">
      <c r="A26" s="60">
        <v>1560</v>
      </c>
      <c r="B26" s="60" t="s">
        <v>1743</v>
      </c>
      <c r="C26" s="61" t="s">
        <v>1744</v>
      </c>
      <c r="D26" s="62">
        <v>5</v>
      </c>
      <c r="E26" s="62">
        <v>5</v>
      </c>
      <c r="F26" s="62">
        <v>5</v>
      </c>
      <c r="G26" s="60" t="s">
        <v>127</v>
      </c>
      <c r="H26" s="60" t="s">
        <v>1745</v>
      </c>
      <c r="I26" s="60" t="s">
        <v>235</v>
      </c>
      <c r="J26" s="43">
        <f>VLOOKUP(I26,COM_TECNICAS!$B$1:$C$43,2,FALSE)</f>
        <v>4</v>
      </c>
      <c r="K26" s="60" t="s">
        <v>1657</v>
      </c>
      <c r="L26" s="43">
        <f>VLOOKUP(K26,RELEVANCIA!$B$1:$C$3,2,FALSE)</f>
        <v>1</v>
      </c>
      <c r="M26" s="60" t="s">
        <v>1599</v>
      </c>
      <c r="N26" s="43">
        <f>VLOOKUP(M26,Maestro_Puestos!$B$1:$C$202,2,FALSE)</f>
        <v>197</v>
      </c>
    </row>
    <row r="27" spans="1:14" ht="15" customHeight="1" x14ac:dyDescent="0.25">
      <c r="A27" s="60">
        <v>1563</v>
      </c>
      <c r="B27" s="60" t="s">
        <v>1746</v>
      </c>
      <c r="C27" s="61" t="s">
        <v>1747</v>
      </c>
      <c r="D27" s="62">
        <v>5</v>
      </c>
      <c r="E27" s="62">
        <v>5</v>
      </c>
      <c r="F27" s="62">
        <v>5</v>
      </c>
      <c r="G27" s="60" t="s">
        <v>127</v>
      </c>
      <c r="H27" s="60" t="s">
        <v>1748</v>
      </c>
      <c r="I27" s="60" t="s">
        <v>239</v>
      </c>
      <c r="J27" s="43">
        <f>VLOOKUP(I27,COM_TECNICAS!$B$1:$C$43,2,FALSE)</f>
        <v>8</v>
      </c>
      <c r="K27" s="60" t="s">
        <v>1657</v>
      </c>
      <c r="L27" s="43">
        <f>VLOOKUP(K27,RELEVANCIA!$B$1:$C$3,2,FALSE)</f>
        <v>1</v>
      </c>
      <c r="M27" s="60" t="s">
        <v>1599</v>
      </c>
      <c r="N27" s="43">
        <f>VLOOKUP(M27,Maestro_Puestos!$B$1:$C$202,2,FALSE)</f>
        <v>197</v>
      </c>
    </row>
    <row r="28" spans="1:14" ht="15" customHeight="1" x14ac:dyDescent="0.25">
      <c r="A28" s="60">
        <v>683</v>
      </c>
      <c r="B28" s="60" t="s">
        <v>1788</v>
      </c>
      <c r="C28" s="61" t="s">
        <v>1789</v>
      </c>
      <c r="D28" s="62">
        <v>5</v>
      </c>
      <c r="E28" s="62">
        <v>5</v>
      </c>
      <c r="F28" s="62">
        <v>5</v>
      </c>
      <c r="G28" s="60" t="s">
        <v>127</v>
      </c>
      <c r="H28" s="60" t="s">
        <v>1790</v>
      </c>
      <c r="I28" s="60" t="s">
        <v>237</v>
      </c>
      <c r="J28" s="43">
        <f>VLOOKUP(I28,COM_TECNICAS!$B$1:$C$43,2,FALSE)</f>
        <v>6</v>
      </c>
      <c r="K28" s="60" t="s">
        <v>1657</v>
      </c>
      <c r="L28" s="43">
        <f>VLOOKUP(K28,RELEVANCIA!$B$1:$C$3,2,FALSE)</f>
        <v>1</v>
      </c>
      <c r="M28" s="60" t="s">
        <v>1599</v>
      </c>
      <c r="N28" s="43">
        <f>VLOOKUP(M28,Maestro_Puestos!$B$1:$C$202,2,FALSE)</f>
        <v>197</v>
      </c>
    </row>
    <row r="29" spans="1:14" ht="15" customHeight="1" x14ac:dyDescent="0.25">
      <c r="A29" s="60">
        <v>687</v>
      </c>
      <c r="B29" s="60" t="s">
        <v>1839</v>
      </c>
      <c r="C29" s="61" t="s">
        <v>1840</v>
      </c>
      <c r="D29" s="62">
        <v>5</v>
      </c>
      <c r="E29" s="62">
        <v>5</v>
      </c>
      <c r="F29" s="62">
        <v>5</v>
      </c>
      <c r="G29" s="60" t="s">
        <v>127</v>
      </c>
      <c r="H29" s="60" t="s">
        <v>1841</v>
      </c>
      <c r="I29" s="60" t="s">
        <v>234</v>
      </c>
      <c r="J29" s="43">
        <f>VLOOKUP(I29,COM_TECNICAS!$B$1:$C$43,2,FALSE)</f>
        <v>3</v>
      </c>
      <c r="K29" s="60" t="s">
        <v>1657</v>
      </c>
      <c r="L29" s="43">
        <f>VLOOKUP(K29,RELEVANCIA!$B$1:$C$3,2,FALSE)</f>
        <v>1</v>
      </c>
      <c r="M29" s="60" t="s">
        <v>1599</v>
      </c>
      <c r="N29" s="43">
        <f>VLOOKUP(M29,Maestro_Puestos!$B$1:$C$202,2,FALSE)</f>
        <v>197</v>
      </c>
    </row>
    <row r="30" spans="1:14" ht="15" customHeight="1" x14ac:dyDescent="0.25">
      <c r="A30" s="60">
        <v>686</v>
      </c>
      <c r="B30" s="60" t="s">
        <v>1850</v>
      </c>
      <c r="C30" s="61" t="s">
        <v>1850</v>
      </c>
      <c r="D30" s="62">
        <v>5</v>
      </c>
      <c r="E30" s="62">
        <v>5</v>
      </c>
      <c r="F30" s="62">
        <v>5</v>
      </c>
      <c r="G30" s="60" t="s">
        <v>127</v>
      </c>
      <c r="H30" s="60" t="s">
        <v>1851</v>
      </c>
      <c r="I30" s="60" t="s">
        <v>237</v>
      </c>
      <c r="J30" s="43">
        <f>VLOOKUP(I30,COM_TECNICAS!$B$1:$C$43,2,FALSE)</f>
        <v>6</v>
      </c>
      <c r="K30" s="60" t="s">
        <v>1657</v>
      </c>
      <c r="L30" s="43">
        <f>VLOOKUP(K30,RELEVANCIA!$B$1:$C$3,2,FALSE)</f>
        <v>1</v>
      </c>
      <c r="M30" s="60" t="s">
        <v>1599</v>
      </c>
      <c r="N30" s="43">
        <f>VLOOKUP(M30,Maestro_Puestos!$B$1:$C$202,2,FALSE)</f>
        <v>197</v>
      </c>
    </row>
    <row r="31" spans="1:14" ht="15" customHeight="1" x14ac:dyDescent="0.25">
      <c r="A31" s="60">
        <v>684</v>
      </c>
      <c r="B31" s="60" t="s">
        <v>1852</v>
      </c>
      <c r="C31" s="61" t="s">
        <v>1852</v>
      </c>
      <c r="D31" s="62">
        <v>5</v>
      </c>
      <c r="E31" s="62">
        <v>5</v>
      </c>
      <c r="F31" s="62">
        <v>5</v>
      </c>
      <c r="G31" s="60" t="s">
        <v>127</v>
      </c>
      <c r="H31" s="60" t="s">
        <v>1745</v>
      </c>
      <c r="I31" s="60" t="s">
        <v>237</v>
      </c>
      <c r="J31" s="43">
        <f>VLOOKUP(I31,COM_TECNICAS!$B$1:$C$43,2,FALSE)</f>
        <v>6</v>
      </c>
      <c r="K31" s="60" t="s">
        <v>1657</v>
      </c>
      <c r="L31" s="43">
        <f>VLOOKUP(K31,RELEVANCIA!$B$1:$C$3,2,FALSE)</f>
        <v>1</v>
      </c>
      <c r="M31" s="60" t="s">
        <v>1599</v>
      </c>
      <c r="N31" s="43">
        <f>VLOOKUP(M31,Maestro_Puestos!$B$1:$C$202,2,FALSE)</f>
        <v>197</v>
      </c>
    </row>
    <row r="32" spans="1:14" ht="15" customHeight="1" x14ac:dyDescent="0.25">
      <c r="A32" s="60">
        <v>1675</v>
      </c>
      <c r="B32" s="60" t="s">
        <v>2103</v>
      </c>
      <c r="C32" s="61" t="s">
        <v>2104</v>
      </c>
      <c r="D32" s="62">
        <v>1</v>
      </c>
      <c r="E32" s="62">
        <v>5</v>
      </c>
      <c r="F32" s="62">
        <v>5</v>
      </c>
      <c r="G32" s="60" t="s">
        <v>2105</v>
      </c>
      <c r="H32" s="60" t="s">
        <v>2106</v>
      </c>
      <c r="I32" s="60" t="s">
        <v>235</v>
      </c>
      <c r="J32" s="43">
        <f>VLOOKUP(I32,COM_TECNICAS!$B$1:$C$43,2,FALSE)</f>
        <v>4</v>
      </c>
      <c r="K32" s="60" t="s">
        <v>1657</v>
      </c>
      <c r="L32" s="43">
        <f>VLOOKUP(K32,RELEVANCIA!$B$1:$C$3,2,FALSE)</f>
        <v>1</v>
      </c>
      <c r="M32" s="60" t="s">
        <v>1592</v>
      </c>
      <c r="N32" s="43">
        <f>VLOOKUP(M32,Maestro_Puestos!$B$1:$C$202,2,FALSE)</f>
        <v>196</v>
      </c>
    </row>
    <row r="33" spans="1:14" ht="15" customHeight="1" x14ac:dyDescent="0.25">
      <c r="A33" s="60">
        <v>1677</v>
      </c>
      <c r="B33" s="60" t="s">
        <v>2107</v>
      </c>
      <c r="C33" s="61" t="s">
        <v>2107</v>
      </c>
      <c r="D33" s="62">
        <v>1</v>
      </c>
      <c r="E33" s="62">
        <v>5</v>
      </c>
      <c r="F33" s="62">
        <v>5</v>
      </c>
      <c r="G33" s="60" t="s">
        <v>2108</v>
      </c>
      <c r="H33" s="60" t="s">
        <v>2109</v>
      </c>
      <c r="I33" s="60" t="s">
        <v>235</v>
      </c>
      <c r="J33" s="43">
        <f>VLOOKUP(I33,COM_TECNICAS!$B$1:$C$43,2,FALSE)</f>
        <v>4</v>
      </c>
      <c r="K33" s="60" t="s">
        <v>1657</v>
      </c>
      <c r="L33" s="43">
        <f>VLOOKUP(K33,RELEVANCIA!$B$1:$C$3,2,FALSE)</f>
        <v>1</v>
      </c>
      <c r="M33" s="60" t="s">
        <v>1592</v>
      </c>
      <c r="N33" s="43">
        <f>VLOOKUP(M33,Maestro_Puestos!$B$1:$C$202,2,FALSE)</f>
        <v>196</v>
      </c>
    </row>
    <row r="34" spans="1:14" ht="15" customHeight="1" x14ac:dyDescent="0.25">
      <c r="A34" s="60">
        <v>799</v>
      </c>
      <c r="B34" s="60" t="s">
        <v>2112</v>
      </c>
      <c r="C34" s="61" t="s">
        <v>2113</v>
      </c>
      <c r="D34" s="62">
        <v>1</v>
      </c>
      <c r="E34" s="62">
        <v>5</v>
      </c>
      <c r="F34" s="62">
        <v>5</v>
      </c>
      <c r="G34" s="60" t="s">
        <v>2114</v>
      </c>
      <c r="H34" s="60" t="s">
        <v>2115</v>
      </c>
      <c r="I34" s="60" t="s">
        <v>235</v>
      </c>
      <c r="J34" s="43">
        <f>VLOOKUP(I34,COM_TECNICAS!$B$1:$C$43,2,FALSE)</f>
        <v>4</v>
      </c>
      <c r="K34" s="60" t="s">
        <v>1657</v>
      </c>
      <c r="L34" s="43">
        <f>VLOOKUP(K34,RELEVANCIA!$B$1:$C$3,2,FALSE)</f>
        <v>1</v>
      </c>
      <c r="M34" s="60" t="s">
        <v>1592</v>
      </c>
      <c r="N34" s="43">
        <f>VLOOKUP(M34,Maestro_Puestos!$B$1:$C$202,2,FALSE)</f>
        <v>196</v>
      </c>
    </row>
    <row r="35" spans="1:14" ht="15" customHeight="1" x14ac:dyDescent="0.25">
      <c r="A35" s="60">
        <v>803</v>
      </c>
      <c r="B35" s="60" t="s">
        <v>4037</v>
      </c>
      <c r="C35" s="61" t="s">
        <v>4037</v>
      </c>
      <c r="D35" s="62">
        <v>4</v>
      </c>
      <c r="E35" s="62">
        <v>3</v>
      </c>
      <c r="F35" s="62">
        <v>4</v>
      </c>
      <c r="G35" s="60" t="s">
        <v>4038</v>
      </c>
      <c r="H35" s="60" t="s">
        <v>4039</v>
      </c>
      <c r="I35" s="60" t="s">
        <v>239</v>
      </c>
      <c r="J35" s="43">
        <f>VLOOKUP(I35,COM_TECNICAS!$B$1:$C$43,2,FALSE)</f>
        <v>8</v>
      </c>
      <c r="K35" s="60" t="s">
        <v>1657</v>
      </c>
      <c r="L35" s="43">
        <f>VLOOKUP(K35,RELEVANCIA!$B$1:$C$3,2,FALSE)</f>
        <v>1</v>
      </c>
      <c r="M35" s="60" t="s">
        <v>1592</v>
      </c>
      <c r="N35" s="43">
        <f>VLOOKUP(M35,Maestro_Puestos!$B$1:$C$202,2,FALSE)</f>
        <v>196</v>
      </c>
    </row>
    <row r="36" spans="1:14" ht="15" customHeight="1" x14ac:dyDescent="0.25">
      <c r="A36" s="60">
        <v>1676</v>
      </c>
      <c r="B36" s="60" t="s">
        <v>4169</v>
      </c>
      <c r="C36" s="61" t="s">
        <v>4170</v>
      </c>
      <c r="D36" s="62">
        <v>5</v>
      </c>
      <c r="E36" s="62">
        <v>3</v>
      </c>
      <c r="F36" s="62">
        <v>3</v>
      </c>
      <c r="G36" s="60" t="s">
        <v>4171</v>
      </c>
      <c r="H36" s="60" t="s">
        <v>4172</v>
      </c>
      <c r="I36" s="60" t="s">
        <v>233</v>
      </c>
      <c r="J36" s="43">
        <f>VLOOKUP(I36,COM_TECNICAS!$B$1:$C$43,2,FALSE)</f>
        <v>2</v>
      </c>
      <c r="K36" s="60" t="s">
        <v>1657</v>
      </c>
      <c r="L36" s="43">
        <f>VLOOKUP(K36,RELEVANCIA!$B$1:$C$3,2,FALSE)</f>
        <v>1</v>
      </c>
      <c r="M36" s="60" t="s">
        <v>1592</v>
      </c>
      <c r="N36" s="43">
        <f>VLOOKUP(M36,Maestro_Puestos!$B$1:$C$202,2,FALSE)</f>
        <v>196</v>
      </c>
    </row>
    <row r="37" spans="1:14" ht="15" customHeight="1" x14ac:dyDescent="0.25">
      <c r="A37" s="60">
        <v>2099</v>
      </c>
      <c r="B37" s="60" t="s">
        <v>2110</v>
      </c>
      <c r="C37" s="61" t="s">
        <v>2110</v>
      </c>
      <c r="D37" s="62">
        <v>1</v>
      </c>
      <c r="E37" s="62">
        <v>5</v>
      </c>
      <c r="F37" s="62">
        <v>5</v>
      </c>
      <c r="G37" s="60" t="s">
        <v>127</v>
      </c>
      <c r="H37" s="60" t="s">
        <v>2111</v>
      </c>
      <c r="I37" s="60" t="s">
        <v>234</v>
      </c>
      <c r="J37" s="43">
        <f>VLOOKUP(I37,COM_TECNICAS!$B$1:$C$43,2,FALSE)</f>
        <v>3</v>
      </c>
      <c r="K37" s="60" t="s">
        <v>127</v>
      </c>
      <c r="L37" s="43" t="e">
        <f>VLOOKUP(K37,RELEVANCIA!$B$1:$C$3,2,FALSE)</f>
        <v>#N/A</v>
      </c>
      <c r="M37" s="60" t="s">
        <v>1586</v>
      </c>
      <c r="N37" s="43">
        <f>VLOOKUP(M37,Maestro_Puestos!$B$1:$C$202,2,FALSE)</f>
        <v>195</v>
      </c>
    </row>
    <row r="38" spans="1:14" ht="15" customHeight="1" x14ac:dyDescent="0.25">
      <c r="A38" s="60">
        <v>1624</v>
      </c>
      <c r="B38" s="60" t="s">
        <v>3118</v>
      </c>
      <c r="C38" s="61" t="s">
        <v>3119</v>
      </c>
      <c r="D38" s="62">
        <v>5</v>
      </c>
      <c r="E38" s="62">
        <v>4</v>
      </c>
      <c r="F38" s="62">
        <v>4</v>
      </c>
      <c r="G38" s="60" t="s">
        <v>3120</v>
      </c>
      <c r="H38" s="60" t="s">
        <v>3121</v>
      </c>
      <c r="I38" s="60" t="s">
        <v>239</v>
      </c>
      <c r="J38" s="43">
        <f>VLOOKUP(I38,COM_TECNICAS!$B$1:$C$43,2,FALSE)</f>
        <v>8</v>
      </c>
      <c r="K38" s="60" t="s">
        <v>1683</v>
      </c>
      <c r="L38" s="43">
        <f>VLOOKUP(K38,RELEVANCIA!$B$1:$C$3,2,FALSE)</f>
        <v>2</v>
      </c>
      <c r="M38" s="60" t="s">
        <v>1586</v>
      </c>
      <c r="N38" s="43">
        <f>VLOOKUP(M38,Maestro_Puestos!$B$1:$C$202,2,FALSE)</f>
        <v>195</v>
      </c>
    </row>
    <row r="39" spans="1:14" ht="15" customHeight="1" x14ac:dyDescent="0.25">
      <c r="A39" s="60">
        <v>1623</v>
      </c>
      <c r="B39" s="60" t="s">
        <v>3122</v>
      </c>
      <c r="C39" s="61" t="s">
        <v>3122</v>
      </c>
      <c r="D39" s="62">
        <v>5</v>
      </c>
      <c r="E39" s="62">
        <v>4</v>
      </c>
      <c r="F39" s="62">
        <v>4</v>
      </c>
      <c r="G39" s="60" t="s">
        <v>3120</v>
      </c>
      <c r="H39" s="60" t="s">
        <v>3121</v>
      </c>
      <c r="I39" s="60" t="s">
        <v>235</v>
      </c>
      <c r="J39" s="43">
        <f>VLOOKUP(I39,COM_TECNICAS!$B$1:$C$43,2,FALSE)</f>
        <v>4</v>
      </c>
      <c r="K39" s="60" t="s">
        <v>1657</v>
      </c>
      <c r="L39" s="43">
        <f>VLOOKUP(K39,RELEVANCIA!$B$1:$C$3,2,FALSE)</f>
        <v>1</v>
      </c>
      <c r="M39" s="60" t="s">
        <v>1586</v>
      </c>
      <c r="N39" s="43">
        <f>VLOOKUP(M39,Maestro_Puestos!$B$1:$C$202,2,FALSE)</f>
        <v>195</v>
      </c>
    </row>
    <row r="40" spans="1:14" ht="15" customHeight="1" x14ac:dyDescent="0.25">
      <c r="A40" s="60">
        <v>2100</v>
      </c>
      <c r="B40" s="60" t="s">
        <v>4134</v>
      </c>
      <c r="C40" s="61" t="s">
        <v>4134</v>
      </c>
      <c r="D40" s="62">
        <v>2</v>
      </c>
      <c r="E40" s="62">
        <v>3</v>
      </c>
      <c r="F40" s="62">
        <v>4</v>
      </c>
      <c r="G40" s="60" t="s">
        <v>127</v>
      </c>
      <c r="H40" s="60" t="s">
        <v>2111</v>
      </c>
      <c r="I40" s="60" t="s">
        <v>260</v>
      </c>
      <c r="J40" s="43">
        <f>VLOOKUP(I40,COM_TECNICAS!$B$1:$C$43,2,FALSE)</f>
        <v>29</v>
      </c>
      <c r="K40" s="60" t="s">
        <v>127</v>
      </c>
      <c r="L40" s="43" t="e">
        <f>VLOOKUP(K40,RELEVANCIA!$B$1:$C$3,2,FALSE)</f>
        <v>#N/A</v>
      </c>
      <c r="M40" s="60" t="s">
        <v>1586</v>
      </c>
      <c r="N40" s="43">
        <f>VLOOKUP(M40,Maestro_Puestos!$B$1:$C$202,2,FALSE)</f>
        <v>195</v>
      </c>
    </row>
    <row r="41" spans="1:14" ht="15" customHeight="1" x14ac:dyDescent="0.25">
      <c r="A41" s="60">
        <v>750</v>
      </c>
      <c r="B41" s="60" t="s">
        <v>4197</v>
      </c>
      <c r="C41" s="61" t="s">
        <v>4198</v>
      </c>
      <c r="D41" s="62">
        <v>5</v>
      </c>
      <c r="E41" s="62">
        <v>3</v>
      </c>
      <c r="F41" s="62">
        <v>3</v>
      </c>
      <c r="G41" s="60" t="s">
        <v>3120</v>
      </c>
      <c r="H41" s="60" t="s">
        <v>3121</v>
      </c>
      <c r="I41" s="60" t="s">
        <v>234</v>
      </c>
      <c r="J41" s="43">
        <f>VLOOKUP(I41,COM_TECNICAS!$B$1:$C$43,2,FALSE)</f>
        <v>3</v>
      </c>
      <c r="K41" s="60" t="s">
        <v>127</v>
      </c>
      <c r="L41" s="43" t="e">
        <f>VLOOKUP(K41,RELEVANCIA!$B$1:$C$3,2,FALSE)</f>
        <v>#N/A</v>
      </c>
      <c r="M41" s="60" t="s">
        <v>1586</v>
      </c>
      <c r="N41" s="43">
        <f>VLOOKUP(M41,Maestro_Puestos!$B$1:$C$202,2,FALSE)</f>
        <v>195</v>
      </c>
    </row>
    <row r="42" spans="1:14" ht="15" customHeight="1" x14ac:dyDescent="0.25">
      <c r="A42" s="60">
        <v>723</v>
      </c>
      <c r="B42" s="60" t="s">
        <v>2905</v>
      </c>
      <c r="C42" s="61" t="s">
        <v>2905</v>
      </c>
      <c r="D42" s="62">
        <v>5</v>
      </c>
      <c r="E42" s="62">
        <v>4</v>
      </c>
      <c r="F42" s="62">
        <v>4</v>
      </c>
      <c r="G42" s="60" t="s">
        <v>2906</v>
      </c>
      <c r="H42" s="60" t="s">
        <v>2907</v>
      </c>
      <c r="I42" s="60" t="s">
        <v>235</v>
      </c>
      <c r="J42" s="43">
        <f>VLOOKUP(I42,COM_TECNICAS!$B$1:$C$43,2,FALSE)</f>
        <v>4</v>
      </c>
      <c r="K42" s="60" t="s">
        <v>127</v>
      </c>
      <c r="L42" s="43" t="e">
        <f>VLOOKUP(K42,RELEVANCIA!$B$1:$C$3,2,FALSE)</f>
        <v>#N/A</v>
      </c>
      <c r="M42" s="60" t="s">
        <v>1579</v>
      </c>
      <c r="N42" s="43">
        <f>VLOOKUP(M42,Maestro_Puestos!$B$1:$C$202,2,FALSE)</f>
        <v>194</v>
      </c>
    </row>
    <row r="43" spans="1:14" ht="15" customHeight="1" x14ac:dyDescent="0.25">
      <c r="A43" s="60">
        <v>722</v>
      </c>
      <c r="B43" s="60" t="s">
        <v>3779</v>
      </c>
      <c r="C43" s="61" t="s">
        <v>3779</v>
      </c>
      <c r="D43" s="62">
        <v>5</v>
      </c>
      <c r="E43" s="62">
        <v>3</v>
      </c>
      <c r="F43" s="62">
        <v>4</v>
      </c>
      <c r="G43" s="60" t="s">
        <v>3780</v>
      </c>
      <c r="H43" s="60" t="s">
        <v>2907</v>
      </c>
      <c r="I43" s="60" t="s">
        <v>235</v>
      </c>
      <c r="J43" s="43">
        <f>VLOOKUP(I43,COM_TECNICAS!$B$1:$C$43,2,FALSE)</f>
        <v>4</v>
      </c>
      <c r="K43" s="60" t="s">
        <v>127</v>
      </c>
      <c r="L43" s="43" t="e">
        <f>VLOOKUP(K43,RELEVANCIA!$B$1:$C$3,2,FALSE)</f>
        <v>#N/A</v>
      </c>
      <c r="M43" s="60" t="s">
        <v>1579</v>
      </c>
      <c r="N43" s="43">
        <f>VLOOKUP(M43,Maestro_Puestos!$B$1:$C$202,2,FALSE)</f>
        <v>194</v>
      </c>
    </row>
    <row r="44" spans="1:14" ht="15" customHeight="1" x14ac:dyDescent="0.25">
      <c r="A44" s="60">
        <v>1599</v>
      </c>
      <c r="B44" s="60" t="s">
        <v>3968</v>
      </c>
      <c r="C44" s="61" t="s">
        <v>3969</v>
      </c>
      <c r="D44" s="62">
        <v>2</v>
      </c>
      <c r="E44" s="62">
        <v>3</v>
      </c>
      <c r="F44" s="62">
        <v>5</v>
      </c>
      <c r="G44" s="60" t="s">
        <v>3970</v>
      </c>
      <c r="H44" s="60" t="s">
        <v>3971</v>
      </c>
      <c r="I44" s="60" t="s">
        <v>244</v>
      </c>
      <c r="J44" s="43">
        <f>VLOOKUP(I44,COM_TECNICAS!$B$1:$C$43,2,FALSE)</f>
        <v>13</v>
      </c>
      <c r="K44" s="60" t="s">
        <v>127</v>
      </c>
      <c r="L44" s="43" t="e">
        <f>VLOOKUP(K44,RELEVANCIA!$B$1:$C$3,2,FALSE)</f>
        <v>#N/A</v>
      </c>
      <c r="M44" s="60" t="s">
        <v>1579</v>
      </c>
      <c r="N44" s="43">
        <f>VLOOKUP(M44,Maestro_Puestos!$B$1:$C$202,2,FALSE)</f>
        <v>194</v>
      </c>
    </row>
    <row r="45" spans="1:14" ht="15" customHeight="1" x14ac:dyDescent="0.25">
      <c r="A45" s="60">
        <v>728</v>
      </c>
      <c r="B45" s="60" t="s">
        <v>4005</v>
      </c>
      <c r="C45" s="61" t="s">
        <v>4005</v>
      </c>
      <c r="D45" s="62">
        <v>5</v>
      </c>
      <c r="E45" s="62">
        <v>3</v>
      </c>
      <c r="F45" s="62">
        <v>4</v>
      </c>
      <c r="G45" s="60" t="s">
        <v>4006</v>
      </c>
      <c r="H45" s="60" t="s">
        <v>4007</v>
      </c>
      <c r="I45" s="60" t="s">
        <v>244</v>
      </c>
      <c r="J45" s="43">
        <f>VLOOKUP(I45,COM_TECNICAS!$B$1:$C$43,2,FALSE)</f>
        <v>13</v>
      </c>
      <c r="K45" s="60" t="s">
        <v>127</v>
      </c>
      <c r="L45" s="43" t="e">
        <f>VLOOKUP(K45,RELEVANCIA!$B$1:$C$3,2,FALSE)</f>
        <v>#N/A</v>
      </c>
      <c r="M45" s="60" t="s">
        <v>1579</v>
      </c>
      <c r="N45" s="43">
        <f>VLOOKUP(M45,Maestro_Puestos!$B$1:$C$202,2,FALSE)</f>
        <v>194</v>
      </c>
    </row>
    <row r="46" spans="1:14" ht="15" customHeight="1" x14ac:dyDescent="0.25">
      <c r="A46" s="60">
        <v>726</v>
      </c>
      <c r="B46" s="60" t="s">
        <v>4044</v>
      </c>
      <c r="C46" s="61" t="s">
        <v>4045</v>
      </c>
      <c r="D46" s="62">
        <v>4</v>
      </c>
      <c r="E46" s="62">
        <v>3</v>
      </c>
      <c r="F46" s="62">
        <v>4</v>
      </c>
      <c r="G46" s="60" t="s">
        <v>2165</v>
      </c>
      <c r="H46" s="60" t="s">
        <v>3971</v>
      </c>
      <c r="I46" s="60" t="s">
        <v>237</v>
      </c>
      <c r="J46" s="43">
        <f>VLOOKUP(I46,COM_TECNICAS!$B$1:$C$43,2,FALSE)</f>
        <v>6</v>
      </c>
      <c r="K46" s="60" t="s">
        <v>127</v>
      </c>
      <c r="L46" s="43" t="e">
        <f>VLOOKUP(K46,RELEVANCIA!$B$1:$C$3,2,FALSE)</f>
        <v>#N/A</v>
      </c>
      <c r="M46" s="60" t="s">
        <v>1579</v>
      </c>
      <c r="N46" s="43">
        <f>VLOOKUP(M46,Maestro_Puestos!$B$1:$C$202,2,FALSE)</f>
        <v>194</v>
      </c>
    </row>
    <row r="47" spans="1:14" ht="15" customHeight="1" x14ac:dyDescent="0.25">
      <c r="A47" s="60">
        <v>727</v>
      </c>
      <c r="B47" s="60" t="s">
        <v>4046</v>
      </c>
      <c r="C47" s="61" t="s">
        <v>4046</v>
      </c>
      <c r="D47" s="62">
        <v>4</v>
      </c>
      <c r="E47" s="62">
        <v>3</v>
      </c>
      <c r="F47" s="62">
        <v>4</v>
      </c>
      <c r="G47" s="60" t="s">
        <v>4047</v>
      </c>
      <c r="H47" s="60" t="s">
        <v>3971</v>
      </c>
      <c r="I47" s="60" t="s">
        <v>259</v>
      </c>
      <c r="J47" s="43">
        <f>VLOOKUP(I47,COM_TECNICAS!$B$1:$C$43,2,FALSE)</f>
        <v>28</v>
      </c>
      <c r="K47" s="60" t="s">
        <v>127</v>
      </c>
      <c r="L47" s="43" t="e">
        <f>VLOOKUP(K47,RELEVANCIA!$B$1:$C$3,2,FALSE)</f>
        <v>#N/A</v>
      </c>
      <c r="M47" s="60" t="s">
        <v>1579</v>
      </c>
      <c r="N47" s="43">
        <f>VLOOKUP(M47,Maestro_Puestos!$B$1:$C$202,2,FALSE)</f>
        <v>194</v>
      </c>
    </row>
    <row r="48" spans="1:14" ht="15" customHeight="1" x14ac:dyDescent="0.25">
      <c r="A48" s="60">
        <v>792</v>
      </c>
      <c r="B48" s="60" t="s">
        <v>2567</v>
      </c>
      <c r="C48" s="61" t="s">
        <v>2567</v>
      </c>
      <c r="D48" s="62">
        <v>3</v>
      </c>
      <c r="E48" s="62">
        <v>5</v>
      </c>
      <c r="F48" s="62">
        <v>4</v>
      </c>
      <c r="G48" s="60" t="s">
        <v>2568</v>
      </c>
      <c r="H48" s="60" t="s">
        <v>2569</v>
      </c>
      <c r="I48" s="60" t="s">
        <v>235</v>
      </c>
      <c r="J48" s="43">
        <f>VLOOKUP(I48,COM_TECNICAS!$B$1:$C$43,2,FALSE)</f>
        <v>4</v>
      </c>
      <c r="K48" s="60" t="s">
        <v>1657</v>
      </c>
      <c r="L48" s="43">
        <f>VLOOKUP(K48,RELEVANCIA!$B$1:$C$3,2,FALSE)</f>
        <v>1</v>
      </c>
      <c r="M48" s="60" t="s">
        <v>1572</v>
      </c>
      <c r="N48" s="43">
        <f>VLOOKUP(M48,Maestro_Puestos!$B$1:$C$202,2,FALSE)</f>
        <v>193</v>
      </c>
    </row>
    <row r="49" spans="1:14" ht="15" customHeight="1" x14ac:dyDescent="0.25">
      <c r="A49" s="60">
        <v>793</v>
      </c>
      <c r="B49" s="60" t="s">
        <v>2570</v>
      </c>
      <c r="C49" s="61" t="s">
        <v>2570</v>
      </c>
      <c r="D49" s="62">
        <v>3</v>
      </c>
      <c r="E49" s="62">
        <v>4</v>
      </c>
      <c r="F49" s="62">
        <v>5</v>
      </c>
      <c r="G49" s="60" t="s">
        <v>2571</v>
      </c>
      <c r="H49" s="60" t="s">
        <v>2572</v>
      </c>
      <c r="I49" s="60" t="s">
        <v>235</v>
      </c>
      <c r="J49" s="43">
        <f>VLOOKUP(I49,COM_TECNICAS!$B$1:$C$43,2,FALSE)</f>
        <v>4</v>
      </c>
      <c r="K49" s="60" t="s">
        <v>1657</v>
      </c>
      <c r="L49" s="43">
        <f>VLOOKUP(K49,RELEVANCIA!$B$1:$C$3,2,FALSE)</f>
        <v>1</v>
      </c>
      <c r="M49" s="60" t="s">
        <v>1572</v>
      </c>
      <c r="N49" s="43">
        <f>VLOOKUP(M49,Maestro_Puestos!$B$1:$C$202,2,FALSE)</f>
        <v>193</v>
      </c>
    </row>
    <row r="50" spans="1:14" ht="15" customHeight="1" x14ac:dyDescent="0.25">
      <c r="A50" s="60">
        <v>1665</v>
      </c>
      <c r="B50" s="60" t="s">
        <v>2588</v>
      </c>
      <c r="C50" s="61" t="s">
        <v>2588</v>
      </c>
      <c r="D50" s="62">
        <v>3</v>
      </c>
      <c r="E50" s="62">
        <v>4</v>
      </c>
      <c r="F50" s="62">
        <v>5</v>
      </c>
      <c r="G50" s="60" t="s">
        <v>2589</v>
      </c>
      <c r="H50" s="60" t="s">
        <v>2590</v>
      </c>
      <c r="I50" s="60" t="s">
        <v>238</v>
      </c>
      <c r="J50" s="43">
        <f>VLOOKUP(I50,COM_TECNICAS!$B$1:$C$43,2,FALSE)</f>
        <v>7</v>
      </c>
      <c r="K50" s="60" t="s">
        <v>1657</v>
      </c>
      <c r="L50" s="43">
        <f>VLOOKUP(K50,RELEVANCIA!$B$1:$C$3,2,FALSE)</f>
        <v>1</v>
      </c>
      <c r="M50" s="60" t="s">
        <v>1572</v>
      </c>
      <c r="N50" s="43">
        <f>VLOOKUP(M50,Maestro_Puestos!$B$1:$C$202,2,FALSE)</f>
        <v>193</v>
      </c>
    </row>
    <row r="51" spans="1:14" ht="15" customHeight="1" x14ac:dyDescent="0.25">
      <c r="A51" s="60">
        <v>790</v>
      </c>
      <c r="B51" s="60" t="s">
        <v>2588</v>
      </c>
      <c r="C51" s="61" t="s">
        <v>2588</v>
      </c>
      <c r="D51" s="62">
        <v>3</v>
      </c>
      <c r="E51" s="62">
        <v>4</v>
      </c>
      <c r="F51" s="62">
        <v>5</v>
      </c>
      <c r="G51" s="60" t="s">
        <v>2589</v>
      </c>
      <c r="H51" s="60" t="s">
        <v>2590</v>
      </c>
      <c r="I51" s="60" t="s">
        <v>238</v>
      </c>
      <c r="J51" s="43">
        <f>VLOOKUP(I51,COM_TECNICAS!$B$1:$C$43,2,FALSE)</f>
        <v>7</v>
      </c>
      <c r="K51" s="60" t="s">
        <v>1683</v>
      </c>
      <c r="L51" s="43">
        <f>VLOOKUP(K51,RELEVANCIA!$B$1:$C$3,2,FALSE)</f>
        <v>2</v>
      </c>
      <c r="M51" s="60" t="s">
        <v>1572</v>
      </c>
      <c r="N51" s="43">
        <f>VLOOKUP(M51,Maestro_Puestos!$B$1:$C$202,2,FALSE)</f>
        <v>193</v>
      </c>
    </row>
    <row r="52" spans="1:14" ht="15" customHeight="1" x14ac:dyDescent="0.25">
      <c r="A52" s="60">
        <v>1663</v>
      </c>
      <c r="B52" s="60" t="s">
        <v>4112</v>
      </c>
      <c r="C52" s="61" t="s">
        <v>4112</v>
      </c>
      <c r="D52" s="62">
        <v>3</v>
      </c>
      <c r="E52" s="62">
        <v>4</v>
      </c>
      <c r="F52" s="62">
        <v>3</v>
      </c>
      <c r="G52" s="60" t="s">
        <v>4113</v>
      </c>
      <c r="H52" s="60" t="s">
        <v>4114</v>
      </c>
      <c r="I52" s="60" t="s">
        <v>235</v>
      </c>
      <c r="J52" s="43">
        <f>VLOOKUP(I52,COM_TECNICAS!$B$1:$C$43,2,FALSE)</f>
        <v>4</v>
      </c>
      <c r="K52" s="60" t="s">
        <v>1657</v>
      </c>
      <c r="L52" s="43">
        <f>VLOOKUP(K52,RELEVANCIA!$B$1:$C$3,2,FALSE)</f>
        <v>1</v>
      </c>
      <c r="M52" s="60" t="s">
        <v>1572</v>
      </c>
      <c r="N52" s="43">
        <f>VLOOKUP(M52,Maestro_Puestos!$B$1:$C$202,2,FALSE)</f>
        <v>193</v>
      </c>
    </row>
    <row r="53" spans="1:14" ht="15" customHeight="1" x14ac:dyDescent="0.25">
      <c r="A53" s="60">
        <v>791</v>
      </c>
      <c r="B53" s="60" t="s">
        <v>4277</v>
      </c>
      <c r="C53" s="61" t="s">
        <v>4277</v>
      </c>
      <c r="D53" s="62">
        <v>4</v>
      </c>
      <c r="E53" s="62">
        <v>3</v>
      </c>
      <c r="F53" s="62">
        <v>3</v>
      </c>
      <c r="G53" s="60" t="s">
        <v>4278</v>
      </c>
      <c r="H53" s="60" t="s">
        <v>4279</v>
      </c>
      <c r="I53" s="60" t="s">
        <v>270</v>
      </c>
      <c r="J53" s="43">
        <f>VLOOKUP(I53,COM_TECNICAS!$B$1:$C$43,2,FALSE)</f>
        <v>39</v>
      </c>
      <c r="K53" s="60" t="s">
        <v>1657</v>
      </c>
      <c r="L53" s="43">
        <f>VLOOKUP(K53,RELEVANCIA!$B$1:$C$3,2,FALSE)</f>
        <v>1</v>
      </c>
      <c r="M53" s="60" t="s">
        <v>1572</v>
      </c>
      <c r="N53" s="43">
        <f>VLOOKUP(M53,Maestro_Puestos!$B$1:$C$202,2,FALSE)</f>
        <v>193</v>
      </c>
    </row>
    <row r="54" spans="1:14" ht="15" customHeight="1" x14ac:dyDescent="0.25">
      <c r="A54" s="60">
        <v>1669</v>
      </c>
      <c r="B54" s="60" t="s">
        <v>2306</v>
      </c>
      <c r="C54" s="61" t="s">
        <v>2306</v>
      </c>
      <c r="D54" s="62">
        <v>5</v>
      </c>
      <c r="E54" s="62">
        <v>5</v>
      </c>
      <c r="F54" s="62">
        <v>4</v>
      </c>
      <c r="G54" s="60" t="s">
        <v>2307</v>
      </c>
      <c r="H54" s="60" t="s">
        <v>2308</v>
      </c>
      <c r="I54" s="60" t="s">
        <v>238</v>
      </c>
      <c r="J54" s="43">
        <f>VLOOKUP(I54,COM_TECNICAS!$B$1:$C$43,2,FALSE)</f>
        <v>7</v>
      </c>
      <c r="K54" s="60" t="s">
        <v>1657</v>
      </c>
      <c r="L54" s="43">
        <f>VLOOKUP(K54,RELEVANCIA!$B$1:$C$3,2,FALSE)</f>
        <v>1</v>
      </c>
      <c r="M54" s="60" t="s">
        <v>1566</v>
      </c>
      <c r="N54" s="43">
        <f>VLOOKUP(M54,Maestro_Puestos!$B$1:$C$202,2,FALSE)</f>
        <v>192</v>
      </c>
    </row>
    <row r="55" spans="1:14" ht="15" customHeight="1" x14ac:dyDescent="0.25">
      <c r="A55" s="60">
        <v>798</v>
      </c>
      <c r="B55" s="60" t="s">
        <v>3576</v>
      </c>
      <c r="C55" s="61" t="s">
        <v>3576</v>
      </c>
      <c r="D55" s="62">
        <v>3</v>
      </c>
      <c r="E55" s="62">
        <v>4</v>
      </c>
      <c r="F55" s="62">
        <v>4</v>
      </c>
      <c r="G55" s="60" t="s">
        <v>3577</v>
      </c>
      <c r="H55" s="60" t="s">
        <v>3578</v>
      </c>
      <c r="I55" s="60" t="s">
        <v>234</v>
      </c>
      <c r="J55" s="43">
        <f>VLOOKUP(I55,COM_TECNICAS!$B$1:$C$43,2,FALSE)</f>
        <v>3</v>
      </c>
      <c r="K55" s="60" t="s">
        <v>1657</v>
      </c>
      <c r="L55" s="43">
        <f>VLOOKUP(K55,RELEVANCIA!$B$1:$C$3,2,FALSE)</f>
        <v>1</v>
      </c>
      <c r="M55" s="60" t="s">
        <v>1566</v>
      </c>
      <c r="N55" s="43">
        <f>VLOOKUP(M55,Maestro_Puestos!$B$1:$C$202,2,FALSE)</f>
        <v>192</v>
      </c>
    </row>
    <row r="56" spans="1:14" ht="15" customHeight="1" x14ac:dyDescent="0.25">
      <c r="A56" s="60">
        <v>796</v>
      </c>
      <c r="B56" s="60" t="s">
        <v>3580</v>
      </c>
      <c r="C56" s="61" t="s">
        <v>3580</v>
      </c>
      <c r="D56" s="62">
        <v>3</v>
      </c>
      <c r="E56" s="62">
        <v>4</v>
      </c>
      <c r="F56" s="62">
        <v>4</v>
      </c>
      <c r="G56" s="60" t="s">
        <v>3581</v>
      </c>
      <c r="H56" s="60" t="s">
        <v>3582</v>
      </c>
      <c r="I56" s="60" t="s">
        <v>235</v>
      </c>
      <c r="J56" s="43">
        <f>VLOOKUP(I56,COM_TECNICAS!$B$1:$C$43,2,FALSE)</f>
        <v>4</v>
      </c>
      <c r="K56" s="60" t="s">
        <v>1657</v>
      </c>
      <c r="L56" s="43">
        <f>VLOOKUP(K56,RELEVANCIA!$B$1:$C$3,2,FALSE)</f>
        <v>1</v>
      </c>
      <c r="M56" s="60" t="s">
        <v>1566</v>
      </c>
      <c r="N56" s="43">
        <f>VLOOKUP(M56,Maestro_Puestos!$B$1:$C$202,2,FALSE)</f>
        <v>192</v>
      </c>
    </row>
    <row r="57" spans="1:14" ht="15" customHeight="1" x14ac:dyDescent="0.25">
      <c r="A57" s="60">
        <v>1670</v>
      </c>
      <c r="B57" s="60" t="s">
        <v>3828</v>
      </c>
      <c r="C57" s="61" t="s">
        <v>3828</v>
      </c>
      <c r="D57" s="62">
        <v>5</v>
      </c>
      <c r="E57" s="62">
        <v>3</v>
      </c>
      <c r="F57" s="62">
        <v>4</v>
      </c>
      <c r="G57" s="60" t="s">
        <v>2307</v>
      </c>
      <c r="H57" s="60" t="s">
        <v>3829</v>
      </c>
      <c r="I57" s="60" t="s">
        <v>238</v>
      </c>
      <c r="J57" s="43">
        <f>VLOOKUP(I57,COM_TECNICAS!$B$1:$C$43,2,FALSE)</f>
        <v>7</v>
      </c>
      <c r="K57" s="60" t="s">
        <v>1657</v>
      </c>
      <c r="L57" s="43">
        <f>VLOOKUP(K57,RELEVANCIA!$B$1:$C$3,2,FALSE)</f>
        <v>1</v>
      </c>
      <c r="M57" s="60" t="s">
        <v>1566</v>
      </c>
      <c r="N57" s="43">
        <f>VLOOKUP(M57,Maestro_Puestos!$B$1:$C$202,2,FALSE)</f>
        <v>192</v>
      </c>
    </row>
    <row r="58" spans="1:14" ht="15" customHeight="1" x14ac:dyDescent="0.25">
      <c r="A58" s="60">
        <v>797</v>
      </c>
      <c r="B58" s="60" t="s">
        <v>4305</v>
      </c>
      <c r="C58" s="61" t="s">
        <v>4305</v>
      </c>
      <c r="D58" s="62">
        <v>5</v>
      </c>
      <c r="E58" s="62">
        <v>3</v>
      </c>
      <c r="F58" s="62">
        <v>2</v>
      </c>
      <c r="G58" s="60" t="s">
        <v>4306</v>
      </c>
      <c r="H58" s="60" t="s">
        <v>4307</v>
      </c>
      <c r="I58" s="60" t="s">
        <v>234</v>
      </c>
      <c r="J58" s="43">
        <f>VLOOKUP(I58,COM_TECNICAS!$B$1:$C$43,2,FALSE)</f>
        <v>3</v>
      </c>
      <c r="K58" s="60" t="s">
        <v>1657</v>
      </c>
      <c r="L58" s="43">
        <f>VLOOKUP(K58,RELEVANCIA!$B$1:$C$3,2,FALSE)</f>
        <v>1</v>
      </c>
      <c r="M58" s="60" t="s">
        <v>1566</v>
      </c>
      <c r="N58" s="43">
        <f>VLOOKUP(M58,Maestro_Puestos!$B$1:$C$202,2,FALSE)</f>
        <v>192</v>
      </c>
    </row>
    <row r="59" spans="1:14" ht="15" customHeight="1" x14ac:dyDescent="0.25">
      <c r="A59" s="60">
        <v>784</v>
      </c>
      <c r="B59" s="60" t="s">
        <v>2435</v>
      </c>
      <c r="C59" s="61" t="s">
        <v>2435</v>
      </c>
      <c r="D59" s="62">
        <v>5</v>
      </c>
      <c r="E59" s="62">
        <v>5</v>
      </c>
      <c r="F59" s="62">
        <v>4</v>
      </c>
      <c r="G59" s="60" t="s">
        <v>2436</v>
      </c>
      <c r="H59" s="60" t="s">
        <v>2437</v>
      </c>
      <c r="I59" s="60" t="s">
        <v>234</v>
      </c>
      <c r="J59" s="43">
        <f>VLOOKUP(I59,COM_TECNICAS!$B$1:$C$43,2,FALSE)</f>
        <v>3</v>
      </c>
      <c r="K59" s="60" t="s">
        <v>1657</v>
      </c>
      <c r="L59" s="43">
        <f>VLOOKUP(K59,RELEVANCIA!$B$1:$C$3,2,FALSE)</f>
        <v>1</v>
      </c>
      <c r="M59" s="60" t="s">
        <v>1559</v>
      </c>
      <c r="N59" s="43">
        <f>VLOOKUP(M59,Maestro_Puestos!$B$1:$C$202,2,FALSE)</f>
        <v>191</v>
      </c>
    </row>
    <row r="60" spans="1:14" ht="15" customHeight="1" x14ac:dyDescent="0.25">
      <c r="A60" s="60">
        <v>1662</v>
      </c>
      <c r="B60" s="60" t="s">
        <v>2608</v>
      </c>
      <c r="C60" s="61" t="s">
        <v>2608</v>
      </c>
      <c r="D60" s="62">
        <v>3</v>
      </c>
      <c r="E60" s="62">
        <v>5</v>
      </c>
      <c r="F60" s="62">
        <v>4</v>
      </c>
      <c r="G60" s="60" t="s">
        <v>2609</v>
      </c>
      <c r="H60" s="60" t="s">
        <v>2437</v>
      </c>
      <c r="I60" s="60" t="s">
        <v>254</v>
      </c>
      <c r="J60" s="43">
        <f>VLOOKUP(I60,COM_TECNICAS!$B$1:$C$43,2,FALSE)</f>
        <v>23</v>
      </c>
      <c r="K60" s="60" t="s">
        <v>1657</v>
      </c>
      <c r="L60" s="43">
        <f>VLOOKUP(K60,RELEVANCIA!$B$1:$C$3,2,FALSE)</f>
        <v>1</v>
      </c>
      <c r="M60" s="60" t="s">
        <v>1559</v>
      </c>
      <c r="N60" s="43">
        <f>VLOOKUP(M60,Maestro_Puestos!$B$1:$C$202,2,FALSE)</f>
        <v>191</v>
      </c>
    </row>
    <row r="61" spans="1:14" ht="15" customHeight="1" x14ac:dyDescent="0.25">
      <c r="A61" s="60">
        <v>783</v>
      </c>
      <c r="B61" s="60" t="s">
        <v>3483</v>
      </c>
      <c r="C61" s="61" t="s">
        <v>3483</v>
      </c>
      <c r="D61" s="62">
        <v>4</v>
      </c>
      <c r="E61" s="62">
        <v>4</v>
      </c>
      <c r="F61" s="62">
        <v>4</v>
      </c>
      <c r="G61" s="60" t="s">
        <v>3484</v>
      </c>
      <c r="H61" s="60" t="s">
        <v>2437</v>
      </c>
      <c r="I61" s="60" t="s">
        <v>235</v>
      </c>
      <c r="J61" s="43">
        <f>VLOOKUP(I61,COM_TECNICAS!$B$1:$C$43,2,FALSE)</f>
        <v>4</v>
      </c>
      <c r="K61" s="60" t="s">
        <v>1657</v>
      </c>
      <c r="L61" s="43">
        <f>VLOOKUP(K61,RELEVANCIA!$B$1:$C$3,2,FALSE)</f>
        <v>1</v>
      </c>
      <c r="M61" s="60" t="s">
        <v>1559</v>
      </c>
      <c r="N61" s="43">
        <f>VLOOKUP(M61,Maestro_Puestos!$B$1:$C$202,2,FALSE)</f>
        <v>191</v>
      </c>
    </row>
    <row r="62" spans="1:14" ht="15" customHeight="1" x14ac:dyDescent="0.25">
      <c r="A62" s="60">
        <v>1661</v>
      </c>
      <c r="B62" s="60" t="s">
        <v>3599</v>
      </c>
      <c r="C62" s="61" t="s">
        <v>3599</v>
      </c>
      <c r="D62" s="62">
        <v>3</v>
      </c>
      <c r="E62" s="62">
        <v>4</v>
      </c>
      <c r="F62" s="62">
        <v>4</v>
      </c>
      <c r="G62" s="60" t="s">
        <v>2609</v>
      </c>
      <c r="H62" s="60" t="s">
        <v>2437</v>
      </c>
      <c r="I62" s="60" t="s">
        <v>241</v>
      </c>
      <c r="J62" s="43">
        <f>VLOOKUP(I62,COM_TECNICAS!$B$1:$C$43,2,FALSE)</f>
        <v>10</v>
      </c>
      <c r="K62" s="60" t="s">
        <v>1657</v>
      </c>
      <c r="L62" s="43">
        <f>VLOOKUP(K62,RELEVANCIA!$B$1:$C$3,2,FALSE)</f>
        <v>1</v>
      </c>
      <c r="M62" s="60" t="s">
        <v>1559</v>
      </c>
      <c r="N62" s="43">
        <f>VLOOKUP(M62,Maestro_Puestos!$B$1:$C$202,2,FALSE)</f>
        <v>191</v>
      </c>
    </row>
    <row r="63" spans="1:14" ht="15" customHeight="1" x14ac:dyDescent="0.25">
      <c r="A63" s="60">
        <v>785</v>
      </c>
      <c r="B63" s="60" t="s">
        <v>3945</v>
      </c>
      <c r="C63" s="61" t="s">
        <v>3945</v>
      </c>
      <c r="D63" s="62">
        <v>5</v>
      </c>
      <c r="E63" s="62">
        <v>3</v>
      </c>
      <c r="F63" s="62">
        <v>4</v>
      </c>
      <c r="G63" s="60" t="s">
        <v>3946</v>
      </c>
      <c r="H63" s="60" t="s">
        <v>2437</v>
      </c>
      <c r="I63" s="60" t="s">
        <v>240</v>
      </c>
      <c r="J63" s="43">
        <f>VLOOKUP(I63,COM_TECNICAS!$B$1:$C$43,2,FALSE)</f>
        <v>9</v>
      </c>
      <c r="K63" s="60" t="s">
        <v>1657</v>
      </c>
      <c r="L63" s="43">
        <f>VLOOKUP(K63,RELEVANCIA!$B$1:$C$3,2,FALSE)</f>
        <v>1</v>
      </c>
      <c r="M63" s="60" t="s">
        <v>1559</v>
      </c>
      <c r="N63" s="43">
        <f>VLOOKUP(M63,Maestro_Puestos!$B$1:$C$202,2,FALSE)</f>
        <v>191</v>
      </c>
    </row>
    <row r="64" spans="1:14" ht="15" customHeight="1" x14ac:dyDescent="0.25">
      <c r="A64" s="60">
        <v>1657</v>
      </c>
      <c r="B64" s="60" t="s">
        <v>4128</v>
      </c>
      <c r="C64" s="61" t="s">
        <v>4128</v>
      </c>
      <c r="D64" s="62">
        <v>3</v>
      </c>
      <c r="E64" s="62">
        <v>3</v>
      </c>
      <c r="F64" s="62">
        <v>4</v>
      </c>
      <c r="G64" s="60" t="s">
        <v>3484</v>
      </c>
      <c r="H64" s="60" t="s">
        <v>2437</v>
      </c>
      <c r="I64" s="60" t="s">
        <v>237</v>
      </c>
      <c r="J64" s="43">
        <f>VLOOKUP(I64,COM_TECNICAS!$B$1:$C$43,2,FALSE)</f>
        <v>6</v>
      </c>
      <c r="K64" s="60" t="s">
        <v>1657</v>
      </c>
      <c r="L64" s="43">
        <f>VLOOKUP(K64,RELEVANCIA!$B$1:$C$3,2,FALSE)</f>
        <v>1</v>
      </c>
      <c r="M64" s="60" t="s">
        <v>1559</v>
      </c>
      <c r="N64" s="43">
        <f>VLOOKUP(M64,Maestro_Puestos!$B$1:$C$202,2,FALSE)</f>
        <v>191</v>
      </c>
    </row>
    <row r="65" spans="1:14" ht="15" customHeight="1" x14ac:dyDescent="0.25">
      <c r="A65" s="60">
        <v>1651</v>
      </c>
      <c r="B65" s="60" t="s">
        <v>3788</v>
      </c>
      <c r="C65" s="61" t="s">
        <v>3788</v>
      </c>
      <c r="D65" s="62">
        <v>5</v>
      </c>
      <c r="E65" s="62">
        <v>4</v>
      </c>
      <c r="F65" s="62">
        <v>3</v>
      </c>
      <c r="G65" s="60" t="s">
        <v>127</v>
      </c>
      <c r="H65" s="60" t="s">
        <v>3789</v>
      </c>
      <c r="I65" s="60" t="s">
        <v>239</v>
      </c>
      <c r="J65" s="43">
        <f>VLOOKUP(I65,COM_TECNICAS!$B$1:$C$43,2,FALSE)</f>
        <v>8</v>
      </c>
      <c r="K65" s="60" t="s">
        <v>1657</v>
      </c>
      <c r="L65" s="43">
        <f>VLOOKUP(K65,RELEVANCIA!$B$1:$C$3,2,FALSE)</f>
        <v>1</v>
      </c>
      <c r="M65" s="60" t="s">
        <v>1552</v>
      </c>
      <c r="N65" s="43">
        <f>VLOOKUP(M65,Maestro_Puestos!$B$1:$C$202,2,FALSE)</f>
        <v>190</v>
      </c>
    </row>
    <row r="66" spans="1:14" ht="15" customHeight="1" x14ac:dyDescent="0.25">
      <c r="A66" s="60">
        <v>780</v>
      </c>
      <c r="B66" s="60" t="s">
        <v>4203</v>
      </c>
      <c r="C66" s="61" t="s">
        <v>4203</v>
      </c>
      <c r="D66" s="62">
        <v>5</v>
      </c>
      <c r="E66" s="62">
        <v>3</v>
      </c>
      <c r="F66" s="62">
        <v>3</v>
      </c>
      <c r="G66" s="60" t="s">
        <v>127</v>
      </c>
      <c r="H66" s="60" t="s">
        <v>3789</v>
      </c>
      <c r="I66" s="60" t="s">
        <v>237</v>
      </c>
      <c r="J66" s="43">
        <f>VLOOKUP(I66,COM_TECNICAS!$B$1:$C$43,2,FALSE)</f>
        <v>6</v>
      </c>
      <c r="K66" s="60" t="s">
        <v>1657</v>
      </c>
      <c r="L66" s="43">
        <f>VLOOKUP(K66,RELEVANCIA!$B$1:$C$3,2,FALSE)</f>
        <v>1</v>
      </c>
      <c r="M66" s="60" t="s">
        <v>1552</v>
      </c>
      <c r="N66" s="43">
        <f>VLOOKUP(M66,Maestro_Puestos!$B$1:$C$202,2,FALSE)</f>
        <v>190</v>
      </c>
    </row>
    <row r="67" spans="1:14" ht="15" customHeight="1" x14ac:dyDescent="0.25">
      <c r="A67" s="60">
        <v>1654</v>
      </c>
      <c r="B67" s="60" t="s">
        <v>4262</v>
      </c>
      <c r="C67" s="61" t="s">
        <v>4262</v>
      </c>
      <c r="D67" s="62">
        <v>4</v>
      </c>
      <c r="E67" s="62">
        <v>3</v>
      </c>
      <c r="F67" s="62">
        <v>3</v>
      </c>
      <c r="G67" s="60" t="s">
        <v>127</v>
      </c>
      <c r="H67" s="60" t="s">
        <v>3789</v>
      </c>
      <c r="I67" s="60" t="s">
        <v>237</v>
      </c>
      <c r="J67" s="43">
        <f>VLOOKUP(I67,COM_TECNICAS!$B$1:$C$43,2,FALSE)</f>
        <v>6</v>
      </c>
      <c r="K67" s="60" t="s">
        <v>1683</v>
      </c>
      <c r="L67" s="43">
        <f>VLOOKUP(K67,RELEVANCIA!$B$1:$C$3,2,FALSE)</f>
        <v>2</v>
      </c>
      <c r="M67" s="60" t="s">
        <v>1552</v>
      </c>
      <c r="N67" s="43">
        <f>VLOOKUP(M67,Maestro_Puestos!$B$1:$C$202,2,FALSE)</f>
        <v>190</v>
      </c>
    </row>
    <row r="68" spans="1:14" ht="15" customHeight="1" x14ac:dyDescent="0.25">
      <c r="A68" s="60">
        <v>778</v>
      </c>
      <c r="B68" s="60" t="s">
        <v>4302</v>
      </c>
      <c r="C68" s="61" t="s">
        <v>4302</v>
      </c>
      <c r="D68" s="62">
        <v>2</v>
      </c>
      <c r="E68" s="62">
        <v>3</v>
      </c>
      <c r="F68" s="62">
        <v>3</v>
      </c>
      <c r="G68" s="60" t="s">
        <v>127</v>
      </c>
      <c r="H68" s="60" t="s">
        <v>3789</v>
      </c>
      <c r="I68" s="60" t="s">
        <v>235</v>
      </c>
      <c r="J68" s="43">
        <f>VLOOKUP(I68,COM_TECNICAS!$B$1:$C$43,2,FALSE)</f>
        <v>4</v>
      </c>
      <c r="K68" s="60" t="s">
        <v>1657</v>
      </c>
      <c r="L68" s="43">
        <f>VLOOKUP(K68,RELEVANCIA!$B$1:$C$3,2,FALSE)</f>
        <v>1</v>
      </c>
      <c r="M68" s="60" t="s">
        <v>1552</v>
      </c>
      <c r="N68" s="43">
        <f>VLOOKUP(M68,Maestro_Puestos!$B$1:$C$202,2,FALSE)</f>
        <v>190</v>
      </c>
    </row>
    <row r="69" spans="1:14" ht="15" customHeight="1" x14ac:dyDescent="0.25">
      <c r="A69" s="60">
        <v>1652</v>
      </c>
      <c r="B69" s="60" t="s">
        <v>4352</v>
      </c>
      <c r="C69" s="61" t="s">
        <v>4352</v>
      </c>
      <c r="D69" s="62">
        <v>1</v>
      </c>
      <c r="E69" s="62">
        <v>3</v>
      </c>
      <c r="F69" s="62">
        <v>3</v>
      </c>
      <c r="G69" s="60" t="s">
        <v>127</v>
      </c>
      <c r="H69" s="60" t="s">
        <v>3789</v>
      </c>
      <c r="I69" s="60" t="s">
        <v>235</v>
      </c>
      <c r="J69" s="43">
        <f>VLOOKUP(I69,COM_TECNICAS!$B$1:$C$43,2,FALSE)</f>
        <v>4</v>
      </c>
      <c r="K69" s="60" t="s">
        <v>1657</v>
      </c>
      <c r="L69" s="43">
        <f>VLOOKUP(K69,RELEVANCIA!$B$1:$C$3,2,FALSE)</f>
        <v>1</v>
      </c>
      <c r="M69" s="60" t="s">
        <v>1552</v>
      </c>
      <c r="N69" s="43">
        <f>VLOOKUP(M69,Maestro_Puestos!$B$1:$C$202,2,FALSE)</f>
        <v>190</v>
      </c>
    </row>
    <row r="70" spans="1:14" ht="15" customHeight="1" x14ac:dyDescent="0.25">
      <c r="A70" s="60">
        <v>781</v>
      </c>
      <c r="B70" s="60" t="s">
        <v>4401</v>
      </c>
      <c r="C70" s="61" t="s">
        <v>4401</v>
      </c>
      <c r="D70" s="62">
        <v>1</v>
      </c>
      <c r="E70" s="62">
        <v>2</v>
      </c>
      <c r="F70" s="62">
        <v>3</v>
      </c>
      <c r="G70" s="60" t="s">
        <v>127</v>
      </c>
      <c r="H70" s="60" t="s">
        <v>3789</v>
      </c>
      <c r="I70" s="60" t="s">
        <v>240</v>
      </c>
      <c r="J70" s="43">
        <f>VLOOKUP(I70,COM_TECNICAS!$B$1:$C$43,2,FALSE)</f>
        <v>9</v>
      </c>
      <c r="K70" s="60" t="s">
        <v>1683</v>
      </c>
      <c r="L70" s="43">
        <f>VLOOKUP(K70,RELEVANCIA!$B$1:$C$3,2,FALSE)</f>
        <v>2</v>
      </c>
      <c r="M70" s="60" t="s">
        <v>1552</v>
      </c>
      <c r="N70" s="43">
        <f>VLOOKUP(M70,Maestro_Puestos!$B$1:$C$202,2,FALSE)</f>
        <v>190</v>
      </c>
    </row>
    <row r="71" spans="1:14" ht="15" customHeight="1" x14ac:dyDescent="0.25">
      <c r="A71" s="60">
        <v>774</v>
      </c>
      <c r="B71" s="60" t="s">
        <v>2438</v>
      </c>
      <c r="C71" s="61" t="s">
        <v>2438</v>
      </c>
      <c r="D71" s="62">
        <v>5</v>
      </c>
      <c r="E71" s="62">
        <v>5</v>
      </c>
      <c r="F71" s="62">
        <v>4</v>
      </c>
      <c r="G71" s="60" t="s">
        <v>2439</v>
      </c>
      <c r="H71" s="60" t="s">
        <v>2440</v>
      </c>
      <c r="I71" s="60" t="s">
        <v>239</v>
      </c>
      <c r="J71" s="43">
        <f>VLOOKUP(I71,COM_TECNICAS!$B$1:$C$43,2,FALSE)</f>
        <v>8</v>
      </c>
      <c r="K71" s="60" t="s">
        <v>1683</v>
      </c>
      <c r="L71" s="43">
        <f>VLOOKUP(K71,RELEVANCIA!$B$1:$C$3,2,FALSE)</f>
        <v>2</v>
      </c>
      <c r="M71" s="60" t="s">
        <v>1545</v>
      </c>
      <c r="N71" s="43">
        <f>VLOOKUP(M71,Maestro_Puestos!$B$1:$C$202,2,FALSE)</f>
        <v>189</v>
      </c>
    </row>
    <row r="72" spans="1:14" ht="15" customHeight="1" x14ac:dyDescent="0.25">
      <c r="A72" s="60">
        <v>772</v>
      </c>
      <c r="B72" s="60" t="s">
        <v>2441</v>
      </c>
      <c r="C72" s="61" t="s">
        <v>2442</v>
      </c>
      <c r="D72" s="62">
        <v>5</v>
      </c>
      <c r="E72" s="62">
        <v>5</v>
      </c>
      <c r="F72" s="62">
        <v>4</v>
      </c>
      <c r="G72" s="60" t="s">
        <v>2439</v>
      </c>
      <c r="H72" s="60" t="s">
        <v>2440</v>
      </c>
      <c r="I72" s="60" t="s">
        <v>238</v>
      </c>
      <c r="J72" s="43">
        <f>VLOOKUP(I72,COM_TECNICAS!$B$1:$C$43,2,FALSE)</f>
        <v>7</v>
      </c>
      <c r="K72" s="60" t="s">
        <v>1683</v>
      </c>
      <c r="L72" s="43">
        <f>VLOOKUP(K72,RELEVANCIA!$B$1:$C$3,2,FALSE)</f>
        <v>2</v>
      </c>
      <c r="M72" s="60" t="s">
        <v>1545</v>
      </c>
      <c r="N72" s="43">
        <f>VLOOKUP(M72,Maestro_Puestos!$B$1:$C$202,2,FALSE)</f>
        <v>189</v>
      </c>
    </row>
    <row r="73" spans="1:14" ht="15" customHeight="1" x14ac:dyDescent="0.25">
      <c r="A73" s="60">
        <v>1650</v>
      </c>
      <c r="B73" s="60" t="s">
        <v>3080</v>
      </c>
      <c r="C73" s="61" t="s">
        <v>3080</v>
      </c>
      <c r="D73" s="62">
        <v>5</v>
      </c>
      <c r="E73" s="62">
        <v>4</v>
      </c>
      <c r="F73" s="62">
        <v>4</v>
      </c>
      <c r="G73" s="60" t="s">
        <v>2439</v>
      </c>
      <c r="H73" s="60" t="s">
        <v>2440</v>
      </c>
      <c r="I73" s="60" t="s">
        <v>243</v>
      </c>
      <c r="J73" s="43">
        <f>VLOOKUP(I73,COM_TECNICAS!$B$1:$C$43,2,FALSE)</f>
        <v>12</v>
      </c>
      <c r="K73" s="60" t="s">
        <v>1683</v>
      </c>
      <c r="L73" s="43">
        <f>VLOOKUP(K73,RELEVANCIA!$B$1:$C$3,2,FALSE)</f>
        <v>2</v>
      </c>
      <c r="M73" s="60" t="s">
        <v>1545</v>
      </c>
      <c r="N73" s="43">
        <f>VLOOKUP(M73,Maestro_Puestos!$B$1:$C$202,2,FALSE)</f>
        <v>189</v>
      </c>
    </row>
    <row r="74" spans="1:14" ht="15" customHeight="1" x14ac:dyDescent="0.25">
      <c r="A74" s="60">
        <v>1648</v>
      </c>
      <c r="B74" s="60" t="s">
        <v>3081</v>
      </c>
      <c r="C74" s="61" t="s">
        <v>3081</v>
      </c>
      <c r="D74" s="62">
        <v>5</v>
      </c>
      <c r="E74" s="62">
        <v>4</v>
      </c>
      <c r="F74" s="62">
        <v>4</v>
      </c>
      <c r="G74" s="60" t="s">
        <v>2439</v>
      </c>
      <c r="H74" s="60" t="s">
        <v>2440</v>
      </c>
      <c r="I74" s="60" t="s">
        <v>239</v>
      </c>
      <c r="J74" s="43">
        <f>VLOOKUP(I74,COM_TECNICAS!$B$1:$C$43,2,FALSE)</f>
        <v>8</v>
      </c>
      <c r="K74" s="60" t="s">
        <v>1683</v>
      </c>
      <c r="L74" s="43">
        <f>VLOOKUP(K74,RELEVANCIA!$B$1:$C$3,2,FALSE)</f>
        <v>2</v>
      </c>
      <c r="M74" s="60" t="s">
        <v>1545</v>
      </c>
      <c r="N74" s="43">
        <f>VLOOKUP(M74,Maestro_Puestos!$B$1:$C$202,2,FALSE)</f>
        <v>189</v>
      </c>
    </row>
    <row r="75" spans="1:14" ht="15" customHeight="1" x14ac:dyDescent="0.25">
      <c r="A75" s="60">
        <v>1646</v>
      </c>
      <c r="B75" s="60" t="s">
        <v>3457</v>
      </c>
      <c r="C75" s="61" t="s">
        <v>3457</v>
      </c>
      <c r="D75" s="62">
        <v>4</v>
      </c>
      <c r="E75" s="62">
        <v>4</v>
      </c>
      <c r="F75" s="62">
        <v>4</v>
      </c>
      <c r="G75" s="60" t="s">
        <v>2439</v>
      </c>
      <c r="H75" s="60" t="s">
        <v>2440</v>
      </c>
      <c r="I75" s="60" t="s">
        <v>239</v>
      </c>
      <c r="J75" s="43">
        <f>VLOOKUP(I75,COM_TECNICAS!$B$1:$C$43,2,FALSE)</f>
        <v>8</v>
      </c>
      <c r="K75" s="60" t="s">
        <v>1683</v>
      </c>
      <c r="L75" s="43">
        <f>VLOOKUP(K75,RELEVANCIA!$B$1:$C$3,2,FALSE)</f>
        <v>2</v>
      </c>
      <c r="M75" s="60" t="s">
        <v>1545</v>
      </c>
      <c r="N75" s="43">
        <f>VLOOKUP(M75,Maestro_Puestos!$B$1:$C$202,2,FALSE)</f>
        <v>189</v>
      </c>
    </row>
    <row r="76" spans="1:14" ht="15" customHeight="1" x14ac:dyDescent="0.25">
      <c r="A76" s="60">
        <v>770</v>
      </c>
      <c r="B76" s="60" t="s">
        <v>3934</v>
      </c>
      <c r="C76" s="61" t="s">
        <v>3934</v>
      </c>
      <c r="D76" s="62">
        <v>5</v>
      </c>
      <c r="E76" s="62">
        <v>3</v>
      </c>
      <c r="F76" s="62">
        <v>4</v>
      </c>
      <c r="G76" s="60" t="s">
        <v>2439</v>
      </c>
      <c r="H76" s="60" t="s">
        <v>3935</v>
      </c>
      <c r="I76" s="60" t="s">
        <v>238</v>
      </c>
      <c r="J76" s="43">
        <f>VLOOKUP(I76,COM_TECNICAS!$B$1:$C$43,2,FALSE)</f>
        <v>7</v>
      </c>
      <c r="K76" s="60" t="s">
        <v>1683</v>
      </c>
      <c r="L76" s="43">
        <f>VLOOKUP(K76,RELEVANCIA!$B$1:$C$3,2,FALSE)</f>
        <v>2</v>
      </c>
      <c r="M76" s="60" t="s">
        <v>1545</v>
      </c>
      <c r="N76" s="43">
        <f>VLOOKUP(M76,Maestro_Puestos!$B$1:$C$202,2,FALSE)</f>
        <v>189</v>
      </c>
    </row>
    <row r="77" spans="1:14" ht="15" customHeight="1" x14ac:dyDescent="0.25">
      <c r="A77" s="60">
        <v>1635</v>
      </c>
      <c r="B77" s="60" t="s">
        <v>2451</v>
      </c>
      <c r="C77" s="61" t="s">
        <v>2452</v>
      </c>
      <c r="D77" s="62">
        <v>5</v>
      </c>
      <c r="E77" s="62">
        <v>4</v>
      </c>
      <c r="F77" s="62">
        <v>5</v>
      </c>
      <c r="G77" s="60" t="s">
        <v>2453</v>
      </c>
      <c r="H77" s="60" t="s">
        <v>2454</v>
      </c>
      <c r="I77" s="60" t="s">
        <v>239</v>
      </c>
      <c r="J77" s="43">
        <f>VLOOKUP(I77,COM_TECNICAS!$B$1:$C$43,2,FALSE)</f>
        <v>8</v>
      </c>
      <c r="K77" s="60" t="s">
        <v>1683</v>
      </c>
      <c r="L77" s="43">
        <f>VLOOKUP(K77,RELEVANCIA!$B$1:$C$3,2,FALSE)</f>
        <v>2</v>
      </c>
      <c r="M77" s="60" t="s">
        <v>1538</v>
      </c>
      <c r="N77" s="43">
        <f>VLOOKUP(M77,Maestro_Puestos!$B$1:$C$202,2,FALSE)</f>
        <v>188</v>
      </c>
    </row>
    <row r="78" spans="1:14" ht="15" customHeight="1" x14ac:dyDescent="0.25">
      <c r="A78" s="60">
        <v>1633</v>
      </c>
      <c r="B78" s="60" t="s">
        <v>3090</v>
      </c>
      <c r="C78" s="61" t="s">
        <v>3091</v>
      </c>
      <c r="D78" s="62">
        <v>5</v>
      </c>
      <c r="E78" s="62">
        <v>4</v>
      </c>
      <c r="F78" s="62">
        <v>4</v>
      </c>
      <c r="G78" s="60" t="s">
        <v>3092</v>
      </c>
      <c r="H78" s="60" t="s">
        <v>2454</v>
      </c>
      <c r="I78" s="60" t="s">
        <v>237</v>
      </c>
      <c r="J78" s="43">
        <f>VLOOKUP(I78,COM_TECNICAS!$B$1:$C$43,2,FALSE)</f>
        <v>6</v>
      </c>
      <c r="K78" s="60" t="s">
        <v>1683</v>
      </c>
      <c r="L78" s="43">
        <f>VLOOKUP(K78,RELEVANCIA!$B$1:$C$3,2,FALSE)</f>
        <v>2</v>
      </c>
      <c r="M78" s="60" t="s">
        <v>1538</v>
      </c>
      <c r="N78" s="43">
        <f>VLOOKUP(M78,Maestro_Puestos!$B$1:$C$202,2,FALSE)</f>
        <v>188</v>
      </c>
    </row>
    <row r="79" spans="1:14" ht="15" customHeight="1" x14ac:dyDescent="0.25">
      <c r="A79" s="60">
        <v>759</v>
      </c>
      <c r="B79" s="60" t="s">
        <v>3987</v>
      </c>
      <c r="C79" s="61" t="s">
        <v>3988</v>
      </c>
      <c r="D79" s="62">
        <v>5</v>
      </c>
      <c r="E79" s="62">
        <v>4</v>
      </c>
      <c r="F79" s="62">
        <v>3</v>
      </c>
      <c r="G79" s="60" t="s">
        <v>3092</v>
      </c>
      <c r="H79" s="60" t="s">
        <v>2454</v>
      </c>
      <c r="I79" s="60" t="s">
        <v>237</v>
      </c>
      <c r="J79" s="43">
        <f>VLOOKUP(I79,COM_TECNICAS!$B$1:$C$43,2,FALSE)</f>
        <v>6</v>
      </c>
      <c r="K79" s="60" t="s">
        <v>1683</v>
      </c>
      <c r="L79" s="43">
        <f>VLOOKUP(K79,RELEVANCIA!$B$1:$C$3,2,FALSE)</f>
        <v>2</v>
      </c>
      <c r="M79" s="60" t="s">
        <v>1538</v>
      </c>
      <c r="N79" s="43">
        <f>VLOOKUP(M79,Maestro_Puestos!$B$1:$C$202,2,FALSE)</f>
        <v>188</v>
      </c>
    </row>
    <row r="80" spans="1:14" ht="15" customHeight="1" x14ac:dyDescent="0.25">
      <c r="A80" s="60">
        <v>762</v>
      </c>
      <c r="B80" s="60" t="s">
        <v>4019</v>
      </c>
      <c r="C80" s="61" t="s">
        <v>4019</v>
      </c>
      <c r="D80" s="62">
        <v>2</v>
      </c>
      <c r="E80" s="62">
        <v>5</v>
      </c>
      <c r="F80" s="62">
        <v>3</v>
      </c>
      <c r="G80" s="60" t="s">
        <v>4020</v>
      </c>
      <c r="H80" s="60" t="s">
        <v>2454</v>
      </c>
      <c r="I80" s="60" t="s">
        <v>239</v>
      </c>
      <c r="J80" s="43">
        <f>VLOOKUP(I80,COM_TECNICAS!$B$1:$C$43,2,FALSE)</f>
        <v>8</v>
      </c>
      <c r="K80" s="60" t="s">
        <v>1683</v>
      </c>
      <c r="L80" s="43">
        <f>VLOOKUP(K80,RELEVANCIA!$B$1:$C$3,2,FALSE)</f>
        <v>2</v>
      </c>
      <c r="M80" s="60" t="s">
        <v>1538</v>
      </c>
      <c r="N80" s="43">
        <f>VLOOKUP(M80,Maestro_Puestos!$B$1:$C$202,2,FALSE)</f>
        <v>188</v>
      </c>
    </row>
    <row r="81" spans="1:14" ht="15" customHeight="1" x14ac:dyDescent="0.25">
      <c r="A81" s="60">
        <v>763</v>
      </c>
      <c r="B81" s="60" t="s">
        <v>4180</v>
      </c>
      <c r="C81" s="61" t="s">
        <v>4180</v>
      </c>
      <c r="D81" s="62">
        <v>5</v>
      </c>
      <c r="E81" s="62">
        <v>3</v>
      </c>
      <c r="F81" s="62">
        <v>3</v>
      </c>
      <c r="G81" s="60" t="s">
        <v>4181</v>
      </c>
      <c r="H81" s="60" t="s">
        <v>2454</v>
      </c>
      <c r="I81" s="60" t="s">
        <v>267</v>
      </c>
      <c r="J81" s="43">
        <f>VLOOKUP(I81,COM_TECNICAS!$B$1:$C$43,2,FALSE)</f>
        <v>36</v>
      </c>
      <c r="K81" s="60" t="s">
        <v>1683</v>
      </c>
      <c r="L81" s="43">
        <f>VLOOKUP(K81,RELEVANCIA!$B$1:$C$3,2,FALSE)</f>
        <v>2</v>
      </c>
      <c r="M81" s="60" t="s">
        <v>1538</v>
      </c>
      <c r="N81" s="43">
        <f>VLOOKUP(M81,Maestro_Puestos!$B$1:$C$202,2,FALSE)</f>
        <v>188</v>
      </c>
    </row>
    <row r="82" spans="1:14" ht="15" customHeight="1" x14ac:dyDescent="0.25">
      <c r="A82" s="60">
        <v>1643</v>
      </c>
      <c r="B82" s="60" t="s">
        <v>2374</v>
      </c>
      <c r="C82" s="61" t="s">
        <v>2375</v>
      </c>
      <c r="D82" s="62">
        <v>5</v>
      </c>
      <c r="E82" s="62">
        <v>4</v>
      </c>
      <c r="F82" s="62">
        <v>5</v>
      </c>
      <c r="G82" s="60" t="s">
        <v>127</v>
      </c>
      <c r="H82" s="60" t="s">
        <v>2376</v>
      </c>
      <c r="I82" s="60" t="s">
        <v>235</v>
      </c>
      <c r="J82" s="43">
        <f>VLOOKUP(I82,COM_TECNICAS!$B$1:$C$43,2,FALSE)</f>
        <v>4</v>
      </c>
      <c r="K82" s="60" t="s">
        <v>127</v>
      </c>
      <c r="L82" s="43" t="e">
        <f>VLOOKUP(K82,RELEVANCIA!$B$1:$C$3,2,FALSE)</f>
        <v>#N/A</v>
      </c>
      <c r="M82" s="60" t="s">
        <v>1532</v>
      </c>
      <c r="N82" s="43">
        <f>VLOOKUP(M82,Maestro_Puestos!$B$1:$C$202,2,FALSE)</f>
        <v>187</v>
      </c>
    </row>
    <row r="83" spans="1:14" ht="15" customHeight="1" x14ac:dyDescent="0.25">
      <c r="A83" s="60">
        <v>765</v>
      </c>
      <c r="B83" s="60" t="s">
        <v>2445</v>
      </c>
      <c r="C83" s="61" t="s">
        <v>2446</v>
      </c>
      <c r="D83" s="62">
        <v>5</v>
      </c>
      <c r="E83" s="62">
        <v>4</v>
      </c>
      <c r="F83" s="62">
        <v>5</v>
      </c>
      <c r="G83" s="60" t="s">
        <v>127</v>
      </c>
      <c r="H83" s="60" t="s">
        <v>2447</v>
      </c>
      <c r="I83" s="60" t="s">
        <v>236</v>
      </c>
      <c r="J83" s="43">
        <f>VLOOKUP(I83,COM_TECNICAS!$B$1:$C$43,2,FALSE)</f>
        <v>5</v>
      </c>
      <c r="K83" s="60" t="s">
        <v>127</v>
      </c>
      <c r="L83" s="43" t="e">
        <f>VLOOKUP(K83,RELEVANCIA!$B$1:$C$3,2,FALSE)</f>
        <v>#N/A</v>
      </c>
      <c r="M83" s="60" t="s">
        <v>1532</v>
      </c>
      <c r="N83" s="43">
        <f>VLOOKUP(M83,Maestro_Puestos!$B$1:$C$202,2,FALSE)</f>
        <v>187</v>
      </c>
    </row>
    <row r="84" spans="1:14" ht="15" customHeight="1" x14ac:dyDescent="0.25">
      <c r="A84" s="60">
        <v>1644</v>
      </c>
      <c r="B84" s="60" t="s">
        <v>3082</v>
      </c>
      <c r="C84" s="61" t="s">
        <v>3083</v>
      </c>
      <c r="D84" s="62">
        <v>5</v>
      </c>
      <c r="E84" s="62">
        <v>4</v>
      </c>
      <c r="F84" s="62">
        <v>4</v>
      </c>
      <c r="G84" s="60" t="s">
        <v>127</v>
      </c>
      <c r="H84" s="60" t="s">
        <v>3084</v>
      </c>
      <c r="I84" s="60" t="s">
        <v>237</v>
      </c>
      <c r="J84" s="43">
        <f>VLOOKUP(I84,COM_TECNICAS!$B$1:$C$43,2,FALSE)</f>
        <v>6</v>
      </c>
      <c r="K84" s="60" t="s">
        <v>127</v>
      </c>
      <c r="L84" s="43" t="e">
        <f>VLOOKUP(K84,RELEVANCIA!$B$1:$C$3,2,FALSE)</f>
        <v>#N/A</v>
      </c>
      <c r="M84" s="60" t="s">
        <v>1532</v>
      </c>
      <c r="N84" s="43">
        <f>VLOOKUP(M84,Maestro_Puestos!$B$1:$C$202,2,FALSE)</f>
        <v>187</v>
      </c>
    </row>
    <row r="85" spans="1:14" ht="15" customHeight="1" x14ac:dyDescent="0.25">
      <c r="A85" s="60">
        <v>1641</v>
      </c>
      <c r="B85" s="60" t="s">
        <v>3085</v>
      </c>
      <c r="C85" s="61" t="s">
        <v>3086</v>
      </c>
      <c r="D85" s="62">
        <v>5</v>
      </c>
      <c r="E85" s="62">
        <v>4</v>
      </c>
      <c r="F85" s="62">
        <v>4</v>
      </c>
      <c r="G85" s="60" t="s">
        <v>127</v>
      </c>
      <c r="H85" s="60" t="s">
        <v>2376</v>
      </c>
      <c r="I85" s="60" t="s">
        <v>246</v>
      </c>
      <c r="J85" s="43">
        <f>VLOOKUP(I85,COM_TECNICAS!$B$1:$C$43,2,FALSE)</f>
        <v>15</v>
      </c>
      <c r="K85" s="60" t="s">
        <v>127</v>
      </c>
      <c r="L85" s="43" t="e">
        <f>VLOOKUP(K85,RELEVANCIA!$B$1:$C$3,2,FALSE)</f>
        <v>#N/A</v>
      </c>
      <c r="M85" s="60" t="s">
        <v>1532</v>
      </c>
      <c r="N85" s="43">
        <f>VLOOKUP(M85,Maestro_Puestos!$B$1:$C$202,2,FALSE)</f>
        <v>187</v>
      </c>
    </row>
    <row r="86" spans="1:14" ht="15" customHeight="1" x14ac:dyDescent="0.25">
      <c r="A86" s="60">
        <v>1639</v>
      </c>
      <c r="B86" s="60" t="s">
        <v>3087</v>
      </c>
      <c r="C86" s="61" t="s">
        <v>3088</v>
      </c>
      <c r="D86" s="62">
        <v>5</v>
      </c>
      <c r="E86" s="62">
        <v>4</v>
      </c>
      <c r="F86" s="62">
        <v>4</v>
      </c>
      <c r="G86" s="60" t="s">
        <v>127</v>
      </c>
      <c r="H86" s="60" t="s">
        <v>3089</v>
      </c>
      <c r="I86" s="60" t="s">
        <v>235</v>
      </c>
      <c r="J86" s="43">
        <f>VLOOKUP(I86,COM_TECNICAS!$B$1:$C$43,2,FALSE)</f>
        <v>4</v>
      </c>
      <c r="K86" s="60" t="s">
        <v>127</v>
      </c>
      <c r="L86" s="43" t="e">
        <f>VLOOKUP(K86,RELEVANCIA!$B$1:$C$3,2,FALSE)</f>
        <v>#N/A</v>
      </c>
      <c r="M86" s="60" t="s">
        <v>1532</v>
      </c>
      <c r="N86" s="43">
        <f>VLOOKUP(M86,Maestro_Puestos!$B$1:$C$202,2,FALSE)</f>
        <v>187</v>
      </c>
    </row>
    <row r="87" spans="1:14" ht="15" customHeight="1" x14ac:dyDescent="0.25">
      <c r="A87" s="60">
        <v>1642</v>
      </c>
      <c r="B87" s="60" t="s">
        <v>3786</v>
      </c>
      <c r="C87" s="61" t="s">
        <v>3787</v>
      </c>
      <c r="D87" s="62">
        <v>5</v>
      </c>
      <c r="E87" s="62">
        <v>4</v>
      </c>
      <c r="F87" s="62">
        <v>3</v>
      </c>
      <c r="G87" s="60" t="s">
        <v>127</v>
      </c>
      <c r="H87" s="60" t="s">
        <v>2376</v>
      </c>
      <c r="I87" s="60" t="s">
        <v>244</v>
      </c>
      <c r="J87" s="43">
        <f>VLOOKUP(I87,COM_TECNICAS!$B$1:$C$43,2,FALSE)</f>
        <v>13</v>
      </c>
      <c r="K87" s="60" t="s">
        <v>127</v>
      </c>
      <c r="L87" s="43" t="e">
        <f>VLOOKUP(K87,RELEVANCIA!$B$1:$C$3,2,FALSE)</f>
        <v>#N/A</v>
      </c>
      <c r="M87" s="60" t="s">
        <v>1532</v>
      </c>
      <c r="N87" s="43">
        <f>VLOOKUP(M87,Maestro_Puestos!$B$1:$C$202,2,FALSE)</f>
        <v>187</v>
      </c>
    </row>
    <row r="88" spans="1:14" ht="15" customHeight="1" x14ac:dyDescent="0.25">
      <c r="A88" s="60">
        <v>1626</v>
      </c>
      <c r="B88" s="60" t="s">
        <v>4220</v>
      </c>
      <c r="C88" s="61" t="s">
        <v>4221</v>
      </c>
      <c r="D88" s="62">
        <v>5</v>
      </c>
      <c r="E88" s="62">
        <v>4</v>
      </c>
      <c r="F88" s="62">
        <v>2</v>
      </c>
      <c r="G88" s="60" t="s">
        <v>4222</v>
      </c>
      <c r="H88" s="60" t="s">
        <v>4223</v>
      </c>
      <c r="I88" s="60" t="s">
        <v>245</v>
      </c>
      <c r="J88" s="43">
        <f>VLOOKUP(I88,COM_TECNICAS!$B$1:$C$43,2,FALSE)</f>
        <v>14</v>
      </c>
      <c r="K88" s="60" t="s">
        <v>127</v>
      </c>
      <c r="L88" s="43" t="e">
        <f>VLOOKUP(K88,RELEVANCIA!$B$1:$C$3,2,FALSE)</f>
        <v>#N/A</v>
      </c>
      <c r="M88" s="60" t="s">
        <v>1525</v>
      </c>
      <c r="N88" s="43">
        <f>VLOOKUP(M88,Maestro_Puestos!$B$1:$C$202,2,FALSE)</f>
        <v>186</v>
      </c>
    </row>
    <row r="89" spans="1:14" ht="15" customHeight="1" x14ac:dyDescent="0.25">
      <c r="A89" s="60">
        <v>1631</v>
      </c>
      <c r="B89" s="60" t="s">
        <v>4263</v>
      </c>
      <c r="C89" s="61" t="s">
        <v>4264</v>
      </c>
      <c r="D89" s="62">
        <v>5</v>
      </c>
      <c r="E89" s="62">
        <v>4</v>
      </c>
      <c r="F89" s="62">
        <v>2</v>
      </c>
      <c r="G89" s="60" t="s">
        <v>4222</v>
      </c>
      <c r="H89" s="60" t="s">
        <v>4223</v>
      </c>
      <c r="I89" s="60" t="s">
        <v>236</v>
      </c>
      <c r="J89" s="43">
        <f>VLOOKUP(I89,COM_TECNICAS!$B$1:$C$43,2,FALSE)</f>
        <v>5</v>
      </c>
      <c r="K89" s="60" t="s">
        <v>127</v>
      </c>
      <c r="L89" s="43" t="e">
        <f>VLOOKUP(K89,RELEVANCIA!$B$1:$C$3,2,FALSE)</f>
        <v>#N/A</v>
      </c>
      <c r="M89" s="60" t="s">
        <v>1525</v>
      </c>
      <c r="N89" s="43">
        <f>VLOOKUP(M89,Maestro_Puestos!$B$1:$C$202,2,FALSE)</f>
        <v>186</v>
      </c>
    </row>
    <row r="90" spans="1:14" ht="15" customHeight="1" x14ac:dyDescent="0.25">
      <c r="A90" s="60">
        <v>1630</v>
      </c>
      <c r="B90" s="60" t="s">
        <v>4269</v>
      </c>
      <c r="C90" s="61" t="s">
        <v>4270</v>
      </c>
      <c r="D90" s="62">
        <v>5</v>
      </c>
      <c r="E90" s="62">
        <v>4</v>
      </c>
      <c r="F90" s="62">
        <v>2</v>
      </c>
      <c r="G90" s="60" t="s">
        <v>4222</v>
      </c>
      <c r="H90" s="60" t="s">
        <v>4223</v>
      </c>
      <c r="I90" s="60" t="s">
        <v>233</v>
      </c>
      <c r="J90" s="43">
        <f>VLOOKUP(I90,COM_TECNICAS!$B$1:$C$43,2,FALSE)</f>
        <v>2</v>
      </c>
      <c r="K90" s="60" t="s">
        <v>127</v>
      </c>
      <c r="L90" s="43" t="e">
        <f>VLOOKUP(K90,RELEVANCIA!$B$1:$C$3,2,FALSE)</f>
        <v>#N/A</v>
      </c>
      <c r="M90" s="60" t="s">
        <v>1525</v>
      </c>
      <c r="N90" s="43">
        <f>VLOOKUP(M90,Maestro_Puestos!$B$1:$C$202,2,FALSE)</f>
        <v>186</v>
      </c>
    </row>
    <row r="91" spans="1:14" ht="15" customHeight="1" x14ac:dyDescent="0.25">
      <c r="A91" s="60">
        <v>1629</v>
      </c>
      <c r="B91" s="60" t="s">
        <v>4271</v>
      </c>
      <c r="C91" s="61" t="s">
        <v>4272</v>
      </c>
      <c r="D91" s="62">
        <v>5</v>
      </c>
      <c r="E91" s="62">
        <v>4</v>
      </c>
      <c r="F91" s="62">
        <v>2</v>
      </c>
      <c r="G91" s="60" t="s">
        <v>4222</v>
      </c>
      <c r="H91" s="60" t="s">
        <v>4223</v>
      </c>
      <c r="I91" s="60" t="s">
        <v>245</v>
      </c>
      <c r="J91" s="43">
        <f>VLOOKUP(I91,COM_TECNICAS!$B$1:$C$43,2,FALSE)</f>
        <v>14</v>
      </c>
      <c r="K91" s="60" t="s">
        <v>127</v>
      </c>
      <c r="L91" s="43" t="e">
        <f>VLOOKUP(K91,RELEVANCIA!$B$1:$C$3,2,FALSE)</f>
        <v>#N/A</v>
      </c>
      <c r="M91" s="60" t="s">
        <v>1525</v>
      </c>
      <c r="N91" s="43">
        <f>VLOOKUP(M91,Maestro_Puestos!$B$1:$C$202,2,FALSE)</f>
        <v>186</v>
      </c>
    </row>
    <row r="92" spans="1:14" ht="15" customHeight="1" x14ac:dyDescent="0.25">
      <c r="A92" s="60">
        <v>1627</v>
      </c>
      <c r="B92" s="60" t="s">
        <v>4275</v>
      </c>
      <c r="C92" s="61" t="s">
        <v>4276</v>
      </c>
      <c r="D92" s="62">
        <v>5</v>
      </c>
      <c r="E92" s="62">
        <v>4</v>
      </c>
      <c r="F92" s="62">
        <v>2</v>
      </c>
      <c r="G92" s="60" t="s">
        <v>4222</v>
      </c>
      <c r="H92" s="60" t="s">
        <v>4223</v>
      </c>
      <c r="I92" s="60" t="s">
        <v>238</v>
      </c>
      <c r="J92" s="43">
        <f>VLOOKUP(I92,COM_TECNICAS!$B$1:$C$43,2,FALSE)</f>
        <v>7</v>
      </c>
      <c r="K92" s="60" t="s">
        <v>127</v>
      </c>
      <c r="L92" s="43" t="e">
        <f>VLOOKUP(K92,RELEVANCIA!$B$1:$C$3,2,FALSE)</f>
        <v>#N/A</v>
      </c>
      <c r="M92" s="60" t="s">
        <v>1525</v>
      </c>
      <c r="N92" s="43">
        <f>VLOOKUP(M92,Maestro_Puestos!$B$1:$C$202,2,FALSE)</f>
        <v>186</v>
      </c>
    </row>
    <row r="93" spans="1:14" ht="15" customHeight="1" x14ac:dyDescent="0.25">
      <c r="A93" s="60">
        <v>1628</v>
      </c>
      <c r="B93" s="60" t="s">
        <v>4280</v>
      </c>
      <c r="C93" s="61" t="s">
        <v>4281</v>
      </c>
      <c r="D93" s="62">
        <v>5</v>
      </c>
      <c r="E93" s="62">
        <v>4</v>
      </c>
      <c r="F93" s="62">
        <v>2</v>
      </c>
      <c r="G93" s="60" t="s">
        <v>4222</v>
      </c>
      <c r="H93" s="60" t="s">
        <v>4223</v>
      </c>
      <c r="I93" s="60" t="s">
        <v>236</v>
      </c>
      <c r="J93" s="43">
        <f>VLOOKUP(I93,COM_TECNICAS!$B$1:$C$43,2,FALSE)</f>
        <v>5</v>
      </c>
      <c r="K93" s="60" t="s">
        <v>127</v>
      </c>
      <c r="L93" s="43" t="e">
        <f>VLOOKUP(K93,RELEVANCIA!$B$1:$C$3,2,FALSE)</f>
        <v>#N/A</v>
      </c>
      <c r="M93" s="60" t="s">
        <v>1525</v>
      </c>
      <c r="N93" s="43">
        <f>VLOOKUP(M93,Maestro_Puestos!$B$1:$C$202,2,FALSE)</f>
        <v>186</v>
      </c>
    </row>
    <row r="94" spans="1:14" ht="15" customHeight="1" x14ac:dyDescent="0.25">
      <c r="A94" s="60">
        <v>1618</v>
      </c>
      <c r="B94" s="60" t="s">
        <v>1653</v>
      </c>
      <c r="C94" s="61" t="s">
        <v>1654</v>
      </c>
      <c r="D94" s="62">
        <v>5</v>
      </c>
      <c r="E94" s="62">
        <v>5</v>
      </c>
      <c r="F94" s="62">
        <v>5</v>
      </c>
      <c r="G94" s="60" t="s">
        <v>1655</v>
      </c>
      <c r="H94" s="60" t="s">
        <v>1656</v>
      </c>
      <c r="I94" s="60" t="s">
        <v>237</v>
      </c>
      <c r="J94" s="43">
        <f>VLOOKUP(I94,COM_TECNICAS!$B$1:$C$43,2,FALSE)</f>
        <v>6</v>
      </c>
      <c r="K94" s="60" t="s">
        <v>1657</v>
      </c>
      <c r="L94" s="43">
        <f>VLOOKUP(K94,RELEVANCIA!$B$1:$C$3,2,FALSE)</f>
        <v>1</v>
      </c>
      <c r="M94" s="60" t="s">
        <v>1512</v>
      </c>
      <c r="N94" s="43">
        <f>VLOOKUP(M94,Maestro_Puestos!$B$1:$C$202,2,FALSE)</f>
        <v>184</v>
      </c>
    </row>
    <row r="95" spans="1:14" ht="15" customHeight="1" x14ac:dyDescent="0.25">
      <c r="A95" s="60">
        <v>1616</v>
      </c>
      <c r="B95" s="60" t="s">
        <v>1684</v>
      </c>
      <c r="C95" s="61" t="s">
        <v>1685</v>
      </c>
      <c r="D95" s="62">
        <v>5</v>
      </c>
      <c r="E95" s="62">
        <v>5</v>
      </c>
      <c r="F95" s="62">
        <v>5</v>
      </c>
      <c r="G95" s="60" t="s">
        <v>1655</v>
      </c>
      <c r="H95" s="60" t="s">
        <v>1656</v>
      </c>
      <c r="I95" s="60" t="s">
        <v>235</v>
      </c>
      <c r="J95" s="43">
        <f>VLOOKUP(I95,COM_TECNICAS!$B$1:$C$43,2,FALSE)</f>
        <v>4</v>
      </c>
      <c r="K95" s="60" t="s">
        <v>1657</v>
      </c>
      <c r="L95" s="43">
        <f>VLOOKUP(K95,RELEVANCIA!$B$1:$C$3,2,FALSE)</f>
        <v>1</v>
      </c>
      <c r="M95" s="60" t="s">
        <v>1512</v>
      </c>
      <c r="N95" s="43">
        <f>VLOOKUP(M95,Maestro_Puestos!$B$1:$C$202,2,FALSE)</f>
        <v>184</v>
      </c>
    </row>
    <row r="96" spans="1:14" ht="15" customHeight="1" x14ac:dyDescent="0.25">
      <c r="A96" s="60">
        <v>1619</v>
      </c>
      <c r="B96" s="60" t="s">
        <v>1689</v>
      </c>
      <c r="C96" s="61" t="s">
        <v>1690</v>
      </c>
      <c r="D96" s="62">
        <v>5</v>
      </c>
      <c r="E96" s="62">
        <v>5</v>
      </c>
      <c r="F96" s="62">
        <v>5</v>
      </c>
      <c r="G96" s="60" t="s">
        <v>1655</v>
      </c>
      <c r="H96" s="60" t="s">
        <v>1656</v>
      </c>
      <c r="I96" s="60" t="s">
        <v>233</v>
      </c>
      <c r="J96" s="43">
        <f>VLOOKUP(I96,COM_TECNICAS!$B$1:$C$43,2,FALSE)</f>
        <v>2</v>
      </c>
      <c r="K96" s="60" t="s">
        <v>1657</v>
      </c>
      <c r="L96" s="43">
        <f>VLOOKUP(K96,RELEVANCIA!$B$1:$C$3,2,FALSE)</f>
        <v>1</v>
      </c>
      <c r="M96" s="60" t="s">
        <v>1512</v>
      </c>
      <c r="N96" s="43">
        <f>VLOOKUP(M96,Maestro_Puestos!$B$1:$C$202,2,FALSE)</f>
        <v>184</v>
      </c>
    </row>
    <row r="97" spans="1:14" ht="15" customHeight="1" x14ac:dyDescent="0.25">
      <c r="A97" s="60">
        <v>1620</v>
      </c>
      <c r="B97" s="60" t="s">
        <v>1691</v>
      </c>
      <c r="C97" s="61" t="s">
        <v>1692</v>
      </c>
      <c r="D97" s="62">
        <v>5</v>
      </c>
      <c r="E97" s="62">
        <v>5</v>
      </c>
      <c r="F97" s="62">
        <v>5</v>
      </c>
      <c r="G97" s="60" t="s">
        <v>1655</v>
      </c>
      <c r="H97" s="60" t="s">
        <v>1656</v>
      </c>
      <c r="I97" s="60" t="s">
        <v>235</v>
      </c>
      <c r="J97" s="43">
        <f>VLOOKUP(I97,COM_TECNICAS!$B$1:$C$43,2,FALSE)</f>
        <v>4</v>
      </c>
      <c r="K97" s="60" t="s">
        <v>1657</v>
      </c>
      <c r="L97" s="43">
        <f>VLOOKUP(K97,RELEVANCIA!$B$1:$C$3,2,FALSE)</f>
        <v>1</v>
      </c>
      <c r="M97" s="60" t="s">
        <v>1512</v>
      </c>
      <c r="N97" s="43">
        <f>VLOOKUP(M97,Maestro_Puestos!$B$1:$C$202,2,FALSE)</f>
        <v>184</v>
      </c>
    </row>
    <row r="98" spans="1:14" ht="15" customHeight="1" x14ac:dyDescent="0.25">
      <c r="A98" s="60">
        <v>1621</v>
      </c>
      <c r="B98" s="60" t="s">
        <v>1693</v>
      </c>
      <c r="C98" s="61" t="s">
        <v>1694</v>
      </c>
      <c r="D98" s="62">
        <v>5</v>
      </c>
      <c r="E98" s="62">
        <v>5</v>
      </c>
      <c r="F98" s="62">
        <v>5</v>
      </c>
      <c r="G98" s="60" t="s">
        <v>1655</v>
      </c>
      <c r="H98" s="60" t="s">
        <v>1656</v>
      </c>
      <c r="I98" s="60" t="s">
        <v>237</v>
      </c>
      <c r="J98" s="43">
        <f>VLOOKUP(I98,COM_TECNICAS!$B$1:$C$43,2,FALSE)</f>
        <v>6</v>
      </c>
      <c r="K98" s="60" t="s">
        <v>1657</v>
      </c>
      <c r="L98" s="43">
        <f>VLOOKUP(K98,RELEVANCIA!$B$1:$C$3,2,FALSE)</f>
        <v>1</v>
      </c>
      <c r="M98" s="60" t="s">
        <v>1512</v>
      </c>
      <c r="N98" s="43">
        <f>VLOOKUP(M98,Maestro_Puestos!$B$1:$C$202,2,FALSE)</f>
        <v>184</v>
      </c>
    </row>
    <row r="99" spans="1:14" ht="15" customHeight="1" x14ac:dyDescent="0.25">
      <c r="A99" s="60">
        <v>1622</v>
      </c>
      <c r="B99" s="60" t="s">
        <v>1695</v>
      </c>
      <c r="C99" s="61" t="s">
        <v>1696</v>
      </c>
      <c r="D99" s="62">
        <v>5</v>
      </c>
      <c r="E99" s="62">
        <v>5</v>
      </c>
      <c r="F99" s="62">
        <v>5</v>
      </c>
      <c r="G99" s="60" t="s">
        <v>1655</v>
      </c>
      <c r="H99" s="60" t="s">
        <v>1656</v>
      </c>
      <c r="I99" s="60" t="s">
        <v>237</v>
      </c>
      <c r="J99" s="43">
        <f>VLOOKUP(I99,COM_TECNICAS!$B$1:$C$43,2,FALSE)</f>
        <v>6</v>
      </c>
      <c r="K99" s="60" t="s">
        <v>1657</v>
      </c>
      <c r="L99" s="43">
        <f>VLOOKUP(K99,RELEVANCIA!$B$1:$C$3,2,FALSE)</f>
        <v>1</v>
      </c>
      <c r="M99" s="60" t="s">
        <v>1512</v>
      </c>
      <c r="N99" s="43">
        <f>VLOOKUP(M99,Maestro_Puestos!$B$1:$C$202,2,FALSE)</f>
        <v>184</v>
      </c>
    </row>
    <row r="100" spans="1:14" ht="15" customHeight="1" x14ac:dyDescent="0.25">
      <c r="A100" s="60">
        <v>1617</v>
      </c>
      <c r="B100" s="60" t="s">
        <v>1813</v>
      </c>
      <c r="C100" s="61" t="s">
        <v>1814</v>
      </c>
      <c r="D100" s="62">
        <v>5</v>
      </c>
      <c r="E100" s="62">
        <v>5</v>
      </c>
      <c r="F100" s="62">
        <v>5</v>
      </c>
      <c r="G100" s="60" t="s">
        <v>1655</v>
      </c>
      <c r="H100" s="60" t="s">
        <v>1656</v>
      </c>
      <c r="I100" s="60" t="s">
        <v>235</v>
      </c>
      <c r="J100" s="43">
        <f>VLOOKUP(I100,COM_TECNICAS!$B$1:$C$43,2,FALSE)</f>
        <v>4</v>
      </c>
      <c r="K100" s="60" t="s">
        <v>1657</v>
      </c>
      <c r="L100" s="43">
        <f>VLOOKUP(K100,RELEVANCIA!$B$1:$C$3,2,FALSE)</f>
        <v>1</v>
      </c>
      <c r="M100" s="60" t="s">
        <v>1512</v>
      </c>
      <c r="N100" s="43">
        <f>VLOOKUP(M100,Maestro_Puestos!$B$1:$C$202,2,FALSE)</f>
        <v>184</v>
      </c>
    </row>
    <row r="101" spans="1:14" ht="15" customHeight="1" x14ac:dyDescent="0.25">
      <c r="A101" s="60">
        <v>1611</v>
      </c>
      <c r="B101" s="60" t="s">
        <v>3022</v>
      </c>
      <c r="C101" s="61" t="s">
        <v>3023</v>
      </c>
      <c r="D101" s="62">
        <v>5</v>
      </c>
      <c r="E101" s="62">
        <v>4</v>
      </c>
      <c r="F101" s="62">
        <v>4</v>
      </c>
      <c r="G101" s="60" t="s">
        <v>3024</v>
      </c>
      <c r="H101" s="60" t="s">
        <v>3025</v>
      </c>
      <c r="I101" s="60" t="s">
        <v>235</v>
      </c>
      <c r="J101" s="43">
        <f>VLOOKUP(I101,COM_TECNICAS!$B$1:$C$43,2,FALSE)</f>
        <v>4</v>
      </c>
      <c r="K101" s="60" t="s">
        <v>1657</v>
      </c>
      <c r="L101" s="43">
        <f>VLOOKUP(K101,RELEVANCIA!$B$1:$C$3,2,FALSE)</f>
        <v>1</v>
      </c>
      <c r="M101" s="60" t="s">
        <v>1505</v>
      </c>
      <c r="N101" s="43">
        <f>VLOOKUP(M101,Maestro_Puestos!$B$1:$C$202,2,FALSE)</f>
        <v>183</v>
      </c>
    </row>
    <row r="102" spans="1:14" ht="15" customHeight="1" x14ac:dyDescent="0.25">
      <c r="A102" s="60">
        <v>1614</v>
      </c>
      <c r="B102" s="60" t="s">
        <v>3026</v>
      </c>
      <c r="C102" s="61" t="s">
        <v>3027</v>
      </c>
      <c r="D102" s="62">
        <v>5</v>
      </c>
      <c r="E102" s="62">
        <v>4</v>
      </c>
      <c r="F102" s="62">
        <v>4</v>
      </c>
      <c r="G102" s="60" t="s">
        <v>3024</v>
      </c>
      <c r="H102" s="60" t="s">
        <v>3025</v>
      </c>
      <c r="I102" s="60" t="s">
        <v>234</v>
      </c>
      <c r="J102" s="43">
        <f>VLOOKUP(I102,COM_TECNICAS!$B$1:$C$43,2,FALSE)</f>
        <v>3</v>
      </c>
      <c r="K102" s="60" t="s">
        <v>1657</v>
      </c>
      <c r="L102" s="43">
        <f>VLOOKUP(K102,RELEVANCIA!$B$1:$C$3,2,FALSE)</f>
        <v>1</v>
      </c>
      <c r="M102" s="60" t="s">
        <v>1505</v>
      </c>
      <c r="N102" s="43">
        <f>VLOOKUP(M102,Maestro_Puestos!$B$1:$C$202,2,FALSE)</f>
        <v>183</v>
      </c>
    </row>
    <row r="103" spans="1:14" ht="15" customHeight="1" x14ac:dyDescent="0.25">
      <c r="A103" s="60">
        <v>1613</v>
      </c>
      <c r="B103" s="60" t="s">
        <v>1691</v>
      </c>
      <c r="C103" s="61" t="s">
        <v>1692</v>
      </c>
      <c r="D103" s="62">
        <v>5</v>
      </c>
      <c r="E103" s="62">
        <v>4</v>
      </c>
      <c r="F103" s="62">
        <v>4</v>
      </c>
      <c r="G103" s="60" t="s">
        <v>3024</v>
      </c>
      <c r="H103" s="60" t="s">
        <v>3025</v>
      </c>
      <c r="I103" s="60" t="s">
        <v>237</v>
      </c>
      <c r="J103" s="43">
        <f>VLOOKUP(I103,COM_TECNICAS!$B$1:$C$43,2,FALSE)</f>
        <v>6</v>
      </c>
      <c r="K103" s="60" t="s">
        <v>1657</v>
      </c>
      <c r="L103" s="43">
        <f>VLOOKUP(K103,RELEVANCIA!$B$1:$C$3,2,FALSE)</f>
        <v>1</v>
      </c>
      <c r="M103" s="60" t="s">
        <v>1505</v>
      </c>
      <c r="N103" s="43">
        <f>VLOOKUP(M103,Maestro_Puestos!$B$1:$C$202,2,FALSE)</f>
        <v>183</v>
      </c>
    </row>
    <row r="104" spans="1:14" ht="15" customHeight="1" x14ac:dyDescent="0.25">
      <c r="A104" s="60">
        <v>1615</v>
      </c>
      <c r="B104" s="60" t="s">
        <v>3045</v>
      </c>
      <c r="C104" s="61" t="s">
        <v>3046</v>
      </c>
      <c r="D104" s="62">
        <v>5</v>
      </c>
      <c r="E104" s="62">
        <v>4</v>
      </c>
      <c r="F104" s="62">
        <v>4</v>
      </c>
      <c r="G104" s="60" t="s">
        <v>3024</v>
      </c>
      <c r="H104" s="60" t="s">
        <v>3025</v>
      </c>
      <c r="I104" s="60" t="s">
        <v>234</v>
      </c>
      <c r="J104" s="43">
        <f>VLOOKUP(I104,COM_TECNICAS!$B$1:$C$43,2,FALSE)</f>
        <v>3</v>
      </c>
      <c r="K104" s="60" t="s">
        <v>1657</v>
      </c>
      <c r="L104" s="43">
        <f>VLOOKUP(K104,RELEVANCIA!$B$1:$C$3,2,FALSE)</f>
        <v>1</v>
      </c>
      <c r="M104" s="60" t="s">
        <v>1505</v>
      </c>
      <c r="N104" s="43">
        <f>VLOOKUP(M104,Maestro_Puestos!$B$1:$C$202,2,FALSE)</f>
        <v>183</v>
      </c>
    </row>
    <row r="105" spans="1:14" ht="15" customHeight="1" x14ac:dyDescent="0.25">
      <c r="A105" s="60">
        <v>1610</v>
      </c>
      <c r="B105" s="60" t="s">
        <v>3123</v>
      </c>
      <c r="C105" s="61" t="s">
        <v>3124</v>
      </c>
      <c r="D105" s="62">
        <v>5</v>
      </c>
      <c r="E105" s="62">
        <v>4</v>
      </c>
      <c r="F105" s="62">
        <v>4</v>
      </c>
      <c r="G105" s="60" t="s">
        <v>3024</v>
      </c>
      <c r="H105" s="60" t="s">
        <v>3025</v>
      </c>
      <c r="I105" s="60" t="s">
        <v>235</v>
      </c>
      <c r="J105" s="43">
        <f>VLOOKUP(I105,COM_TECNICAS!$B$1:$C$43,2,FALSE)</f>
        <v>4</v>
      </c>
      <c r="K105" s="60" t="s">
        <v>1657</v>
      </c>
      <c r="L105" s="43">
        <f>VLOOKUP(K105,RELEVANCIA!$B$1:$C$3,2,FALSE)</f>
        <v>1</v>
      </c>
      <c r="M105" s="60" t="s">
        <v>1505</v>
      </c>
      <c r="N105" s="43">
        <f>VLOOKUP(M105,Maestro_Puestos!$B$1:$C$202,2,FALSE)</f>
        <v>183</v>
      </c>
    </row>
    <row r="106" spans="1:14" ht="15" customHeight="1" x14ac:dyDescent="0.25">
      <c r="A106" s="60">
        <v>1612</v>
      </c>
      <c r="B106" s="60" t="s">
        <v>3155</v>
      </c>
      <c r="C106" s="61" t="s">
        <v>3156</v>
      </c>
      <c r="D106" s="62">
        <v>5</v>
      </c>
      <c r="E106" s="62">
        <v>4</v>
      </c>
      <c r="F106" s="62">
        <v>4</v>
      </c>
      <c r="G106" s="60" t="s">
        <v>3024</v>
      </c>
      <c r="H106" s="60" t="s">
        <v>3025</v>
      </c>
      <c r="I106" s="60" t="s">
        <v>237</v>
      </c>
      <c r="J106" s="43">
        <f>VLOOKUP(I106,COM_TECNICAS!$B$1:$C$43,2,FALSE)</f>
        <v>6</v>
      </c>
      <c r="K106" s="60" t="s">
        <v>1657</v>
      </c>
      <c r="L106" s="43">
        <f>VLOOKUP(K106,RELEVANCIA!$B$1:$C$3,2,FALSE)</f>
        <v>1</v>
      </c>
      <c r="M106" s="60" t="s">
        <v>1505</v>
      </c>
      <c r="N106" s="43">
        <f>VLOOKUP(M106,Maestro_Puestos!$B$1:$C$202,2,FALSE)</f>
        <v>183</v>
      </c>
    </row>
    <row r="107" spans="1:14" ht="15" customHeight="1" x14ac:dyDescent="0.25">
      <c r="A107" s="60">
        <v>729</v>
      </c>
      <c r="B107" s="60" t="s">
        <v>3936</v>
      </c>
      <c r="C107" s="61" t="s">
        <v>3937</v>
      </c>
      <c r="D107" s="62">
        <v>5</v>
      </c>
      <c r="E107" s="62">
        <v>4</v>
      </c>
      <c r="F107" s="62">
        <v>3</v>
      </c>
      <c r="G107" s="60" t="s">
        <v>3938</v>
      </c>
      <c r="H107" s="60" t="s">
        <v>3939</v>
      </c>
      <c r="I107" s="60" t="s">
        <v>235</v>
      </c>
      <c r="J107" s="43">
        <f>VLOOKUP(I107,COM_TECNICAS!$B$1:$C$43,2,FALSE)</f>
        <v>4</v>
      </c>
      <c r="K107" s="60" t="s">
        <v>127</v>
      </c>
      <c r="L107" s="43" t="e">
        <f>VLOOKUP(K107,RELEVANCIA!$B$1:$C$3,2,FALSE)</f>
        <v>#N/A</v>
      </c>
      <c r="M107" s="60" t="s">
        <v>1498</v>
      </c>
      <c r="N107" s="43">
        <f>VLOOKUP(M107,Maestro_Puestos!$B$1:$C$202,2,FALSE)</f>
        <v>182</v>
      </c>
    </row>
    <row r="108" spans="1:14" ht="15" customHeight="1" x14ac:dyDescent="0.25">
      <c r="A108" s="60">
        <v>1607</v>
      </c>
      <c r="B108" s="60" t="s">
        <v>3940</v>
      </c>
      <c r="C108" s="61" t="s">
        <v>3941</v>
      </c>
      <c r="D108" s="62">
        <v>5</v>
      </c>
      <c r="E108" s="62">
        <v>4</v>
      </c>
      <c r="F108" s="62">
        <v>3</v>
      </c>
      <c r="G108" s="60" t="s">
        <v>3938</v>
      </c>
      <c r="H108" s="60" t="s">
        <v>3939</v>
      </c>
      <c r="I108" s="60" t="s">
        <v>233</v>
      </c>
      <c r="J108" s="43">
        <f>VLOOKUP(I108,COM_TECNICAS!$B$1:$C$43,2,FALSE)</f>
        <v>2</v>
      </c>
      <c r="K108" s="60" t="s">
        <v>127</v>
      </c>
      <c r="L108" s="43" t="e">
        <f>VLOOKUP(K108,RELEVANCIA!$B$1:$C$3,2,FALSE)</f>
        <v>#N/A</v>
      </c>
      <c r="M108" s="60" t="s">
        <v>1498</v>
      </c>
      <c r="N108" s="43">
        <f>VLOOKUP(M108,Maestro_Puestos!$B$1:$C$202,2,FALSE)</f>
        <v>182</v>
      </c>
    </row>
    <row r="109" spans="1:14" ht="15" customHeight="1" x14ac:dyDescent="0.25">
      <c r="A109" s="60">
        <v>1605</v>
      </c>
      <c r="B109" s="60" t="s">
        <v>3022</v>
      </c>
      <c r="C109" s="61" t="s">
        <v>3023</v>
      </c>
      <c r="D109" s="62">
        <v>5</v>
      </c>
      <c r="E109" s="62">
        <v>4</v>
      </c>
      <c r="F109" s="62">
        <v>3</v>
      </c>
      <c r="G109" s="60" t="s">
        <v>3938</v>
      </c>
      <c r="H109" s="60" t="s">
        <v>3939</v>
      </c>
      <c r="I109" s="60" t="s">
        <v>235</v>
      </c>
      <c r="J109" s="43">
        <f>VLOOKUP(I109,COM_TECNICAS!$B$1:$C$43,2,FALSE)</f>
        <v>4</v>
      </c>
      <c r="K109" s="60" t="s">
        <v>127</v>
      </c>
      <c r="L109" s="43" t="e">
        <f>VLOOKUP(K109,RELEVANCIA!$B$1:$C$3,2,FALSE)</f>
        <v>#N/A</v>
      </c>
      <c r="M109" s="60" t="s">
        <v>1498</v>
      </c>
      <c r="N109" s="43">
        <f>VLOOKUP(M109,Maestro_Puestos!$B$1:$C$202,2,FALSE)</f>
        <v>182</v>
      </c>
    </row>
    <row r="110" spans="1:14" ht="15" customHeight="1" x14ac:dyDescent="0.25">
      <c r="A110" s="60">
        <v>734</v>
      </c>
      <c r="B110" s="60" t="s">
        <v>3998</v>
      </c>
      <c r="C110" s="61" t="s">
        <v>3999</v>
      </c>
      <c r="D110" s="62">
        <v>5</v>
      </c>
      <c r="E110" s="62">
        <v>4</v>
      </c>
      <c r="F110" s="62">
        <v>3</v>
      </c>
      <c r="G110" s="60" t="s">
        <v>3938</v>
      </c>
      <c r="H110" s="60" t="s">
        <v>235</v>
      </c>
      <c r="I110" s="60" t="s">
        <v>237</v>
      </c>
      <c r="J110" s="43">
        <f>VLOOKUP(I110,COM_TECNICAS!$B$1:$C$43,2,FALSE)</f>
        <v>6</v>
      </c>
      <c r="K110" s="60" t="s">
        <v>127</v>
      </c>
      <c r="L110" s="43" t="e">
        <f>VLOOKUP(K110,RELEVANCIA!$B$1:$C$3,2,FALSE)</f>
        <v>#N/A</v>
      </c>
      <c r="M110" s="60" t="s">
        <v>1498</v>
      </c>
      <c r="N110" s="43">
        <f>VLOOKUP(M110,Maestro_Puestos!$B$1:$C$202,2,FALSE)</f>
        <v>182</v>
      </c>
    </row>
    <row r="111" spans="1:14" ht="15" customHeight="1" x14ac:dyDescent="0.25">
      <c r="A111" s="60">
        <v>731</v>
      </c>
      <c r="B111" s="60" t="s">
        <v>4087</v>
      </c>
      <c r="C111" s="61" t="s">
        <v>4088</v>
      </c>
      <c r="D111" s="62">
        <v>3</v>
      </c>
      <c r="E111" s="62">
        <v>4</v>
      </c>
      <c r="F111" s="62">
        <v>3</v>
      </c>
      <c r="G111" s="60" t="s">
        <v>3938</v>
      </c>
      <c r="H111" s="60" t="s">
        <v>3939</v>
      </c>
      <c r="I111" s="60" t="s">
        <v>237</v>
      </c>
      <c r="J111" s="43">
        <f>VLOOKUP(I111,COM_TECNICAS!$B$1:$C$43,2,FALSE)</f>
        <v>6</v>
      </c>
      <c r="K111" s="60" t="s">
        <v>127</v>
      </c>
      <c r="L111" s="43" t="e">
        <f>VLOOKUP(K111,RELEVANCIA!$B$1:$C$3,2,FALSE)</f>
        <v>#N/A</v>
      </c>
      <c r="M111" s="60" t="s">
        <v>1498</v>
      </c>
      <c r="N111" s="43">
        <f>VLOOKUP(M111,Maestro_Puestos!$B$1:$C$202,2,FALSE)</f>
        <v>182</v>
      </c>
    </row>
    <row r="112" spans="1:14" ht="15" customHeight="1" x14ac:dyDescent="0.25">
      <c r="A112" s="60">
        <v>1608</v>
      </c>
      <c r="B112" s="60" t="s">
        <v>4135</v>
      </c>
      <c r="C112" s="61" t="s">
        <v>4136</v>
      </c>
      <c r="D112" s="62">
        <v>2</v>
      </c>
      <c r="E112" s="62">
        <v>4</v>
      </c>
      <c r="F112" s="62">
        <v>3</v>
      </c>
      <c r="G112" s="60" t="s">
        <v>3938</v>
      </c>
      <c r="H112" s="60" t="s">
        <v>4137</v>
      </c>
      <c r="I112" s="60" t="s">
        <v>235</v>
      </c>
      <c r="J112" s="43">
        <f>VLOOKUP(I112,COM_TECNICAS!$B$1:$C$43,2,FALSE)</f>
        <v>4</v>
      </c>
      <c r="K112" s="60" t="s">
        <v>127</v>
      </c>
      <c r="L112" s="43" t="e">
        <f>VLOOKUP(K112,RELEVANCIA!$B$1:$C$3,2,FALSE)</f>
        <v>#N/A</v>
      </c>
      <c r="M112" s="60" t="s">
        <v>1498</v>
      </c>
      <c r="N112" s="43">
        <f>VLOOKUP(M112,Maestro_Puestos!$B$1:$C$202,2,FALSE)</f>
        <v>182</v>
      </c>
    </row>
    <row r="113" spans="1:14" ht="15" customHeight="1" x14ac:dyDescent="0.25">
      <c r="A113" s="60">
        <v>2164</v>
      </c>
      <c r="B113" s="60" t="s">
        <v>2555</v>
      </c>
      <c r="C113" s="61" t="s">
        <v>2556</v>
      </c>
      <c r="D113" s="62">
        <v>4</v>
      </c>
      <c r="E113" s="62">
        <v>4</v>
      </c>
      <c r="F113" s="62">
        <v>5</v>
      </c>
      <c r="G113" s="60" t="s">
        <v>127</v>
      </c>
      <c r="H113" s="60" t="s">
        <v>2557</v>
      </c>
      <c r="I113" s="60" t="s">
        <v>233</v>
      </c>
      <c r="J113" s="43">
        <f>VLOOKUP(I113,COM_TECNICAS!$B$1:$C$43,2,FALSE)</f>
        <v>2</v>
      </c>
      <c r="K113" s="60" t="s">
        <v>1657</v>
      </c>
      <c r="L113" s="43">
        <f>VLOOKUP(K113,RELEVANCIA!$B$1:$C$3,2,FALSE)</f>
        <v>1</v>
      </c>
      <c r="M113" s="60" t="s">
        <v>1491</v>
      </c>
      <c r="N113" s="43">
        <f>VLOOKUP(M113,Maestro_Puestos!$B$1:$C$202,2,FALSE)</f>
        <v>181</v>
      </c>
    </row>
    <row r="114" spans="1:14" ht="15" customHeight="1" x14ac:dyDescent="0.25">
      <c r="A114" s="60">
        <v>2165</v>
      </c>
      <c r="B114" s="60" t="s">
        <v>2556</v>
      </c>
      <c r="C114" s="61" t="s">
        <v>2625</v>
      </c>
      <c r="D114" s="62">
        <v>3</v>
      </c>
      <c r="E114" s="62">
        <v>5</v>
      </c>
      <c r="F114" s="62">
        <v>4</v>
      </c>
      <c r="G114" s="60" t="s">
        <v>127</v>
      </c>
      <c r="H114" s="60" t="s">
        <v>2626</v>
      </c>
      <c r="I114" s="60" t="s">
        <v>237</v>
      </c>
      <c r="J114" s="43">
        <f>VLOOKUP(I114,COM_TECNICAS!$B$1:$C$43,2,FALSE)</f>
        <v>6</v>
      </c>
      <c r="K114" s="60" t="s">
        <v>1657</v>
      </c>
      <c r="L114" s="43">
        <f>VLOOKUP(K114,RELEVANCIA!$B$1:$C$3,2,FALSE)</f>
        <v>1</v>
      </c>
      <c r="M114" s="60" t="s">
        <v>1491</v>
      </c>
      <c r="N114" s="43">
        <f>VLOOKUP(M114,Maestro_Puestos!$B$1:$C$202,2,FALSE)</f>
        <v>181</v>
      </c>
    </row>
    <row r="115" spans="1:14" ht="15" customHeight="1" x14ac:dyDescent="0.25">
      <c r="A115" s="60">
        <v>2167</v>
      </c>
      <c r="B115" s="60" t="s">
        <v>3388</v>
      </c>
      <c r="C115" s="61" t="s">
        <v>3388</v>
      </c>
      <c r="D115" s="62">
        <v>5</v>
      </c>
      <c r="E115" s="62">
        <v>5</v>
      </c>
      <c r="F115" s="62">
        <v>3</v>
      </c>
      <c r="G115" s="60" t="s">
        <v>127</v>
      </c>
      <c r="H115" s="60" t="s">
        <v>3389</v>
      </c>
      <c r="I115" s="60" t="s">
        <v>237</v>
      </c>
      <c r="J115" s="43">
        <f>VLOOKUP(I115,COM_TECNICAS!$B$1:$C$43,2,FALSE)</f>
        <v>6</v>
      </c>
      <c r="K115" s="60" t="s">
        <v>1657</v>
      </c>
      <c r="L115" s="43">
        <f>VLOOKUP(K115,RELEVANCIA!$B$1:$C$3,2,FALSE)</f>
        <v>1</v>
      </c>
      <c r="M115" s="60" t="s">
        <v>1491</v>
      </c>
      <c r="N115" s="43">
        <f>VLOOKUP(M115,Maestro_Puestos!$B$1:$C$202,2,FALSE)</f>
        <v>181</v>
      </c>
    </row>
    <row r="116" spans="1:14" ht="15" customHeight="1" x14ac:dyDescent="0.25">
      <c r="A116" s="60">
        <v>2166</v>
      </c>
      <c r="B116" s="60" t="s">
        <v>2625</v>
      </c>
      <c r="C116" s="61" t="s">
        <v>3682</v>
      </c>
      <c r="D116" s="62">
        <v>2</v>
      </c>
      <c r="E116" s="62">
        <v>4</v>
      </c>
      <c r="F116" s="62">
        <v>4</v>
      </c>
      <c r="G116" s="60" t="s">
        <v>127</v>
      </c>
      <c r="H116" s="60" t="s">
        <v>3683</v>
      </c>
      <c r="I116" s="60" t="s">
        <v>235</v>
      </c>
      <c r="J116" s="43">
        <f>VLOOKUP(I116,COM_TECNICAS!$B$1:$C$43,2,FALSE)</f>
        <v>4</v>
      </c>
      <c r="K116" s="60" t="s">
        <v>1657</v>
      </c>
      <c r="L116" s="43">
        <f>VLOOKUP(K116,RELEVANCIA!$B$1:$C$3,2,FALSE)</f>
        <v>1</v>
      </c>
      <c r="M116" s="60" t="s">
        <v>1491</v>
      </c>
      <c r="N116" s="43">
        <f>VLOOKUP(M116,Maestro_Puestos!$B$1:$C$202,2,FALSE)</f>
        <v>181</v>
      </c>
    </row>
    <row r="117" spans="1:14" ht="15" customHeight="1" x14ac:dyDescent="0.25">
      <c r="A117" s="60">
        <v>2067</v>
      </c>
      <c r="B117" s="60" t="s">
        <v>2315</v>
      </c>
      <c r="C117" s="61" t="s">
        <v>2315</v>
      </c>
      <c r="D117" s="62">
        <v>5</v>
      </c>
      <c r="E117" s="62">
        <v>5</v>
      </c>
      <c r="F117" s="62">
        <v>4</v>
      </c>
      <c r="G117" s="60" t="s">
        <v>2316</v>
      </c>
      <c r="H117" s="60" t="s">
        <v>2317</v>
      </c>
      <c r="I117" s="60" t="s">
        <v>235</v>
      </c>
      <c r="J117" s="43">
        <f>VLOOKUP(I117,COM_TECNICAS!$B$1:$C$43,2,FALSE)</f>
        <v>4</v>
      </c>
      <c r="K117" s="60" t="s">
        <v>1657</v>
      </c>
      <c r="L117" s="43">
        <f>VLOOKUP(K117,RELEVANCIA!$B$1:$C$3,2,FALSE)</f>
        <v>1</v>
      </c>
      <c r="M117" s="60" t="s">
        <v>1484</v>
      </c>
      <c r="N117" s="43">
        <f>VLOOKUP(M117,Maestro_Puestos!$B$1:$C$202,2,FALSE)</f>
        <v>180</v>
      </c>
    </row>
    <row r="118" spans="1:14" ht="15" customHeight="1" x14ac:dyDescent="0.25">
      <c r="A118" s="60">
        <v>2068</v>
      </c>
      <c r="B118" s="60" t="s">
        <v>2339</v>
      </c>
      <c r="C118" s="61" t="s">
        <v>2339</v>
      </c>
      <c r="D118" s="62">
        <v>5</v>
      </c>
      <c r="E118" s="62">
        <v>5</v>
      </c>
      <c r="F118" s="62">
        <v>4</v>
      </c>
      <c r="G118" s="60" t="s">
        <v>2340</v>
      </c>
      <c r="H118" s="60" t="s">
        <v>2341</v>
      </c>
      <c r="I118" s="60" t="s">
        <v>260</v>
      </c>
      <c r="J118" s="43">
        <f>VLOOKUP(I118,COM_TECNICAS!$B$1:$C$43,2,FALSE)</f>
        <v>29</v>
      </c>
      <c r="K118" s="60" t="s">
        <v>1657</v>
      </c>
      <c r="L118" s="43">
        <f>VLOOKUP(K118,RELEVANCIA!$B$1:$C$3,2,FALSE)</f>
        <v>1</v>
      </c>
      <c r="M118" s="60" t="s">
        <v>1484</v>
      </c>
      <c r="N118" s="43">
        <f>VLOOKUP(M118,Maestro_Puestos!$B$1:$C$202,2,FALSE)</f>
        <v>180</v>
      </c>
    </row>
    <row r="119" spans="1:14" ht="15" customHeight="1" x14ac:dyDescent="0.25">
      <c r="A119" s="60">
        <v>2071</v>
      </c>
      <c r="B119" s="60" t="s">
        <v>2705</v>
      </c>
      <c r="C119" s="61" t="s">
        <v>2705</v>
      </c>
      <c r="D119" s="62">
        <v>2</v>
      </c>
      <c r="E119" s="62">
        <v>5</v>
      </c>
      <c r="F119" s="62">
        <v>4</v>
      </c>
      <c r="G119" s="60" t="s">
        <v>2706</v>
      </c>
      <c r="H119" s="60" t="s">
        <v>2317</v>
      </c>
      <c r="I119" s="60" t="s">
        <v>244</v>
      </c>
      <c r="J119" s="43">
        <f>VLOOKUP(I119,COM_TECNICAS!$B$1:$C$43,2,FALSE)</f>
        <v>13</v>
      </c>
      <c r="K119" s="60" t="s">
        <v>1657</v>
      </c>
      <c r="L119" s="43">
        <f>VLOOKUP(K119,RELEVANCIA!$B$1:$C$3,2,FALSE)</f>
        <v>1</v>
      </c>
      <c r="M119" s="60" t="s">
        <v>1484</v>
      </c>
      <c r="N119" s="43">
        <f>VLOOKUP(M119,Maestro_Puestos!$B$1:$C$202,2,FALSE)</f>
        <v>180</v>
      </c>
    </row>
    <row r="120" spans="1:14" ht="15" customHeight="1" x14ac:dyDescent="0.25">
      <c r="A120" s="60">
        <v>2069</v>
      </c>
      <c r="B120" s="60" t="s">
        <v>2713</v>
      </c>
      <c r="C120" s="61" t="s">
        <v>2713</v>
      </c>
      <c r="D120" s="62">
        <v>2</v>
      </c>
      <c r="E120" s="62">
        <v>5</v>
      </c>
      <c r="F120" s="62">
        <v>4</v>
      </c>
      <c r="G120" s="60" t="s">
        <v>2714</v>
      </c>
      <c r="H120" s="60" t="s">
        <v>2317</v>
      </c>
      <c r="I120" s="60" t="s">
        <v>233</v>
      </c>
      <c r="J120" s="43">
        <f>VLOOKUP(I120,COM_TECNICAS!$B$1:$C$43,2,FALSE)</f>
        <v>2</v>
      </c>
      <c r="K120" s="60" t="s">
        <v>1657</v>
      </c>
      <c r="L120" s="43">
        <f>VLOOKUP(K120,RELEVANCIA!$B$1:$C$3,2,FALSE)</f>
        <v>1</v>
      </c>
      <c r="M120" s="60" t="s">
        <v>1484</v>
      </c>
      <c r="N120" s="43">
        <f>VLOOKUP(M120,Maestro_Puestos!$B$1:$C$202,2,FALSE)</f>
        <v>180</v>
      </c>
    </row>
    <row r="121" spans="1:14" ht="15" customHeight="1" x14ac:dyDescent="0.25">
      <c r="A121" s="60">
        <v>2070</v>
      </c>
      <c r="B121" s="60" t="s">
        <v>3077</v>
      </c>
      <c r="C121" s="61" t="s">
        <v>3078</v>
      </c>
      <c r="D121" s="62">
        <v>1</v>
      </c>
      <c r="E121" s="62">
        <v>5</v>
      </c>
      <c r="F121" s="62">
        <v>4</v>
      </c>
      <c r="G121" s="60" t="s">
        <v>3079</v>
      </c>
      <c r="H121" s="60" t="s">
        <v>2317</v>
      </c>
      <c r="I121" s="60" t="s">
        <v>238</v>
      </c>
      <c r="J121" s="43">
        <f>VLOOKUP(I121,COM_TECNICAS!$B$1:$C$43,2,FALSE)</f>
        <v>7</v>
      </c>
      <c r="K121" s="60" t="s">
        <v>1657</v>
      </c>
      <c r="L121" s="43">
        <f>VLOOKUP(K121,RELEVANCIA!$B$1:$C$3,2,FALSE)</f>
        <v>1</v>
      </c>
      <c r="M121" s="60" t="s">
        <v>1484</v>
      </c>
      <c r="N121" s="43">
        <f>VLOOKUP(M121,Maestro_Puestos!$B$1:$C$202,2,FALSE)</f>
        <v>180</v>
      </c>
    </row>
    <row r="122" spans="1:14" ht="15" customHeight="1" x14ac:dyDescent="0.25">
      <c r="A122" s="60">
        <v>2072</v>
      </c>
      <c r="B122" s="60" t="s">
        <v>3635</v>
      </c>
      <c r="C122" s="61" t="s">
        <v>3636</v>
      </c>
      <c r="D122" s="62">
        <v>2</v>
      </c>
      <c r="E122" s="62">
        <v>4</v>
      </c>
      <c r="F122" s="62">
        <v>4</v>
      </c>
      <c r="G122" s="60" t="s">
        <v>3637</v>
      </c>
      <c r="H122" s="60" t="s">
        <v>2317</v>
      </c>
      <c r="I122" s="60" t="s">
        <v>233</v>
      </c>
      <c r="J122" s="43">
        <f>VLOOKUP(I122,COM_TECNICAS!$B$1:$C$43,2,FALSE)</f>
        <v>2</v>
      </c>
      <c r="K122" s="60" t="s">
        <v>1683</v>
      </c>
      <c r="L122" s="43">
        <f>VLOOKUP(K122,RELEVANCIA!$B$1:$C$3,2,FALSE)</f>
        <v>2</v>
      </c>
      <c r="M122" s="60" t="s">
        <v>1484</v>
      </c>
      <c r="N122" s="43">
        <f>VLOOKUP(M122,Maestro_Puestos!$B$1:$C$202,2,FALSE)</f>
        <v>180</v>
      </c>
    </row>
    <row r="123" spans="1:14" ht="15" customHeight="1" x14ac:dyDescent="0.25">
      <c r="A123" s="60">
        <v>2074</v>
      </c>
      <c r="B123" s="60" t="s">
        <v>1950</v>
      </c>
      <c r="C123" s="61" t="s">
        <v>1950</v>
      </c>
      <c r="D123" s="62">
        <v>4</v>
      </c>
      <c r="E123" s="62">
        <v>5</v>
      </c>
      <c r="F123" s="62">
        <v>5</v>
      </c>
      <c r="G123" s="60" t="s">
        <v>1951</v>
      </c>
      <c r="H123" s="60" t="s">
        <v>1952</v>
      </c>
      <c r="I123" s="60" t="s">
        <v>243</v>
      </c>
      <c r="J123" s="43">
        <f>VLOOKUP(I123,COM_TECNICAS!$B$1:$C$43,2,FALSE)</f>
        <v>12</v>
      </c>
      <c r="K123" s="60" t="s">
        <v>1657</v>
      </c>
      <c r="L123" s="43">
        <f>VLOOKUP(K123,RELEVANCIA!$B$1:$C$3,2,FALSE)</f>
        <v>1</v>
      </c>
      <c r="M123" s="60" t="s">
        <v>1477</v>
      </c>
      <c r="N123" s="43">
        <f>VLOOKUP(M123,Maestro_Puestos!$B$1:$C$202,2,FALSE)</f>
        <v>179</v>
      </c>
    </row>
    <row r="124" spans="1:14" ht="15" customHeight="1" x14ac:dyDescent="0.25">
      <c r="A124" s="60">
        <v>2073</v>
      </c>
      <c r="B124" s="60" t="s">
        <v>1953</v>
      </c>
      <c r="C124" s="61" t="s">
        <v>1954</v>
      </c>
      <c r="D124" s="62">
        <v>4</v>
      </c>
      <c r="E124" s="62">
        <v>5</v>
      </c>
      <c r="F124" s="62">
        <v>5</v>
      </c>
      <c r="G124" s="60" t="s">
        <v>1955</v>
      </c>
      <c r="H124" s="60" t="s">
        <v>1956</v>
      </c>
      <c r="I124" s="60" t="s">
        <v>239</v>
      </c>
      <c r="J124" s="43">
        <f>VLOOKUP(I124,COM_TECNICAS!$B$1:$C$43,2,FALSE)</f>
        <v>8</v>
      </c>
      <c r="K124" s="60" t="s">
        <v>1657</v>
      </c>
      <c r="L124" s="43">
        <f>VLOOKUP(K124,RELEVANCIA!$B$1:$C$3,2,FALSE)</f>
        <v>1</v>
      </c>
      <c r="M124" s="60" t="s">
        <v>1477</v>
      </c>
      <c r="N124" s="43">
        <f>VLOOKUP(M124,Maestro_Puestos!$B$1:$C$202,2,FALSE)</f>
        <v>179</v>
      </c>
    </row>
    <row r="125" spans="1:14" ht="15" customHeight="1" x14ac:dyDescent="0.25">
      <c r="A125" s="60">
        <v>2075</v>
      </c>
      <c r="B125" s="60" t="s">
        <v>2328</v>
      </c>
      <c r="C125" s="61" t="s">
        <v>2328</v>
      </c>
      <c r="D125" s="62">
        <v>5</v>
      </c>
      <c r="E125" s="62">
        <v>5</v>
      </c>
      <c r="F125" s="62">
        <v>4</v>
      </c>
      <c r="G125" s="60" t="s">
        <v>2329</v>
      </c>
      <c r="H125" s="60" t="s">
        <v>2330</v>
      </c>
      <c r="I125" s="60" t="s">
        <v>233</v>
      </c>
      <c r="J125" s="43">
        <f>VLOOKUP(I125,COM_TECNICAS!$B$1:$C$43,2,FALSE)</f>
        <v>2</v>
      </c>
      <c r="K125" s="60" t="s">
        <v>1657</v>
      </c>
      <c r="L125" s="43">
        <f>VLOOKUP(K125,RELEVANCIA!$B$1:$C$3,2,FALSE)</f>
        <v>1</v>
      </c>
      <c r="M125" s="60" t="s">
        <v>1477</v>
      </c>
      <c r="N125" s="43">
        <f>VLOOKUP(M125,Maestro_Puestos!$B$1:$C$202,2,FALSE)</f>
        <v>179</v>
      </c>
    </row>
    <row r="126" spans="1:14" ht="15" customHeight="1" x14ac:dyDescent="0.25">
      <c r="A126" s="60">
        <v>2076</v>
      </c>
      <c r="B126" s="60" t="s">
        <v>3047</v>
      </c>
      <c r="C126" s="61" t="s">
        <v>3047</v>
      </c>
      <c r="D126" s="62">
        <v>1</v>
      </c>
      <c r="E126" s="62">
        <v>5</v>
      </c>
      <c r="F126" s="62">
        <v>4</v>
      </c>
      <c r="G126" s="60" t="s">
        <v>3048</v>
      </c>
      <c r="H126" s="60" t="s">
        <v>3049</v>
      </c>
      <c r="I126" s="60" t="s">
        <v>237</v>
      </c>
      <c r="J126" s="43">
        <f>VLOOKUP(I126,COM_TECNICAS!$B$1:$C$43,2,FALSE)</f>
        <v>6</v>
      </c>
      <c r="K126" s="60" t="s">
        <v>1657</v>
      </c>
      <c r="L126" s="43">
        <f>VLOOKUP(K126,RELEVANCIA!$B$1:$C$3,2,FALSE)</f>
        <v>1</v>
      </c>
      <c r="M126" s="60" t="s">
        <v>1477</v>
      </c>
      <c r="N126" s="43">
        <f>VLOOKUP(M126,Maestro_Puestos!$B$1:$C$202,2,FALSE)</f>
        <v>179</v>
      </c>
    </row>
    <row r="127" spans="1:14" ht="15" customHeight="1" x14ac:dyDescent="0.25">
      <c r="A127" s="60">
        <v>2077</v>
      </c>
      <c r="B127" s="60" t="s">
        <v>3600</v>
      </c>
      <c r="C127" s="61" t="s">
        <v>3600</v>
      </c>
      <c r="D127" s="62">
        <v>3</v>
      </c>
      <c r="E127" s="62">
        <v>4</v>
      </c>
      <c r="F127" s="62">
        <v>4</v>
      </c>
      <c r="G127" s="60" t="s">
        <v>3048</v>
      </c>
      <c r="H127" s="60" t="s">
        <v>3601</v>
      </c>
      <c r="I127" s="60" t="s">
        <v>237</v>
      </c>
      <c r="J127" s="43">
        <f>VLOOKUP(I127,COM_TECNICAS!$B$1:$C$43,2,FALSE)</f>
        <v>6</v>
      </c>
      <c r="K127" s="60" t="s">
        <v>1657</v>
      </c>
      <c r="L127" s="43">
        <f>VLOOKUP(K127,RELEVANCIA!$B$1:$C$3,2,FALSE)</f>
        <v>1</v>
      </c>
      <c r="M127" s="60" t="s">
        <v>1477</v>
      </c>
      <c r="N127" s="43">
        <f>VLOOKUP(M127,Maestro_Puestos!$B$1:$C$202,2,FALSE)</f>
        <v>179</v>
      </c>
    </row>
    <row r="128" spans="1:14" ht="15" customHeight="1" x14ac:dyDescent="0.25">
      <c r="A128" s="60">
        <v>2078</v>
      </c>
      <c r="B128" s="60" t="s">
        <v>4100</v>
      </c>
      <c r="C128" s="61" t="s">
        <v>4101</v>
      </c>
      <c r="D128" s="62">
        <v>3</v>
      </c>
      <c r="E128" s="62">
        <v>3</v>
      </c>
      <c r="F128" s="62">
        <v>4</v>
      </c>
      <c r="G128" s="60" t="s">
        <v>4102</v>
      </c>
      <c r="H128" s="60" t="s">
        <v>4103</v>
      </c>
      <c r="I128" s="60" t="s">
        <v>238</v>
      </c>
      <c r="J128" s="43">
        <f>VLOOKUP(I128,COM_TECNICAS!$B$1:$C$43,2,FALSE)</f>
        <v>7</v>
      </c>
      <c r="K128" s="60" t="s">
        <v>1683</v>
      </c>
      <c r="L128" s="43">
        <f>VLOOKUP(K128,RELEVANCIA!$B$1:$C$3,2,FALSE)</f>
        <v>2</v>
      </c>
      <c r="M128" s="60" t="s">
        <v>1477</v>
      </c>
      <c r="N128" s="43">
        <f>VLOOKUP(M128,Maestro_Puestos!$B$1:$C$202,2,FALSE)</f>
        <v>179</v>
      </c>
    </row>
    <row r="129" spans="1:14" ht="15" customHeight="1" x14ac:dyDescent="0.25">
      <c r="A129" s="60">
        <v>2079</v>
      </c>
      <c r="B129" s="60" t="s">
        <v>4298</v>
      </c>
      <c r="C129" s="61" t="s">
        <v>4299</v>
      </c>
      <c r="D129" s="62">
        <v>2</v>
      </c>
      <c r="E129" s="62">
        <v>3</v>
      </c>
      <c r="F129" s="62">
        <v>3</v>
      </c>
      <c r="G129" s="60" t="s">
        <v>4300</v>
      </c>
      <c r="H129" s="60" t="s">
        <v>4301</v>
      </c>
      <c r="I129" s="60" t="s">
        <v>237</v>
      </c>
      <c r="J129" s="43">
        <f>VLOOKUP(I129,COM_TECNICAS!$B$1:$C$43,2,FALSE)</f>
        <v>6</v>
      </c>
      <c r="K129" s="60" t="s">
        <v>1683</v>
      </c>
      <c r="L129" s="43">
        <f>VLOOKUP(K129,RELEVANCIA!$B$1:$C$3,2,FALSE)</f>
        <v>2</v>
      </c>
      <c r="M129" s="60" t="s">
        <v>1477</v>
      </c>
      <c r="N129" s="43">
        <f>VLOOKUP(M129,Maestro_Puestos!$B$1:$C$202,2,FALSE)</f>
        <v>179</v>
      </c>
    </row>
    <row r="130" spans="1:14" ht="15" customHeight="1" x14ac:dyDescent="0.25">
      <c r="A130" s="60">
        <v>2065</v>
      </c>
      <c r="B130" s="60" t="s">
        <v>1721</v>
      </c>
      <c r="C130" s="61" t="s">
        <v>1722</v>
      </c>
      <c r="D130" s="62">
        <v>5</v>
      </c>
      <c r="E130" s="62">
        <v>5</v>
      </c>
      <c r="F130" s="62">
        <v>5</v>
      </c>
      <c r="G130" s="60" t="s">
        <v>1723</v>
      </c>
      <c r="H130" s="60" t="s">
        <v>1709</v>
      </c>
      <c r="I130" s="60" t="s">
        <v>233</v>
      </c>
      <c r="J130" s="43">
        <f>VLOOKUP(I130,COM_TECNICAS!$B$1:$C$43,2,FALSE)</f>
        <v>2</v>
      </c>
      <c r="K130" s="60" t="s">
        <v>1657</v>
      </c>
      <c r="L130" s="43">
        <f>VLOOKUP(K130,RELEVANCIA!$B$1:$C$3,2,FALSE)</f>
        <v>1</v>
      </c>
      <c r="M130" s="60" t="s">
        <v>1471</v>
      </c>
      <c r="N130" s="43">
        <f>VLOOKUP(M130,Maestro_Puestos!$B$1:$C$202,2,FALSE)</f>
        <v>178</v>
      </c>
    </row>
    <row r="131" spans="1:14" ht="15" customHeight="1" x14ac:dyDescent="0.25">
      <c r="A131" s="60">
        <v>2062</v>
      </c>
      <c r="B131" s="60" t="s">
        <v>1724</v>
      </c>
      <c r="C131" s="61" t="s">
        <v>1725</v>
      </c>
      <c r="D131" s="62">
        <v>5</v>
      </c>
      <c r="E131" s="62">
        <v>5</v>
      </c>
      <c r="F131" s="62">
        <v>5</v>
      </c>
      <c r="G131" s="60" t="s">
        <v>1726</v>
      </c>
      <c r="H131" s="60" t="s">
        <v>1727</v>
      </c>
      <c r="I131" s="60" t="s">
        <v>236</v>
      </c>
      <c r="J131" s="43">
        <f>VLOOKUP(I131,COM_TECNICAS!$B$1:$C$43,2,FALSE)</f>
        <v>5</v>
      </c>
      <c r="K131" s="60" t="s">
        <v>1657</v>
      </c>
      <c r="L131" s="43">
        <f>VLOOKUP(K131,RELEVANCIA!$B$1:$C$3,2,FALSE)</f>
        <v>1</v>
      </c>
      <c r="M131" s="60" t="s">
        <v>1471</v>
      </c>
      <c r="N131" s="43">
        <f>VLOOKUP(M131,Maestro_Puestos!$B$1:$C$202,2,FALSE)</f>
        <v>178</v>
      </c>
    </row>
    <row r="132" spans="1:14" ht="15" customHeight="1" x14ac:dyDescent="0.25">
      <c r="A132" s="60">
        <v>2064</v>
      </c>
      <c r="B132" s="60" t="s">
        <v>2026</v>
      </c>
      <c r="C132" s="61" t="s">
        <v>2026</v>
      </c>
      <c r="D132" s="62">
        <v>3</v>
      </c>
      <c r="E132" s="62">
        <v>5</v>
      </c>
      <c r="F132" s="62">
        <v>5</v>
      </c>
      <c r="G132" s="60" t="s">
        <v>2027</v>
      </c>
      <c r="H132" s="60" t="s">
        <v>1709</v>
      </c>
      <c r="I132" s="60" t="s">
        <v>235</v>
      </c>
      <c r="J132" s="43">
        <f>VLOOKUP(I132,COM_TECNICAS!$B$1:$C$43,2,FALSE)</f>
        <v>4</v>
      </c>
      <c r="K132" s="60" t="s">
        <v>1657</v>
      </c>
      <c r="L132" s="43">
        <f>VLOOKUP(K132,RELEVANCIA!$B$1:$C$3,2,FALSE)</f>
        <v>1</v>
      </c>
      <c r="M132" s="60" t="s">
        <v>1471</v>
      </c>
      <c r="N132" s="43">
        <f>VLOOKUP(M132,Maestro_Puestos!$B$1:$C$202,2,FALSE)</f>
        <v>178</v>
      </c>
    </row>
    <row r="133" spans="1:14" ht="15" customHeight="1" x14ac:dyDescent="0.25">
      <c r="A133" s="60">
        <v>2063</v>
      </c>
      <c r="B133" s="60" t="s">
        <v>2063</v>
      </c>
      <c r="C133" s="61" t="s">
        <v>2063</v>
      </c>
      <c r="D133" s="62">
        <v>2</v>
      </c>
      <c r="E133" s="62">
        <v>5</v>
      </c>
      <c r="F133" s="62">
        <v>5</v>
      </c>
      <c r="G133" s="60" t="s">
        <v>1409</v>
      </c>
      <c r="H133" s="60" t="s">
        <v>1709</v>
      </c>
      <c r="I133" s="60" t="s">
        <v>235</v>
      </c>
      <c r="J133" s="43">
        <f>VLOOKUP(I133,COM_TECNICAS!$B$1:$C$43,2,FALSE)</f>
        <v>4</v>
      </c>
      <c r="K133" s="60" t="s">
        <v>1683</v>
      </c>
      <c r="L133" s="43">
        <f>VLOOKUP(K133,RELEVANCIA!$B$1:$C$3,2,FALSE)</f>
        <v>2</v>
      </c>
      <c r="M133" s="60" t="s">
        <v>1471</v>
      </c>
      <c r="N133" s="43">
        <f>VLOOKUP(M133,Maestro_Puestos!$B$1:$C$202,2,FALSE)</f>
        <v>178</v>
      </c>
    </row>
    <row r="134" spans="1:14" ht="15" customHeight="1" x14ac:dyDescent="0.25">
      <c r="A134" s="60">
        <v>2066</v>
      </c>
      <c r="B134" s="60" t="s">
        <v>2693</v>
      </c>
      <c r="C134" s="61" t="s">
        <v>2694</v>
      </c>
      <c r="D134" s="62">
        <v>2</v>
      </c>
      <c r="E134" s="62">
        <v>4</v>
      </c>
      <c r="F134" s="62">
        <v>5</v>
      </c>
      <c r="G134" s="60" t="s">
        <v>2695</v>
      </c>
      <c r="H134" s="60" t="s">
        <v>1709</v>
      </c>
      <c r="I134" s="60" t="s">
        <v>239</v>
      </c>
      <c r="J134" s="43">
        <f>VLOOKUP(I134,COM_TECNICAS!$B$1:$C$43,2,FALSE)</f>
        <v>8</v>
      </c>
      <c r="K134" s="60" t="s">
        <v>1657</v>
      </c>
      <c r="L134" s="43">
        <f>VLOOKUP(K134,RELEVANCIA!$B$1:$C$3,2,FALSE)</f>
        <v>1</v>
      </c>
      <c r="M134" s="60" t="s">
        <v>1471</v>
      </c>
      <c r="N134" s="43">
        <f>VLOOKUP(M134,Maestro_Puestos!$B$1:$C$202,2,FALSE)</f>
        <v>178</v>
      </c>
    </row>
    <row r="135" spans="1:14" ht="15" customHeight="1" x14ac:dyDescent="0.25">
      <c r="A135" s="60">
        <v>2057</v>
      </c>
      <c r="B135" s="60" t="s">
        <v>2532</v>
      </c>
      <c r="C135" s="61" t="s">
        <v>2533</v>
      </c>
      <c r="D135" s="62">
        <v>4</v>
      </c>
      <c r="E135" s="62">
        <v>4</v>
      </c>
      <c r="F135" s="62">
        <v>5</v>
      </c>
      <c r="G135" s="60" t="s">
        <v>1726</v>
      </c>
      <c r="H135" s="60" t="s">
        <v>1709</v>
      </c>
      <c r="I135" s="60" t="s">
        <v>234</v>
      </c>
      <c r="J135" s="43">
        <f>VLOOKUP(I135,COM_TECNICAS!$B$1:$C$43,2,FALSE)</f>
        <v>3</v>
      </c>
      <c r="K135" s="60" t="s">
        <v>1683</v>
      </c>
      <c r="L135" s="43">
        <f>VLOOKUP(K135,RELEVANCIA!$B$1:$C$3,2,FALSE)</f>
        <v>2</v>
      </c>
      <c r="M135" s="60" t="s">
        <v>1464</v>
      </c>
      <c r="N135" s="43">
        <f>VLOOKUP(M135,Maestro_Puestos!$B$1:$C$202,2,FALSE)</f>
        <v>177</v>
      </c>
    </row>
    <row r="136" spans="1:14" ht="15" customHeight="1" x14ac:dyDescent="0.25">
      <c r="A136" s="60">
        <v>2058</v>
      </c>
      <c r="B136" s="60" t="s">
        <v>2580</v>
      </c>
      <c r="C136" s="61" t="s">
        <v>2581</v>
      </c>
      <c r="D136" s="62">
        <v>3</v>
      </c>
      <c r="E136" s="62">
        <v>5</v>
      </c>
      <c r="F136" s="62">
        <v>4</v>
      </c>
      <c r="G136" s="60" t="s">
        <v>2582</v>
      </c>
      <c r="H136" s="60" t="s">
        <v>1709</v>
      </c>
      <c r="I136" s="60" t="s">
        <v>233</v>
      </c>
      <c r="J136" s="43">
        <f>VLOOKUP(I136,COM_TECNICAS!$B$1:$C$43,2,FALSE)</f>
        <v>2</v>
      </c>
      <c r="K136" s="60" t="s">
        <v>1683</v>
      </c>
      <c r="L136" s="43">
        <f>VLOOKUP(K136,RELEVANCIA!$B$1:$C$3,2,FALSE)</f>
        <v>2</v>
      </c>
      <c r="M136" s="60" t="s">
        <v>1464</v>
      </c>
      <c r="N136" s="43">
        <f>VLOOKUP(M136,Maestro_Puestos!$B$1:$C$202,2,FALSE)</f>
        <v>177</v>
      </c>
    </row>
    <row r="137" spans="1:14" ht="15" customHeight="1" x14ac:dyDescent="0.25">
      <c r="A137" s="60">
        <v>2059</v>
      </c>
      <c r="B137" s="60" t="s">
        <v>3273</v>
      </c>
      <c r="C137" s="61" t="s">
        <v>3274</v>
      </c>
      <c r="D137" s="62">
        <v>4</v>
      </c>
      <c r="E137" s="62">
        <v>4</v>
      </c>
      <c r="F137" s="62">
        <v>4</v>
      </c>
      <c r="G137" s="60" t="s">
        <v>3275</v>
      </c>
      <c r="H137" s="60" t="s">
        <v>1709</v>
      </c>
      <c r="I137" s="60" t="s">
        <v>238</v>
      </c>
      <c r="J137" s="43">
        <f>VLOOKUP(I137,COM_TECNICAS!$B$1:$C$43,2,FALSE)</f>
        <v>7</v>
      </c>
      <c r="K137" s="60" t="s">
        <v>1683</v>
      </c>
      <c r="L137" s="43">
        <f>VLOOKUP(K137,RELEVANCIA!$B$1:$C$3,2,FALSE)</f>
        <v>2</v>
      </c>
      <c r="M137" s="60" t="s">
        <v>1464</v>
      </c>
      <c r="N137" s="43">
        <f>VLOOKUP(M137,Maestro_Puestos!$B$1:$C$202,2,FALSE)</f>
        <v>177</v>
      </c>
    </row>
    <row r="138" spans="1:14" ht="15" customHeight="1" x14ac:dyDescent="0.25">
      <c r="A138" s="60">
        <v>2060</v>
      </c>
      <c r="B138" s="60" t="s">
        <v>3285</v>
      </c>
      <c r="C138" s="61" t="s">
        <v>3286</v>
      </c>
      <c r="D138" s="62">
        <v>4</v>
      </c>
      <c r="E138" s="62">
        <v>4</v>
      </c>
      <c r="F138" s="62">
        <v>4</v>
      </c>
      <c r="G138" s="60" t="s">
        <v>3287</v>
      </c>
      <c r="H138" s="60" t="s">
        <v>1709</v>
      </c>
      <c r="I138" s="60" t="s">
        <v>244</v>
      </c>
      <c r="J138" s="43">
        <f>VLOOKUP(I138,COM_TECNICAS!$B$1:$C$43,2,FALSE)</f>
        <v>13</v>
      </c>
      <c r="K138" s="60" t="s">
        <v>1683</v>
      </c>
      <c r="L138" s="43">
        <f>VLOOKUP(K138,RELEVANCIA!$B$1:$C$3,2,FALSE)</f>
        <v>2</v>
      </c>
      <c r="M138" s="60" t="s">
        <v>1464</v>
      </c>
      <c r="N138" s="43">
        <f>VLOOKUP(M138,Maestro_Puestos!$B$1:$C$202,2,FALSE)</f>
        <v>177</v>
      </c>
    </row>
    <row r="139" spans="1:14" ht="15" customHeight="1" x14ac:dyDescent="0.25">
      <c r="A139" s="60">
        <v>2061</v>
      </c>
      <c r="B139" s="60" t="s">
        <v>3850</v>
      </c>
      <c r="C139" s="61" t="s">
        <v>3851</v>
      </c>
      <c r="D139" s="62">
        <v>5</v>
      </c>
      <c r="E139" s="62">
        <v>3</v>
      </c>
      <c r="F139" s="62">
        <v>4</v>
      </c>
      <c r="G139" s="60" t="s">
        <v>3852</v>
      </c>
      <c r="H139" s="60" t="s">
        <v>3853</v>
      </c>
      <c r="I139" s="60" t="s">
        <v>239</v>
      </c>
      <c r="J139" s="43">
        <f>VLOOKUP(I139,COM_TECNICAS!$B$1:$C$43,2,FALSE)</f>
        <v>8</v>
      </c>
      <c r="K139" s="60" t="s">
        <v>1683</v>
      </c>
      <c r="L139" s="43">
        <f>VLOOKUP(K139,RELEVANCIA!$B$1:$C$3,2,FALSE)</f>
        <v>2</v>
      </c>
      <c r="M139" s="60" t="s">
        <v>1464</v>
      </c>
      <c r="N139" s="43">
        <f>VLOOKUP(M139,Maestro_Puestos!$B$1:$C$202,2,FALSE)</f>
        <v>177</v>
      </c>
    </row>
    <row r="140" spans="1:14" ht="15" customHeight="1" x14ac:dyDescent="0.25">
      <c r="A140" s="60">
        <v>2053</v>
      </c>
      <c r="B140" s="60" t="s">
        <v>1707</v>
      </c>
      <c r="C140" s="61" t="s">
        <v>1707</v>
      </c>
      <c r="D140" s="62">
        <v>5</v>
      </c>
      <c r="E140" s="62">
        <v>5</v>
      </c>
      <c r="F140" s="62">
        <v>5</v>
      </c>
      <c r="G140" s="60" t="s">
        <v>1708</v>
      </c>
      <c r="H140" s="60" t="s">
        <v>1709</v>
      </c>
      <c r="I140" s="60" t="s">
        <v>252</v>
      </c>
      <c r="J140" s="43">
        <f>VLOOKUP(I140,COM_TECNICAS!$B$1:$C$43,2,FALSE)</f>
        <v>21</v>
      </c>
      <c r="K140" s="60" t="s">
        <v>1683</v>
      </c>
      <c r="L140" s="43">
        <f>VLOOKUP(K140,RELEVANCIA!$B$1:$C$3,2,FALSE)</f>
        <v>2</v>
      </c>
      <c r="M140" s="60" t="s">
        <v>1457</v>
      </c>
      <c r="N140" s="43">
        <f>VLOOKUP(M140,Maestro_Puestos!$B$1:$C$202,2,FALSE)</f>
        <v>176</v>
      </c>
    </row>
    <row r="141" spans="1:14" ht="15" customHeight="1" x14ac:dyDescent="0.25">
      <c r="A141" s="60">
        <v>2052</v>
      </c>
      <c r="B141" s="60" t="s">
        <v>1741</v>
      </c>
      <c r="C141" s="61" t="s">
        <v>1742</v>
      </c>
      <c r="D141" s="62">
        <v>5</v>
      </c>
      <c r="E141" s="62">
        <v>5</v>
      </c>
      <c r="F141" s="62">
        <v>5</v>
      </c>
      <c r="G141" s="60" t="s">
        <v>1708</v>
      </c>
      <c r="H141" s="60" t="s">
        <v>1709</v>
      </c>
      <c r="I141" s="60" t="s">
        <v>243</v>
      </c>
      <c r="J141" s="43">
        <f>VLOOKUP(I141,COM_TECNICAS!$B$1:$C$43,2,FALSE)</f>
        <v>12</v>
      </c>
      <c r="K141" s="60" t="s">
        <v>1657</v>
      </c>
      <c r="L141" s="43">
        <f>VLOOKUP(K141,RELEVANCIA!$B$1:$C$3,2,FALSE)</f>
        <v>1</v>
      </c>
      <c r="M141" s="60" t="s">
        <v>1457</v>
      </c>
      <c r="N141" s="43">
        <f>VLOOKUP(M141,Maestro_Puestos!$B$1:$C$202,2,FALSE)</f>
        <v>176</v>
      </c>
    </row>
    <row r="142" spans="1:14" ht="15" customHeight="1" x14ac:dyDescent="0.25">
      <c r="A142" s="60">
        <v>2051</v>
      </c>
      <c r="B142" s="60" t="s">
        <v>1918</v>
      </c>
      <c r="C142" s="61" t="s">
        <v>1918</v>
      </c>
      <c r="D142" s="62">
        <v>4</v>
      </c>
      <c r="E142" s="62">
        <v>5</v>
      </c>
      <c r="F142" s="62">
        <v>5</v>
      </c>
      <c r="G142" s="60" t="s">
        <v>1708</v>
      </c>
      <c r="H142" s="60" t="s">
        <v>1709</v>
      </c>
      <c r="I142" s="60" t="s">
        <v>237</v>
      </c>
      <c r="J142" s="43">
        <f>VLOOKUP(I142,COM_TECNICAS!$B$1:$C$43,2,FALSE)</f>
        <v>6</v>
      </c>
      <c r="K142" s="60" t="s">
        <v>1683</v>
      </c>
      <c r="L142" s="43">
        <f>VLOOKUP(K142,RELEVANCIA!$B$1:$C$3,2,FALSE)</f>
        <v>2</v>
      </c>
      <c r="M142" s="60" t="s">
        <v>1457</v>
      </c>
      <c r="N142" s="43">
        <f>VLOOKUP(M142,Maestro_Puestos!$B$1:$C$202,2,FALSE)</f>
        <v>176</v>
      </c>
    </row>
    <row r="143" spans="1:14" ht="15" customHeight="1" x14ac:dyDescent="0.25">
      <c r="A143" s="60">
        <v>2054</v>
      </c>
      <c r="B143" s="60" t="s">
        <v>1961</v>
      </c>
      <c r="C143" s="61" t="s">
        <v>1962</v>
      </c>
      <c r="D143" s="62">
        <v>4</v>
      </c>
      <c r="E143" s="62">
        <v>5</v>
      </c>
      <c r="F143" s="62">
        <v>5</v>
      </c>
      <c r="G143" s="60" t="s">
        <v>1708</v>
      </c>
      <c r="H143" s="60" t="s">
        <v>1963</v>
      </c>
      <c r="I143" s="60" t="s">
        <v>240</v>
      </c>
      <c r="J143" s="43">
        <f>VLOOKUP(I143,COM_TECNICAS!$B$1:$C$43,2,FALSE)</f>
        <v>9</v>
      </c>
      <c r="K143" s="60" t="s">
        <v>1657</v>
      </c>
      <c r="L143" s="43">
        <f>VLOOKUP(K143,RELEVANCIA!$B$1:$C$3,2,FALSE)</f>
        <v>1</v>
      </c>
      <c r="M143" s="60" t="s">
        <v>1457</v>
      </c>
      <c r="N143" s="43">
        <f>VLOOKUP(M143,Maestro_Puestos!$B$1:$C$202,2,FALSE)</f>
        <v>176</v>
      </c>
    </row>
    <row r="144" spans="1:14" ht="15" customHeight="1" x14ac:dyDescent="0.25">
      <c r="A144" s="60">
        <v>2056</v>
      </c>
      <c r="B144" s="60" t="s">
        <v>2360</v>
      </c>
      <c r="C144" s="61" t="s">
        <v>2361</v>
      </c>
      <c r="D144" s="62">
        <v>5</v>
      </c>
      <c r="E144" s="62">
        <v>5</v>
      </c>
      <c r="F144" s="62">
        <v>4</v>
      </c>
      <c r="G144" s="60" t="s">
        <v>2362</v>
      </c>
      <c r="H144" s="60" t="s">
        <v>1709</v>
      </c>
      <c r="I144" s="60" t="s">
        <v>244</v>
      </c>
      <c r="J144" s="43">
        <f>VLOOKUP(I144,COM_TECNICAS!$B$1:$C$43,2,FALSE)</f>
        <v>13</v>
      </c>
      <c r="K144" s="60" t="s">
        <v>1683</v>
      </c>
      <c r="L144" s="43">
        <f>VLOOKUP(K144,RELEVANCIA!$B$1:$C$3,2,FALSE)</f>
        <v>2</v>
      </c>
      <c r="M144" s="60" t="s">
        <v>1457</v>
      </c>
      <c r="N144" s="43">
        <f>VLOOKUP(M144,Maestro_Puestos!$B$1:$C$202,2,FALSE)</f>
        <v>176</v>
      </c>
    </row>
    <row r="145" spans="1:14" ht="15" customHeight="1" x14ac:dyDescent="0.25">
      <c r="A145" s="60">
        <v>2055</v>
      </c>
      <c r="B145" s="60" t="s">
        <v>2363</v>
      </c>
      <c r="C145" s="61" t="s">
        <v>2363</v>
      </c>
      <c r="D145" s="62">
        <v>5</v>
      </c>
      <c r="E145" s="62">
        <v>5</v>
      </c>
      <c r="F145" s="62">
        <v>4</v>
      </c>
      <c r="G145" s="60" t="s">
        <v>1708</v>
      </c>
      <c r="H145" s="60" t="s">
        <v>2364</v>
      </c>
      <c r="I145" s="60" t="s">
        <v>237</v>
      </c>
      <c r="J145" s="43">
        <f>VLOOKUP(I145,COM_TECNICAS!$B$1:$C$43,2,FALSE)</f>
        <v>6</v>
      </c>
      <c r="K145" s="60" t="s">
        <v>1657</v>
      </c>
      <c r="L145" s="43">
        <f>VLOOKUP(K145,RELEVANCIA!$B$1:$C$3,2,FALSE)</f>
        <v>1</v>
      </c>
      <c r="M145" s="60" t="s">
        <v>1457</v>
      </c>
      <c r="N145" s="43">
        <f>VLOOKUP(M145,Maestro_Puestos!$B$1:$C$202,2,FALSE)</f>
        <v>176</v>
      </c>
    </row>
    <row r="146" spans="1:14" ht="15" customHeight="1" x14ac:dyDescent="0.25">
      <c r="A146" s="60">
        <v>2048</v>
      </c>
      <c r="B146" s="60" t="s">
        <v>1749</v>
      </c>
      <c r="C146" s="61" t="s">
        <v>1749</v>
      </c>
      <c r="D146" s="62">
        <v>5</v>
      </c>
      <c r="E146" s="62">
        <v>5</v>
      </c>
      <c r="F146" s="62">
        <v>5</v>
      </c>
      <c r="G146" s="60" t="s">
        <v>1750</v>
      </c>
      <c r="H146" s="60" t="s">
        <v>1751</v>
      </c>
      <c r="I146" s="60" t="s">
        <v>243</v>
      </c>
      <c r="J146" s="43">
        <f>VLOOKUP(I146,COM_TECNICAS!$B$1:$C$43,2,FALSE)</f>
        <v>12</v>
      </c>
      <c r="K146" s="60" t="s">
        <v>1657</v>
      </c>
      <c r="L146" s="43">
        <f>VLOOKUP(K146,RELEVANCIA!$B$1:$C$3,2,FALSE)</f>
        <v>1</v>
      </c>
      <c r="M146" s="60" t="s">
        <v>1450</v>
      </c>
      <c r="N146" s="43">
        <f>VLOOKUP(M146,Maestro_Puestos!$B$1:$C$202,2,FALSE)</f>
        <v>175</v>
      </c>
    </row>
    <row r="147" spans="1:14" ht="15" customHeight="1" x14ac:dyDescent="0.25">
      <c r="A147" s="60">
        <v>2047</v>
      </c>
      <c r="B147" s="60" t="s">
        <v>1752</v>
      </c>
      <c r="C147" s="61" t="s">
        <v>1752</v>
      </c>
      <c r="D147" s="62">
        <v>5</v>
      </c>
      <c r="E147" s="62">
        <v>5</v>
      </c>
      <c r="F147" s="62">
        <v>5</v>
      </c>
      <c r="G147" s="60" t="s">
        <v>1753</v>
      </c>
      <c r="H147" s="60" t="s">
        <v>1751</v>
      </c>
      <c r="I147" s="60" t="s">
        <v>238</v>
      </c>
      <c r="J147" s="43">
        <f>VLOOKUP(I147,COM_TECNICAS!$B$1:$C$43,2,FALSE)</f>
        <v>7</v>
      </c>
      <c r="K147" s="60" t="s">
        <v>1683</v>
      </c>
      <c r="L147" s="43">
        <f>VLOOKUP(K147,RELEVANCIA!$B$1:$C$3,2,FALSE)</f>
        <v>2</v>
      </c>
      <c r="M147" s="60" t="s">
        <v>1450</v>
      </c>
      <c r="N147" s="43">
        <f>VLOOKUP(M147,Maestro_Puestos!$B$1:$C$202,2,FALSE)</f>
        <v>175</v>
      </c>
    </row>
    <row r="148" spans="1:14" ht="15" customHeight="1" x14ac:dyDescent="0.25">
      <c r="A148" s="60">
        <v>2046</v>
      </c>
      <c r="B148" s="60" t="s">
        <v>1926</v>
      </c>
      <c r="C148" s="61" t="s">
        <v>1926</v>
      </c>
      <c r="D148" s="62">
        <v>4</v>
      </c>
      <c r="E148" s="62">
        <v>5</v>
      </c>
      <c r="F148" s="62">
        <v>5</v>
      </c>
      <c r="G148" s="60" t="s">
        <v>1750</v>
      </c>
      <c r="H148" s="60" t="s">
        <v>1751</v>
      </c>
      <c r="I148" s="60" t="s">
        <v>244</v>
      </c>
      <c r="J148" s="43">
        <f>VLOOKUP(I148,COM_TECNICAS!$B$1:$C$43,2,FALSE)</f>
        <v>13</v>
      </c>
      <c r="K148" s="60" t="s">
        <v>1683</v>
      </c>
      <c r="L148" s="43">
        <f>VLOOKUP(K148,RELEVANCIA!$B$1:$C$3,2,FALSE)</f>
        <v>2</v>
      </c>
      <c r="M148" s="60" t="s">
        <v>1450</v>
      </c>
      <c r="N148" s="43">
        <f>VLOOKUP(M148,Maestro_Puestos!$B$1:$C$202,2,FALSE)</f>
        <v>175</v>
      </c>
    </row>
    <row r="149" spans="1:14" ht="15" customHeight="1" x14ac:dyDescent="0.25">
      <c r="A149" s="60">
        <v>2045</v>
      </c>
      <c r="B149" s="60" t="s">
        <v>1927</v>
      </c>
      <c r="C149" s="61" t="s">
        <v>1927</v>
      </c>
      <c r="D149" s="62">
        <v>4</v>
      </c>
      <c r="E149" s="62">
        <v>5</v>
      </c>
      <c r="F149" s="62">
        <v>5</v>
      </c>
      <c r="G149" s="60" t="s">
        <v>1928</v>
      </c>
      <c r="H149" s="60" t="s">
        <v>1929</v>
      </c>
      <c r="I149" s="60" t="s">
        <v>237</v>
      </c>
      <c r="J149" s="43">
        <f>VLOOKUP(I149,COM_TECNICAS!$B$1:$C$43,2,FALSE)</f>
        <v>6</v>
      </c>
      <c r="K149" s="60" t="s">
        <v>1657</v>
      </c>
      <c r="L149" s="43">
        <f>VLOOKUP(K149,RELEVANCIA!$B$1:$C$3,2,FALSE)</f>
        <v>1</v>
      </c>
      <c r="M149" s="60" t="s">
        <v>1450</v>
      </c>
      <c r="N149" s="43">
        <f>VLOOKUP(M149,Maestro_Puestos!$B$1:$C$202,2,FALSE)</f>
        <v>175</v>
      </c>
    </row>
    <row r="150" spans="1:14" ht="15" customHeight="1" x14ac:dyDescent="0.25">
      <c r="A150" s="60">
        <v>2049</v>
      </c>
      <c r="B150" s="60" t="s">
        <v>2537</v>
      </c>
      <c r="C150" s="61" t="s">
        <v>2537</v>
      </c>
      <c r="D150" s="62">
        <v>4</v>
      </c>
      <c r="E150" s="62">
        <v>5</v>
      </c>
      <c r="F150" s="62">
        <v>4</v>
      </c>
      <c r="G150" s="60" t="s">
        <v>1750</v>
      </c>
      <c r="H150" s="60" t="s">
        <v>2538</v>
      </c>
      <c r="I150" s="60" t="s">
        <v>260</v>
      </c>
      <c r="J150" s="43">
        <f>VLOOKUP(I150,COM_TECNICAS!$B$1:$C$43,2,FALSE)</f>
        <v>29</v>
      </c>
      <c r="K150" s="60" t="s">
        <v>1657</v>
      </c>
      <c r="L150" s="43">
        <f>VLOOKUP(K150,RELEVANCIA!$B$1:$C$3,2,FALSE)</f>
        <v>1</v>
      </c>
      <c r="M150" s="60" t="s">
        <v>1450</v>
      </c>
      <c r="N150" s="43">
        <f>VLOOKUP(M150,Maestro_Puestos!$B$1:$C$202,2,FALSE)</f>
        <v>175</v>
      </c>
    </row>
    <row r="151" spans="1:14" ht="15" customHeight="1" x14ac:dyDescent="0.25">
      <c r="A151" s="60">
        <v>2050</v>
      </c>
      <c r="B151" s="60" t="s">
        <v>3281</v>
      </c>
      <c r="C151" s="61" t="s">
        <v>3281</v>
      </c>
      <c r="D151" s="62">
        <v>5</v>
      </c>
      <c r="E151" s="62">
        <v>5</v>
      </c>
      <c r="F151" s="62">
        <v>3</v>
      </c>
      <c r="G151" s="60" t="s">
        <v>3282</v>
      </c>
      <c r="H151" s="60" t="s">
        <v>1751</v>
      </c>
      <c r="I151" s="60" t="s">
        <v>252</v>
      </c>
      <c r="J151" s="43">
        <f>VLOOKUP(I151,COM_TECNICAS!$B$1:$C$43,2,FALSE)</f>
        <v>21</v>
      </c>
      <c r="K151" s="60" t="s">
        <v>1657</v>
      </c>
      <c r="L151" s="43">
        <f>VLOOKUP(K151,RELEVANCIA!$B$1:$C$3,2,FALSE)</f>
        <v>1</v>
      </c>
      <c r="M151" s="60" t="s">
        <v>1450</v>
      </c>
      <c r="N151" s="43">
        <f>VLOOKUP(M151,Maestro_Puestos!$B$1:$C$202,2,FALSE)</f>
        <v>175</v>
      </c>
    </row>
    <row r="152" spans="1:14" ht="15" customHeight="1" x14ac:dyDescent="0.25">
      <c r="A152" s="60">
        <v>2034</v>
      </c>
      <c r="B152" s="60" t="s">
        <v>1679</v>
      </c>
      <c r="C152" s="61" t="s">
        <v>1680</v>
      </c>
      <c r="D152" s="62">
        <v>5</v>
      </c>
      <c r="E152" s="62">
        <v>5</v>
      </c>
      <c r="F152" s="62">
        <v>5</v>
      </c>
      <c r="G152" s="60" t="s">
        <v>1681</v>
      </c>
      <c r="H152" s="60" t="s">
        <v>1682</v>
      </c>
      <c r="I152" s="60" t="s">
        <v>260</v>
      </c>
      <c r="J152" s="43">
        <f>VLOOKUP(I152,COM_TECNICAS!$B$1:$C$43,2,FALSE)</f>
        <v>29</v>
      </c>
      <c r="K152" s="60" t="s">
        <v>1683</v>
      </c>
      <c r="L152" s="43">
        <f>VLOOKUP(K152,RELEVANCIA!$B$1:$C$3,2,FALSE)</f>
        <v>2</v>
      </c>
      <c r="M152" s="60" t="s">
        <v>1443</v>
      </c>
      <c r="N152" s="43">
        <f>VLOOKUP(M152,Maestro_Puestos!$B$1:$C$202,2,FALSE)</f>
        <v>174</v>
      </c>
    </row>
    <row r="153" spans="1:14" ht="15" customHeight="1" x14ac:dyDescent="0.25">
      <c r="A153" s="60">
        <v>2035</v>
      </c>
      <c r="B153" s="60" t="s">
        <v>1686</v>
      </c>
      <c r="C153" s="61" t="s">
        <v>1686</v>
      </c>
      <c r="D153" s="62">
        <v>5</v>
      </c>
      <c r="E153" s="62">
        <v>5</v>
      </c>
      <c r="F153" s="62">
        <v>5</v>
      </c>
      <c r="G153" s="60" t="s">
        <v>1687</v>
      </c>
      <c r="H153" s="60" t="s">
        <v>1688</v>
      </c>
      <c r="I153" s="60" t="s">
        <v>237</v>
      </c>
      <c r="J153" s="43">
        <f>VLOOKUP(I153,COM_TECNICAS!$B$1:$C$43,2,FALSE)</f>
        <v>6</v>
      </c>
      <c r="K153" s="60" t="s">
        <v>1657</v>
      </c>
      <c r="L153" s="43">
        <f>VLOOKUP(K153,RELEVANCIA!$B$1:$C$3,2,FALSE)</f>
        <v>1</v>
      </c>
      <c r="M153" s="60" t="s">
        <v>1443</v>
      </c>
      <c r="N153" s="43">
        <f>VLOOKUP(M153,Maestro_Puestos!$B$1:$C$202,2,FALSE)</f>
        <v>174</v>
      </c>
    </row>
    <row r="154" spans="1:14" ht="15" customHeight="1" x14ac:dyDescent="0.25">
      <c r="A154" s="60">
        <v>2037</v>
      </c>
      <c r="B154" s="60" t="s">
        <v>2264</v>
      </c>
      <c r="C154" s="61" t="s">
        <v>2264</v>
      </c>
      <c r="D154" s="62">
        <v>5</v>
      </c>
      <c r="E154" s="62">
        <v>5</v>
      </c>
      <c r="F154" s="62">
        <v>4</v>
      </c>
      <c r="G154" s="60" t="s">
        <v>2265</v>
      </c>
      <c r="H154" s="60" t="s">
        <v>2266</v>
      </c>
      <c r="I154" s="60" t="s">
        <v>237</v>
      </c>
      <c r="J154" s="43">
        <f>VLOOKUP(I154,COM_TECNICAS!$B$1:$C$43,2,FALSE)</f>
        <v>6</v>
      </c>
      <c r="K154" s="60" t="s">
        <v>1657</v>
      </c>
      <c r="L154" s="43">
        <f>VLOOKUP(K154,RELEVANCIA!$B$1:$C$3,2,FALSE)</f>
        <v>1</v>
      </c>
      <c r="M154" s="60" t="s">
        <v>1443</v>
      </c>
      <c r="N154" s="43">
        <f>VLOOKUP(M154,Maestro_Puestos!$B$1:$C$202,2,FALSE)</f>
        <v>174</v>
      </c>
    </row>
    <row r="155" spans="1:14" ht="15" customHeight="1" x14ac:dyDescent="0.25">
      <c r="A155" s="60">
        <v>2036</v>
      </c>
      <c r="B155" s="60" t="s">
        <v>2267</v>
      </c>
      <c r="C155" s="61" t="s">
        <v>2268</v>
      </c>
      <c r="D155" s="62">
        <v>5</v>
      </c>
      <c r="E155" s="62">
        <v>5</v>
      </c>
      <c r="F155" s="62">
        <v>4</v>
      </c>
      <c r="G155" s="60" t="s">
        <v>2269</v>
      </c>
      <c r="H155" s="60" t="s">
        <v>2270</v>
      </c>
      <c r="I155" s="60" t="s">
        <v>237</v>
      </c>
      <c r="J155" s="43">
        <f>VLOOKUP(I155,COM_TECNICAS!$B$1:$C$43,2,FALSE)</f>
        <v>6</v>
      </c>
      <c r="K155" s="60" t="s">
        <v>1683</v>
      </c>
      <c r="L155" s="43">
        <f>VLOOKUP(K155,RELEVANCIA!$B$1:$C$3,2,FALSE)</f>
        <v>2</v>
      </c>
      <c r="M155" s="60" t="s">
        <v>1443</v>
      </c>
      <c r="N155" s="43">
        <f>VLOOKUP(M155,Maestro_Puestos!$B$1:$C$202,2,FALSE)</f>
        <v>174</v>
      </c>
    </row>
    <row r="156" spans="1:14" ht="15" customHeight="1" x14ac:dyDescent="0.25">
      <c r="A156" s="60">
        <v>2038</v>
      </c>
      <c r="B156" s="60" t="s">
        <v>2598</v>
      </c>
      <c r="C156" s="61" t="s">
        <v>2599</v>
      </c>
      <c r="D156" s="62">
        <v>3</v>
      </c>
      <c r="E156" s="62">
        <v>5</v>
      </c>
      <c r="F156" s="62">
        <v>4</v>
      </c>
      <c r="G156" s="60" t="s">
        <v>2265</v>
      </c>
      <c r="H156" s="60" t="s">
        <v>2600</v>
      </c>
      <c r="I156" s="60" t="s">
        <v>243</v>
      </c>
      <c r="J156" s="43">
        <f>VLOOKUP(I156,COM_TECNICAS!$B$1:$C$43,2,FALSE)</f>
        <v>12</v>
      </c>
      <c r="K156" s="60" t="s">
        <v>1657</v>
      </c>
      <c r="L156" s="43">
        <f>VLOOKUP(K156,RELEVANCIA!$B$1:$C$3,2,FALSE)</f>
        <v>1</v>
      </c>
      <c r="M156" s="60" t="s">
        <v>1443</v>
      </c>
      <c r="N156" s="43">
        <f>VLOOKUP(M156,Maestro_Puestos!$B$1:$C$202,2,FALSE)</f>
        <v>174</v>
      </c>
    </row>
    <row r="157" spans="1:14" ht="15" customHeight="1" x14ac:dyDescent="0.25">
      <c r="A157" s="60">
        <v>2039</v>
      </c>
      <c r="B157" s="60" t="s">
        <v>3093</v>
      </c>
      <c r="C157" s="61" t="s">
        <v>3093</v>
      </c>
      <c r="D157" s="62">
        <v>5</v>
      </c>
      <c r="E157" s="62">
        <v>4</v>
      </c>
      <c r="F157" s="62">
        <v>4</v>
      </c>
      <c r="G157" s="60" t="s">
        <v>2269</v>
      </c>
      <c r="H157" s="60" t="s">
        <v>3094</v>
      </c>
      <c r="I157" s="60" t="s">
        <v>238</v>
      </c>
      <c r="J157" s="43">
        <f>VLOOKUP(I157,COM_TECNICAS!$B$1:$C$43,2,FALSE)</f>
        <v>7</v>
      </c>
      <c r="K157" s="60" t="s">
        <v>1683</v>
      </c>
      <c r="L157" s="43">
        <f>VLOOKUP(K157,RELEVANCIA!$B$1:$C$3,2,FALSE)</f>
        <v>2</v>
      </c>
      <c r="M157" s="60" t="s">
        <v>1443</v>
      </c>
      <c r="N157" s="43">
        <f>VLOOKUP(M157,Maestro_Puestos!$B$1:$C$202,2,FALSE)</f>
        <v>174</v>
      </c>
    </row>
    <row r="158" spans="1:14" ht="15" customHeight="1" x14ac:dyDescent="0.25">
      <c r="A158" s="60">
        <v>2109</v>
      </c>
      <c r="B158" s="60" t="s">
        <v>2715</v>
      </c>
      <c r="C158" s="61" t="s">
        <v>2715</v>
      </c>
      <c r="D158" s="62">
        <v>2</v>
      </c>
      <c r="E158" s="62">
        <v>5</v>
      </c>
      <c r="F158" s="62">
        <v>4</v>
      </c>
      <c r="G158" s="60" t="s">
        <v>127</v>
      </c>
      <c r="H158" s="60" t="s">
        <v>2538</v>
      </c>
      <c r="I158" s="60" t="s">
        <v>260</v>
      </c>
      <c r="J158" s="43">
        <f>VLOOKUP(I158,COM_TECNICAS!$B$1:$C$43,2,FALSE)</f>
        <v>29</v>
      </c>
      <c r="K158" s="60" t="s">
        <v>1657</v>
      </c>
      <c r="L158" s="43">
        <f>VLOOKUP(K158,RELEVANCIA!$B$1:$C$3,2,FALSE)</f>
        <v>1</v>
      </c>
      <c r="M158" s="60" t="s">
        <v>1436</v>
      </c>
      <c r="N158" s="43">
        <f>VLOOKUP(M158,Maestro_Puestos!$B$1:$C$202,2,FALSE)</f>
        <v>173</v>
      </c>
    </row>
    <row r="159" spans="1:14" ht="15" customHeight="1" x14ac:dyDescent="0.25">
      <c r="A159" s="60">
        <v>2111</v>
      </c>
      <c r="B159" s="60" t="s">
        <v>3781</v>
      </c>
      <c r="C159" s="61" t="s">
        <v>3782</v>
      </c>
      <c r="D159" s="62">
        <v>1</v>
      </c>
      <c r="E159" s="62">
        <v>4</v>
      </c>
      <c r="F159" s="62">
        <v>4</v>
      </c>
      <c r="G159" s="60" t="s">
        <v>127</v>
      </c>
      <c r="H159" s="60" t="s">
        <v>2538</v>
      </c>
      <c r="I159" s="60" t="s">
        <v>241</v>
      </c>
      <c r="J159" s="43">
        <f>VLOOKUP(I159,COM_TECNICAS!$B$1:$C$43,2,FALSE)</f>
        <v>10</v>
      </c>
      <c r="K159" s="60" t="s">
        <v>1657</v>
      </c>
      <c r="L159" s="43">
        <f>VLOOKUP(K159,RELEVANCIA!$B$1:$C$3,2,FALSE)</f>
        <v>1</v>
      </c>
      <c r="M159" s="60" t="s">
        <v>1436</v>
      </c>
      <c r="N159" s="43">
        <f>VLOOKUP(M159,Maestro_Puestos!$B$1:$C$202,2,FALSE)</f>
        <v>173</v>
      </c>
    </row>
    <row r="160" spans="1:14" ht="15" customHeight="1" x14ac:dyDescent="0.25">
      <c r="A160" s="60">
        <v>2112</v>
      </c>
      <c r="B160" s="60" t="s">
        <v>3814</v>
      </c>
      <c r="C160" s="61" t="s">
        <v>3814</v>
      </c>
      <c r="D160" s="62">
        <v>1</v>
      </c>
      <c r="E160" s="62">
        <v>4</v>
      </c>
      <c r="F160" s="62">
        <v>4</v>
      </c>
      <c r="G160" s="60" t="s">
        <v>127</v>
      </c>
      <c r="H160" s="60" t="s">
        <v>2538</v>
      </c>
      <c r="I160" s="60" t="s">
        <v>238</v>
      </c>
      <c r="J160" s="43">
        <f>VLOOKUP(I160,COM_TECNICAS!$B$1:$C$43,2,FALSE)</f>
        <v>7</v>
      </c>
      <c r="K160" s="60" t="s">
        <v>1683</v>
      </c>
      <c r="L160" s="43">
        <f>VLOOKUP(K160,RELEVANCIA!$B$1:$C$3,2,FALSE)</f>
        <v>2</v>
      </c>
      <c r="M160" s="60" t="s">
        <v>1436</v>
      </c>
      <c r="N160" s="43">
        <f>VLOOKUP(M160,Maestro_Puestos!$B$1:$C$202,2,FALSE)</f>
        <v>173</v>
      </c>
    </row>
    <row r="161" spans="1:14" ht="15" customHeight="1" x14ac:dyDescent="0.25">
      <c r="A161" s="60">
        <v>2110</v>
      </c>
      <c r="B161" s="60" t="s">
        <v>4000</v>
      </c>
      <c r="C161" s="61" t="s">
        <v>4000</v>
      </c>
      <c r="D161" s="62">
        <v>1</v>
      </c>
      <c r="E161" s="62">
        <v>4</v>
      </c>
      <c r="F161" s="62">
        <v>4</v>
      </c>
      <c r="G161" s="60" t="s">
        <v>127</v>
      </c>
      <c r="H161" s="60" t="s">
        <v>2538</v>
      </c>
      <c r="I161" s="60" t="s">
        <v>258</v>
      </c>
      <c r="J161" s="43">
        <f>VLOOKUP(I161,COM_TECNICAS!$B$1:$C$43,2,FALSE)</f>
        <v>27</v>
      </c>
      <c r="K161" s="60" t="s">
        <v>1657</v>
      </c>
      <c r="L161" s="43">
        <f>VLOOKUP(K161,RELEVANCIA!$B$1:$C$3,2,FALSE)</f>
        <v>1</v>
      </c>
      <c r="M161" s="60" t="s">
        <v>1436</v>
      </c>
      <c r="N161" s="43">
        <f>VLOOKUP(M161,Maestro_Puestos!$B$1:$C$202,2,FALSE)</f>
        <v>173</v>
      </c>
    </row>
    <row r="162" spans="1:14" ht="15" customHeight="1" x14ac:dyDescent="0.25">
      <c r="A162" s="60">
        <v>2113</v>
      </c>
      <c r="B162" s="60" t="s">
        <v>4013</v>
      </c>
      <c r="C162" s="61" t="s">
        <v>4014</v>
      </c>
      <c r="D162" s="62">
        <v>1</v>
      </c>
      <c r="E162" s="62">
        <v>4</v>
      </c>
      <c r="F162" s="62">
        <v>4</v>
      </c>
      <c r="G162" s="60" t="s">
        <v>127</v>
      </c>
      <c r="H162" s="60" t="s">
        <v>2538</v>
      </c>
      <c r="I162" s="60" t="s">
        <v>258</v>
      </c>
      <c r="J162" s="43">
        <f>VLOOKUP(I162,COM_TECNICAS!$B$1:$C$43,2,FALSE)</f>
        <v>27</v>
      </c>
      <c r="K162" s="60" t="s">
        <v>1683</v>
      </c>
      <c r="L162" s="43">
        <f>VLOOKUP(K162,RELEVANCIA!$B$1:$C$3,2,FALSE)</f>
        <v>2</v>
      </c>
      <c r="M162" s="60" t="s">
        <v>1436</v>
      </c>
      <c r="N162" s="43">
        <f>VLOOKUP(M162,Maestro_Puestos!$B$1:$C$202,2,FALSE)</f>
        <v>173</v>
      </c>
    </row>
    <row r="163" spans="1:14" ht="15" customHeight="1" x14ac:dyDescent="0.25">
      <c r="A163" s="60">
        <v>2024</v>
      </c>
      <c r="B163" s="60" t="s">
        <v>2008</v>
      </c>
      <c r="C163" s="61" t="s">
        <v>2009</v>
      </c>
      <c r="D163" s="62">
        <v>3</v>
      </c>
      <c r="E163" s="62">
        <v>5</v>
      </c>
      <c r="F163" s="62">
        <v>5</v>
      </c>
      <c r="G163" s="60" t="s">
        <v>2010</v>
      </c>
      <c r="H163" s="60" t="s">
        <v>2011</v>
      </c>
      <c r="I163" s="60" t="s">
        <v>236</v>
      </c>
      <c r="J163" s="43">
        <f>VLOOKUP(I163,COM_TECNICAS!$B$1:$C$43,2,FALSE)</f>
        <v>5</v>
      </c>
      <c r="K163" s="60" t="s">
        <v>1657</v>
      </c>
      <c r="L163" s="43">
        <f>VLOOKUP(K163,RELEVANCIA!$B$1:$C$3,2,FALSE)</f>
        <v>1</v>
      </c>
      <c r="M163" s="60" t="s">
        <v>1429</v>
      </c>
      <c r="N163" s="43">
        <f>VLOOKUP(M163,Maestro_Puestos!$B$1:$C$202,2,FALSE)</f>
        <v>172</v>
      </c>
    </row>
    <row r="164" spans="1:14" ht="15" customHeight="1" x14ac:dyDescent="0.25">
      <c r="A164" s="60">
        <v>2022</v>
      </c>
      <c r="B164" s="60" t="s">
        <v>2516</v>
      </c>
      <c r="C164" s="61" t="s">
        <v>2517</v>
      </c>
      <c r="D164" s="62">
        <v>4</v>
      </c>
      <c r="E164" s="62">
        <v>5</v>
      </c>
      <c r="F164" s="62">
        <v>4</v>
      </c>
      <c r="G164" s="60" t="s">
        <v>2518</v>
      </c>
      <c r="H164" s="60" t="s">
        <v>2519</v>
      </c>
      <c r="I164" s="60" t="s">
        <v>239</v>
      </c>
      <c r="J164" s="43">
        <f>VLOOKUP(I164,COM_TECNICAS!$B$1:$C$43,2,FALSE)</f>
        <v>8</v>
      </c>
      <c r="K164" s="60" t="s">
        <v>1657</v>
      </c>
      <c r="L164" s="43">
        <f>VLOOKUP(K164,RELEVANCIA!$B$1:$C$3,2,FALSE)</f>
        <v>1</v>
      </c>
      <c r="M164" s="60" t="s">
        <v>1429</v>
      </c>
      <c r="N164" s="43">
        <f>VLOOKUP(M164,Maestro_Puestos!$B$1:$C$202,2,FALSE)</f>
        <v>172</v>
      </c>
    </row>
    <row r="165" spans="1:14" ht="15" customHeight="1" x14ac:dyDescent="0.25">
      <c r="A165" s="60">
        <v>2023</v>
      </c>
      <c r="B165" s="60" t="s">
        <v>2604</v>
      </c>
      <c r="C165" s="61" t="s">
        <v>2605</v>
      </c>
      <c r="D165" s="62">
        <v>3</v>
      </c>
      <c r="E165" s="62">
        <v>5</v>
      </c>
      <c r="F165" s="62">
        <v>4</v>
      </c>
      <c r="G165" s="60" t="s">
        <v>2606</v>
      </c>
      <c r="H165" s="60" t="s">
        <v>2607</v>
      </c>
      <c r="I165" s="60" t="s">
        <v>245</v>
      </c>
      <c r="J165" s="43">
        <f>VLOOKUP(I165,COM_TECNICAS!$B$1:$C$43,2,FALSE)</f>
        <v>14</v>
      </c>
      <c r="K165" s="60" t="s">
        <v>1657</v>
      </c>
      <c r="L165" s="43">
        <f>VLOOKUP(K165,RELEVANCIA!$B$1:$C$3,2,FALSE)</f>
        <v>1</v>
      </c>
      <c r="M165" s="60" t="s">
        <v>1429</v>
      </c>
      <c r="N165" s="43">
        <f>VLOOKUP(M165,Maestro_Puestos!$B$1:$C$202,2,FALSE)</f>
        <v>172</v>
      </c>
    </row>
    <row r="166" spans="1:14" ht="15" customHeight="1" x14ac:dyDescent="0.25">
      <c r="A166" s="60">
        <v>2025</v>
      </c>
      <c r="B166" s="60" t="s">
        <v>3103</v>
      </c>
      <c r="C166" s="61" t="s">
        <v>3103</v>
      </c>
      <c r="D166" s="62">
        <v>5</v>
      </c>
      <c r="E166" s="62">
        <v>4</v>
      </c>
      <c r="F166" s="62">
        <v>4</v>
      </c>
      <c r="G166" s="60" t="s">
        <v>2606</v>
      </c>
      <c r="H166" s="60" t="s">
        <v>3104</v>
      </c>
      <c r="I166" s="60" t="s">
        <v>233</v>
      </c>
      <c r="J166" s="43">
        <f>VLOOKUP(I166,COM_TECNICAS!$B$1:$C$43,2,FALSE)</f>
        <v>2</v>
      </c>
      <c r="K166" s="60" t="s">
        <v>1657</v>
      </c>
      <c r="L166" s="43">
        <f>VLOOKUP(K166,RELEVANCIA!$B$1:$C$3,2,FALSE)</f>
        <v>1</v>
      </c>
      <c r="M166" s="60" t="s">
        <v>1429</v>
      </c>
      <c r="N166" s="43">
        <f>VLOOKUP(M166,Maestro_Puestos!$B$1:$C$202,2,FALSE)</f>
        <v>172</v>
      </c>
    </row>
    <row r="167" spans="1:14" ht="15" customHeight="1" x14ac:dyDescent="0.25">
      <c r="A167" s="60">
        <v>2026</v>
      </c>
      <c r="B167" s="60" t="s">
        <v>3240</v>
      </c>
      <c r="C167" s="61" t="s">
        <v>3241</v>
      </c>
      <c r="D167" s="62">
        <v>4</v>
      </c>
      <c r="E167" s="62">
        <v>4</v>
      </c>
      <c r="F167" s="62">
        <v>4</v>
      </c>
      <c r="G167" s="60" t="s">
        <v>3242</v>
      </c>
      <c r="H167" s="60" t="s">
        <v>3243</v>
      </c>
      <c r="I167" s="60" t="s">
        <v>239</v>
      </c>
      <c r="J167" s="43">
        <f>VLOOKUP(I167,COM_TECNICAS!$B$1:$C$43,2,FALSE)</f>
        <v>8</v>
      </c>
      <c r="K167" s="60" t="s">
        <v>1657</v>
      </c>
      <c r="L167" s="43">
        <f>VLOOKUP(K167,RELEVANCIA!$B$1:$C$3,2,FALSE)</f>
        <v>1</v>
      </c>
      <c r="M167" s="60" t="s">
        <v>1429</v>
      </c>
      <c r="N167" s="43">
        <f>VLOOKUP(M167,Maestro_Puestos!$B$1:$C$202,2,FALSE)</f>
        <v>172</v>
      </c>
    </row>
    <row r="168" spans="1:14" ht="15" customHeight="1" x14ac:dyDescent="0.25">
      <c r="A168" s="60">
        <v>2027</v>
      </c>
      <c r="B168" s="60" t="s">
        <v>3247</v>
      </c>
      <c r="C168" s="61" t="s">
        <v>3248</v>
      </c>
      <c r="D168" s="62">
        <v>4</v>
      </c>
      <c r="E168" s="62">
        <v>4</v>
      </c>
      <c r="F168" s="62">
        <v>4</v>
      </c>
      <c r="G168" s="60" t="s">
        <v>3249</v>
      </c>
      <c r="H168" s="60" t="s">
        <v>3250</v>
      </c>
      <c r="I168" s="60" t="s">
        <v>234</v>
      </c>
      <c r="J168" s="43">
        <f>VLOOKUP(I168,COM_TECNICAS!$B$1:$C$43,2,FALSE)</f>
        <v>3</v>
      </c>
      <c r="K168" s="60" t="s">
        <v>1683</v>
      </c>
      <c r="L168" s="43">
        <f>VLOOKUP(K168,RELEVANCIA!$B$1:$C$3,2,FALSE)</f>
        <v>2</v>
      </c>
      <c r="M168" s="60" t="s">
        <v>1429</v>
      </c>
      <c r="N168" s="43">
        <f>VLOOKUP(M168,Maestro_Puestos!$B$1:$C$202,2,FALSE)</f>
        <v>172</v>
      </c>
    </row>
    <row r="169" spans="1:14" ht="15" customHeight="1" x14ac:dyDescent="0.25">
      <c r="A169" s="60">
        <v>2021</v>
      </c>
      <c r="B169" s="60" t="s">
        <v>2258</v>
      </c>
      <c r="C169" s="61" t="s">
        <v>2258</v>
      </c>
      <c r="D169" s="62">
        <v>5</v>
      </c>
      <c r="E169" s="62">
        <v>5</v>
      </c>
      <c r="F169" s="62">
        <v>4</v>
      </c>
      <c r="G169" s="60" t="s">
        <v>2259</v>
      </c>
      <c r="H169" s="60" t="s">
        <v>2260</v>
      </c>
      <c r="I169" s="60" t="s">
        <v>237</v>
      </c>
      <c r="J169" s="43">
        <f>VLOOKUP(I169,COM_TECNICAS!$B$1:$C$43,2,FALSE)</f>
        <v>6</v>
      </c>
      <c r="K169" s="60" t="s">
        <v>1683</v>
      </c>
      <c r="L169" s="43">
        <f>VLOOKUP(K169,RELEVANCIA!$B$1:$C$3,2,FALSE)</f>
        <v>2</v>
      </c>
      <c r="M169" s="60" t="s">
        <v>1422</v>
      </c>
      <c r="N169" s="43">
        <f>VLOOKUP(M169,Maestro_Puestos!$B$1:$C$202,2,FALSE)</f>
        <v>171</v>
      </c>
    </row>
    <row r="170" spans="1:14" ht="15" customHeight="1" x14ac:dyDescent="0.25">
      <c r="A170" s="60">
        <v>2019</v>
      </c>
      <c r="B170" s="60" t="s">
        <v>3105</v>
      </c>
      <c r="C170" s="61" t="s">
        <v>3105</v>
      </c>
      <c r="D170" s="62">
        <v>5</v>
      </c>
      <c r="E170" s="62">
        <v>4</v>
      </c>
      <c r="F170" s="62">
        <v>4</v>
      </c>
      <c r="G170" s="60" t="s">
        <v>2259</v>
      </c>
      <c r="H170" s="60" t="s">
        <v>3106</v>
      </c>
      <c r="I170" s="60" t="s">
        <v>249</v>
      </c>
      <c r="J170" s="43">
        <f>VLOOKUP(I170,COM_TECNICAS!$B$1:$C$43,2,FALSE)</f>
        <v>18</v>
      </c>
      <c r="K170" s="60" t="s">
        <v>1683</v>
      </c>
      <c r="L170" s="43">
        <f>VLOOKUP(K170,RELEVANCIA!$B$1:$C$3,2,FALSE)</f>
        <v>2</v>
      </c>
      <c r="M170" s="60" t="s">
        <v>1422</v>
      </c>
      <c r="N170" s="43">
        <f>VLOOKUP(M170,Maestro_Puestos!$B$1:$C$202,2,FALSE)</f>
        <v>171</v>
      </c>
    </row>
    <row r="171" spans="1:14" ht="15" customHeight="1" x14ac:dyDescent="0.25">
      <c r="A171" s="60">
        <v>2017</v>
      </c>
      <c r="B171" s="60" t="s">
        <v>3213</v>
      </c>
      <c r="C171" s="61" t="s">
        <v>3214</v>
      </c>
      <c r="D171" s="62">
        <v>4</v>
      </c>
      <c r="E171" s="62">
        <v>4</v>
      </c>
      <c r="F171" s="62">
        <v>4</v>
      </c>
      <c r="G171" s="60" t="s">
        <v>2259</v>
      </c>
      <c r="H171" s="60" t="s">
        <v>3215</v>
      </c>
      <c r="I171" s="60" t="s">
        <v>239</v>
      </c>
      <c r="J171" s="43">
        <f>VLOOKUP(I171,COM_TECNICAS!$B$1:$C$43,2,FALSE)</f>
        <v>8</v>
      </c>
      <c r="K171" s="60" t="s">
        <v>1657</v>
      </c>
      <c r="L171" s="43">
        <f>VLOOKUP(K171,RELEVANCIA!$B$1:$C$3,2,FALSE)</f>
        <v>1</v>
      </c>
      <c r="M171" s="60" t="s">
        <v>1422</v>
      </c>
      <c r="N171" s="43">
        <f>VLOOKUP(M171,Maestro_Puestos!$B$1:$C$202,2,FALSE)</f>
        <v>171</v>
      </c>
    </row>
    <row r="172" spans="1:14" ht="15" customHeight="1" x14ac:dyDescent="0.25">
      <c r="A172" s="60">
        <v>2018</v>
      </c>
      <c r="B172" s="60" t="s">
        <v>3216</v>
      </c>
      <c r="C172" s="61" t="s">
        <v>3217</v>
      </c>
      <c r="D172" s="62">
        <v>4</v>
      </c>
      <c r="E172" s="62">
        <v>4</v>
      </c>
      <c r="F172" s="62">
        <v>4</v>
      </c>
      <c r="G172" s="60" t="s">
        <v>3218</v>
      </c>
      <c r="H172" s="60" t="s">
        <v>3215</v>
      </c>
      <c r="I172" s="60" t="s">
        <v>233</v>
      </c>
      <c r="J172" s="43">
        <f>VLOOKUP(I172,COM_TECNICAS!$B$1:$C$43,2,FALSE)</f>
        <v>2</v>
      </c>
      <c r="K172" s="60" t="s">
        <v>1683</v>
      </c>
      <c r="L172" s="43">
        <f>VLOOKUP(K172,RELEVANCIA!$B$1:$C$3,2,FALSE)</f>
        <v>2</v>
      </c>
      <c r="M172" s="60" t="s">
        <v>1422</v>
      </c>
      <c r="N172" s="43">
        <f>VLOOKUP(M172,Maestro_Puestos!$B$1:$C$202,2,FALSE)</f>
        <v>171</v>
      </c>
    </row>
    <row r="173" spans="1:14" ht="15" customHeight="1" x14ac:dyDescent="0.25">
      <c r="A173" s="60">
        <v>2020</v>
      </c>
      <c r="B173" s="60" t="s">
        <v>3251</v>
      </c>
      <c r="C173" s="61" t="s">
        <v>3252</v>
      </c>
      <c r="D173" s="62">
        <v>4</v>
      </c>
      <c r="E173" s="62">
        <v>4</v>
      </c>
      <c r="F173" s="62">
        <v>4</v>
      </c>
      <c r="G173" s="60" t="s">
        <v>3253</v>
      </c>
      <c r="H173" s="60" t="s">
        <v>3254</v>
      </c>
      <c r="I173" s="60" t="s">
        <v>244</v>
      </c>
      <c r="J173" s="43">
        <f>VLOOKUP(I173,COM_TECNICAS!$B$1:$C$43,2,FALSE)</f>
        <v>13</v>
      </c>
      <c r="K173" s="60" t="s">
        <v>1683</v>
      </c>
      <c r="L173" s="43">
        <f>VLOOKUP(K173,RELEVANCIA!$B$1:$C$3,2,FALSE)</f>
        <v>2</v>
      </c>
      <c r="M173" s="60" t="s">
        <v>1422</v>
      </c>
      <c r="N173" s="43">
        <f>VLOOKUP(M173,Maestro_Puestos!$B$1:$C$202,2,FALSE)</f>
        <v>171</v>
      </c>
    </row>
    <row r="174" spans="1:14" ht="15" customHeight="1" x14ac:dyDescent="0.25">
      <c r="A174" s="60">
        <v>2010</v>
      </c>
      <c r="B174" s="60" t="s">
        <v>2096</v>
      </c>
      <c r="C174" s="61" t="s">
        <v>2097</v>
      </c>
      <c r="D174" s="62">
        <v>1</v>
      </c>
      <c r="E174" s="62">
        <v>5</v>
      </c>
      <c r="F174" s="62">
        <v>5</v>
      </c>
      <c r="G174" s="60" t="s">
        <v>2098</v>
      </c>
      <c r="H174" s="60" t="s">
        <v>2099</v>
      </c>
      <c r="I174" s="60" t="s">
        <v>260</v>
      </c>
      <c r="J174" s="43">
        <f>VLOOKUP(I174,COM_TECNICAS!$B$1:$C$43,2,FALSE)</f>
        <v>29</v>
      </c>
      <c r="K174" s="60" t="s">
        <v>1657</v>
      </c>
      <c r="L174" s="43">
        <f>VLOOKUP(K174,RELEVANCIA!$B$1:$C$3,2,FALSE)</f>
        <v>1</v>
      </c>
      <c r="M174" s="60" t="s">
        <v>1415</v>
      </c>
      <c r="N174" s="43">
        <f>VLOOKUP(M174,Maestro_Puestos!$B$1:$C$202,2,FALSE)</f>
        <v>170</v>
      </c>
    </row>
    <row r="175" spans="1:14" ht="15" customHeight="1" x14ac:dyDescent="0.25">
      <c r="A175" s="60">
        <v>2009</v>
      </c>
      <c r="B175" s="60" t="s">
        <v>2100</v>
      </c>
      <c r="C175" s="61" t="s">
        <v>2101</v>
      </c>
      <c r="D175" s="62">
        <v>1</v>
      </c>
      <c r="E175" s="62">
        <v>5</v>
      </c>
      <c r="F175" s="62">
        <v>5</v>
      </c>
      <c r="G175" s="60" t="s">
        <v>2098</v>
      </c>
      <c r="H175" s="60" t="s">
        <v>2102</v>
      </c>
      <c r="I175" s="60" t="s">
        <v>250</v>
      </c>
      <c r="J175" s="43">
        <f>VLOOKUP(I175,COM_TECNICAS!$B$1:$C$43,2,FALSE)</f>
        <v>19</v>
      </c>
      <c r="K175" s="60" t="s">
        <v>1657</v>
      </c>
      <c r="L175" s="43">
        <f>VLOOKUP(K175,RELEVANCIA!$B$1:$C$3,2,FALSE)</f>
        <v>1</v>
      </c>
      <c r="M175" s="60" t="s">
        <v>1415</v>
      </c>
      <c r="N175" s="43">
        <f>VLOOKUP(M175,Maestro_Puestos!$B$1:$C$202,2,FALSE)</f>
        <v>170</v>
      </c>
    </row>
    <row r="176" spans="1:14" ht="15" customHeight="1" x14ac:dyDescent="0.25">
      <c r="A176" s="60">
        <v>2011</v>
      </c>
      <c r="B176" s="60" t="s">
        <v>2309</v>
      </c>
      <c r="C176" s="61" t="s">
        <v>2310</v>
      </c>
      <c r="D176" s="62">
        <v>5</v>
      </c>
      <c r="E176" s="62">
        <v>5</v>
      </c>
      <c r="F176" s="62">
        <v>4</v>
      </c>
      <c r="G176" s="60" t="s">
        <v>2098</v>
      </c>
      <c r="H176" s="60" t="s">
        <v>2311</v>
      </c>
      <c r="I176" s="60" t="s">
        <v>248</v>
      </c>
      <c r="J176" s="43">
        <f>VLOOKUP(I176,COM_TECNICAS!$B$1:$C$43,2,FALSE)</f>
        <v>17</v>
      </c>
      <c r="K176" s="60" t="s">
        <v>1657</v>
      </c>
      <c r="L176" s="43">
        <f>VLOOKUP(K176,RELEVANCIA!$B$1:$C$3,2,FALSE)</f>
        <v>1</v>
      </c>
      <c r="M176" s="60" t="s">
        <v>1415</v>
      </c>
      <c r="N176" s="43">
        <f>VLOOKUP(M176,Maestro_Puestos!$B$1:$C$202,2,FALSE)</f>
        <v>170</v>
      </c>
    </row>
    <row r="177" spans="1:14" ht="15" customHeight="1" x14ac:dyDescent="0.25">
      <c r="A177" s="60">
        <v>2012</v>
      </c>
      <c r="B177" s="60" t="s">
        <v>2342</v>
      </c>
      <c r="C177" s="61" t="s">
        <v>2342</v>
      </c>
      <c r="D177" s="62">
        <v>5</v>
      </c>
      <c r="E177" s="62">
        <v>5</v>
      </c>
      <c r="F177" s="62">
        <v>4</v>
      </c>
      <c r="G177" s="60" t="s">
        <v>2343</v>
      </c>
      <c r="H177" s="60" t="s">
        <v>2311</v>
      </c>
      <c r="I177" s="60" t="s">
        <v>250</v>
      </c>
      <c r="J177" s="43">
        <f>VLOOKUP(I177,COM_TECNICAS!$B$1:$C$43,2,FALSE)</f>
        <v>19</v>
      </c>
      <c r="K177" s="60" t="s">
        <v>1683</v>
      </c>
      <c r="L177" s="43">
        <f>VLOOKUP(K177,RELEVANCIA!$B$1:$C$3,2,FALSE)</f>
        <v>2</v>
      </c>
      <c r="M177" s="60" t="s">
        <v>1415</v>
      </c>
      <c r="N177" s="43">
        <f>VLOOKUP(M177,Maestro_Puestos!$B$1:$C$202,2,FALSE)</f>
        <v>170</v>
      </c>
    </row>
    <row r="178" spans="1:14" ht="15" customHeight="1" x14ac:dyDescent="0.25">
      <c r="A178" s="60">
        <v>2015</v>
      </c>
      <c r="B178" s="60" t="s">
        <v>3107</v>
      </c>
      <c r="C178" s="61" t="s">
        <v>3108</v>
      </c>
      <c r="D178" s="62">
        <v>5</v>
      </c>
      <c r="E178" s="62">
        <v>4</v>
      </c>
      <c r="F178" s="62">
        <v>4</v>
      </c>
      <c r="G178" s="60" t="s">
        <v>2098</v>
      </c>
      <c r="H178" s="60" t="s">
        <v>3109</v>
      </c>
      <c r="I178" s="60" t="s">
        <v>248</v>
      </c>
      <c r="J178" s="43">
        <f>VLOOKUP(I178,COM_TECNICAS!$B$1:$C$43,2,FALSE)</f>
        <v>17</v>
      </c>
      <c r="K178" s="60" t="s">
        <v>1683</v>
      </c>
      <c r="L178" s="43">
        <f>VLOOKUP(K178,RELEVANCIA!$B$1:$C$3,2,FALSE)</f>
        <v>2</v>
      </c>
      <c r="M178" s="60" t="s">
        <v>1415</v>
      </c>
      <c r="N178" s="43">
        <f>VLOOKUP(M178,Maestro_Puestos!$B$1:$C$202,2,FALSE)</f>
        <v>170</v>
      </c>
    </row>
    <row r="179" spans="1:14" ht="15" customHeight="1" x14ac:dyDescent="0.25">
      <c r="A179" s="60">
        <v>2014</v>
      </c>
      <c r="B179" s="60" t="s">
        <v>3115</v>
      </c>
      <c r="C179" s="61" t="s">
        <v>3116</v>
      </c>
      <c r="D179" s="62">
        <v>5</v>
      </c>
      <c r="E179" s="62">
        <v>4</v>
      </c>
      <c r="F179" s="62">
        <v>4</v>
      </c>
      <c r="G179" s="60" t="s">
        <v>2098</v>
      </c>
      <c r="H179" s="60" t="s">
        <v>3117</v>
      </c>
      <c r="I179" s="60" t="s">
        <v>237</v>
      </c>
      <c r="J179" s="43">
        <f>VLOOKUP(I179,COM_TECNICAS!$B$1:$C$43,2,FALSE)</f>
        <v>6</v>
      </c>
      <c r="K179" s="60" t="s">
        <v>1683</v>
      </c>
      <c r="L179" s="43">
        <f>VLOOKUP(K179,RELEVANCIA!$B$1:$C$3,2,FALSE)</f>
        <v>2</v>
      </c>
      <c r="M179" s="60" t="s">
        <v>1415</v>
      </c>
      <c r="N179" s="43">
        <f>VLOOKUP(M179,Maestro_Puestos!$B$1:$C$202,2,FALSE)</f>
        <v>170</v>
      </c>
    </row>
    <row r="180" spans="1:14" ht="15" customHeight="1" x14ac:dyDescent="0.25">
      <c r="A180" s="60">
        <v>2013</v>
      </c>
      <c r="B180" s="60" t="s">
        <v>3337</v>
      </c>
      <c r="C180" s="61" t="s">
        <v>3338</v>
      </c>
      <c r="D180" s="62">
        <v>4</v>
      </c>
      <c r="E180" s="62">
        <v>4</v>
      </c>
      <c r="F180" s="62">
        <v>4</v>
      </c>
      <c r="G180" s="60" t="s">
        <v>2098</v>
      </c>
      <c r="H180" s="60" t="s">
        <v>3339</v>
      </c>
      <c r="I180" s="60" t="s">
        <v>260</v>
      </c>
      <c r="J180" s="43">
        <f>VLOOKUP(I180,COM_TECNICAS!$B$1:$C$43,2,FALSE)</f>
        <v>29</v>
      </c>
      <c r="K180" s="60" t="s">
        <v>1683</v>
      </c>
      <c r="L180" s="43">
        <f>VLOOKUP(K180,RELEVANCIA!$B$1:$C$3,2,FALSE)</f>
        <v>2</v>
      </c>
      <c r="M180" s="60" t="s">
        <v>1415</v>
      </c>
      <c r="N180" s="43">
        <f>VLOOKUP(M180,Maestro_Puestos!$B$1:$C$202,2,FALSE)</f>
        <v>170</v>
      </c>
    </row>
    <row r="181" spans="1:14" ht="15" customHeight="1" x14ac:dyDescent="0.25">
      <c r="A181" s="60">
        <v>2016</v>
      </c>
      <c r="B181" s="60" t="s">
        <v>4119</v>
      </c>
      <c r="C181" s="61" t="s">
        <v>4119</v>
      </c>
      <c r="D181" s="62">
        <v>5</v>
      </c>
      <c r="E181" s="62">
        <v>5</v>
      </c>
      <c r="F181" s="62">
        <v>2</v>
      </c>
      <c r="G181" s="60" t="s">
        <v>4120</v>
      </c>
      <c r="H181" s="60" t="s">
        <v>4121</v>
      </c>
      <c r="I181" s="60" t="s">
        <v>237</v>
      </c>
      <c r="J181" s="43">
        <f>VLOOKUP(I181,COM_TECNICAS!$B$1:$C$43,2,FALSE)</f>
        <v>6</v>
      </c>
      <c r="K181" s="60" t="s">
        <v>1683</v>
      </c>
      <c r="L181" s="43">
        <f>VLOOKUP(K181,RELEVANCIA!$B$1:$C$3,2,FALSE)</f>
        <v>2</v>
      </c>
      <c r="M181" s="60" t="s">
        <v>1415</v>
      </c>
      <c r="N181" s="43">
        <f>VLOOKUP(M181,Maestro_Puestos!$B$1:$C$202,2,FALSE)</f>
        <v>170</v>
      </c>
    </row>
    <row r="182" spans="1:14" ht="15" customHeight="1" x14ac:dyDescent="0.25">
      <c r="A182" s="60">
        <v>2028</v>
      </c>
      <c r="B182" s="60" t="s">
        <v>2018</v>
      </c>
      <c r="C182" s="61" t="s">
        <v>2019</v>
      </c>
      <c r="D182" s="62">
        <v>3</v>
      </c>
      <c r="E182" s="62">
        <v>5</v>
      </c>
      <c r="F182" s="62">
        <v>5</v>
      </c>
      <c r="G182" s="60" t="s">
        <v>2020</v>
      </c>
      <c r="H182" s="60" t="s">
        <v>2021</v>
      </c>
      <c r="I182" s="60" t="s">
        <v>239</v>
      </c>
      <c r="J182" s="43">
        <f>VLOOKUP(I182,COM_TECNICAS!$B$1:$C$43,2,FALSE)</f>
        <v>8</v>
      </c>
      <c r="K182" s="60" t="s">
        <v>1657</v>
      </c>
      <c r="L182" s="43">
        <f>VLOOKUP(K182,RELEVANCIA!$B$1:$C$3,2,FALSE)</f>
        <v>1</v>
      </c>
      <c r="M182" s="60" t="s">
        <v>1408</v>
      </c>
      <c r="N182" s="43">
        <f>VLOOKUP(M182,Maestro_Puestos!$B$1:$C$202,2,FALSE)</f>
        <v>169</v>
      </c>
    </row>
    <row r="183" spans="1:14" ht="15" customHeight="1" x14ac:dyDescent="0.25">
      <c r="A183" s="60">
        <v>2029</v>
      </c>
      <c r="B183" s="60" t="s">
        <v>2280</v>
      </c>
      <c r="C183" s="61" t="s">
        <v>2281</v>
      </c>
      <c r="D183" s="62">
        <v>5</v>
      </c>
      <c r="E183" s="62">
        <v>5</v>
      </c>
      <c r="F183" s="62">
        <v>4</v>
      </c>
      <c r="G183" s="60" t="s">
        <v>2020</v>
      </c>
      <c r="H183" s="60" t="s">
        <v>2021</v>
      </c>
      <c r="I183" s="60" t="s">
        <v>244</v>
      </c>
      <c r="J183" s="43">
        <f>VLOOKUP(I183,COM_TECNICAS!$B$1:$C$43,2,FALSE)</f>
        <v>13</v>
      </c>
      <c r="K183" s="60" t="s">
        <v>1657</v>
      </c>
      <c r="L183" s="43">
        <f>VLOOKUP(K183,RELEVANCIA!$B$1:$C$3,2,FALSE)</f>
        <v>1</v>
      </c>
      <c r="M183" s="60" t="s">
        <v>1408</v>
      </c>
      <c r="N183" s="43">
        <f>VLOOKUP(M183,Maestro_Puestos!$B$1:$C$202,2,FALSE)</f>
        <v>169</v>
      </c>
    </row>
    <row r="184" spans="1:14" ht="15" customHeight="1" x14ac:dyDescent="0.25">
      <c r="A184" s="60">
        <v>2031</v>
      </c>
      <c r="B184" s="60" t="s">
        <v>3271</v>
      </c>
      <c r="C184" s="61" t="s">
        <v>3272</v>
      </c>
      <c r="D184" s="62">
        <v>4</v>
      </c>
      <c r="E184" s="62">
        <v>4</v>
      </c>
      <c r="F184" s="62">
        <v>4</v>
      </c>
      <c r="G184" s="60" t="s">
        <v>2020</v>
      </c>
      <c r="H184" s="60" t="s">
        <v>2021</v>
      </c>
      <c r="I184" s="60" t="s">
        <v>243</v>
      </c>
      <c r="J184" s="43">
        <f>VLOOKUP(I184,COM_TECNICAS!$B$1:$C$43,2,FALSE)</f>
        <v>12</v>
      </c>
      <c r="K184" s="60" t="s">
        <v>1657</v>
      </c>
      <c r="L184" s="43">
        <f>VLOOKUP(K184,RELEVANCIA!$B$1:$C$3,2,FALSE)</f>
        <v>1</v>
      </c>
      <c r="M184" s="60" t="s">
        <v>1408</v>
      </c>
      <c r="N184" s="43">
        <f>VLOOKUP(M184,Maestro_Puestos!$B$1:$C$202,2,FALSE)</f>
        <v>169</v>
      </c>
    </row>
    <row r="185" spans="1:14" ht="15" customHeight="1" x14ac:dyDescent="0.25">
      <c r="A185" s="60">
        <v>2032</v>
      </c>
      <c r="B185" s="60" t="s">
        <v>3594</v>
      </c>
      <c r="C185" s="61" t="s">
        <v>3595</v>
      </c>
      <c r="D185" s="62">
        <v>3</v>
      </c>
      <c r="E185" s="62">
        <v>4</v>
      </c>
      <c r="F185" s="62">
        <v>4</v>
      </c>
      <c r="G185" s="60" t="s">
        <v>2020</v>
      </c>
      <c r="H185" s="60" t="s">
        <v>2021</v>
      </c>
      <c r="I185" s="60" t="s">
        <v>238</v>
      </c>
      <c r="J185" s="43">
        <f>VLOOKUP(I185,COM_TECNICAS!$B$1:$C$43,2,FALSE)</f>
        <v>7</v>
      </c>
      <c r="K185" s="60" t="s">
        <v>1657</v>
      </c>
      <c r="L185" s="43">
        <f>VLOOKUP(K185,RELEVANCIA!$B$1:$C$3,2,FALSE)</f>
        <v>1</v>
      </c>
      <c r="M185" s="60" t="s">
        <v>1408</v>
      </c>
      <c r="N185" s="43">
        <f>VLOOKUP(M185,Maestro_Puestos!$B$1:$C$202,2,FALSE)</f>
        <v>169</v>
      </c>
    </row>
    <row r="186" spans="1:14" ht="15" customHeight="1" x14ac:dyDescent="0.25">
      <c r="A186" s="60">
        <v>2033</v>
      </c>
      <c r="B186" s="60" t="s">
        <v>4050</v>
      </c>
      <c r="C186" s="61" t="s">
        <v>4051</v>
      </c>
      <c r="D186" s="62">
        <v>4</v>
      </c>
      <c r="E186" s="62">
        <v>4</v>
      </c>
      <c r="F186" s="62">
        <v>3</v>
      </c>
      <c r="G186" s="60" t="s">
        <v>2020</v>
      </c>
      <c r="H186" s="60" t="s">
        <v>2021</v>
      </c>
      <c r="I186" s="60" t="s">
        <v>235</v>
      </c>
      <c r="J186" s="43">
        <f>VLOOKUP(I186,COM_TECNICAS!$B$1:$C$43,2,FALSE)</f>
        <v>4</v>
      </c>
      <c r="K186" s="60" t="s">
        <v>1657</v>
      </c>
      <c r="L186" s="43">
        <f>VLOOKUP(K186,RELEVANCIA!$B$1:$C$3,2,FALSE)</f>
        <v>1</v>
      </c>
      <c r="M186" s="60" t="s">
        <v>1408</v>
      </c>
      <c r="N186" s="43">
        <f>VLOOKUP(M186,Maestro_Puestos!$B$1:$C$202,2,FALSE)</f>
        <v>169</v>
      </c>
    </row>
    <row r="187" spans="1:14" ht="15" customHeight="1" x14ac:dyDescent="0.25">
      <c r="A187" s="60">
        <v>2002</v>
      </c>
      <c r="B187" s="60" t="s">
        <v>1675</v>
      </c>
      <c r="C187" s="61" t="s">
        <v>1676</v>
      </c>
      <c r="D187" s="62">
        <v>5</v>
      </c>
      <c r="E187" s="62">
        <v>5</v>
      </c>
      <c r="F187" s="62">
        <v>5</v>
      </c>
      <c r="G187" s="60" t="s">
        <v>1677</v>
      </c>
      <c r="H187" s="60" t="s">
        <v>1678</v>
      </c>
      <c r="I187" s="60" t="s">
        <v>237</v>
      </c>
      <c r="J187" s="43">
        <f>VLOOKUP(I187,COM_TECNICAS!$B$1:$C$43,2,FALSE)</f>
        <v>6</v>
      </c>
      <c r="K187" s="60" t="s">
        <v>1657</v>
      </c>
      <c r="L187" s="43">
        <f>VLOOKUP(K187,RELEVANCIA!$B$1:$C$3,2,FALSE)</f>
        <v>1</v>
      </c>
      <c r="M187" s="60" t="s">
        <v>1401</v>
      </c>
      <c r="N187" s="43">
        <f>VLOOKUP(M187,Maestro_Puestos!$B$1:$C$202,2,FALSE)</f>
        <v>168</v>
      </c>
    </row>
    <row r="188" spans="1:14" ht="15" customHeight="1" x14ac:dyDescent="0.25">
      <c r="A188" s="60">
        <v>2001</v>
      </c>
      <c r="B188" s="60" t="s">
        <v>1704</v>
      </c>
      <c r="C188" s="61" t="s">
        <v>1705</v>
      </c>
      <c r="D188" s="62">
        <v>5</v>
      </c>
      <c r="E188" s="62">
        <v>5</v>
      </c>
      <c r="F188" s="62">
        <v>5</v>
      </c>
      <c r="G188" s="60" t="s">
        <v>1706</v>
      </c>
      <c r="H188" s="60" t="s">
        <v>1678</v>
      </c>
      <c r="I188" s="60" t="s">
        <v>233</v>
      </c>
      <c r="J188" s="43">
        <f>VLOOKUP(I188,COM_TECNICAS!$B$1:$C$43,2,FALSE)</f>
        <v>2</v>
      </c>
      <c r="K188" s="60" t="s">
        <v>127</v>
      </c>
      <c r="L188" s="43" t="e">
        <f>VLOOKUP(K188,RELEVANCIA!$B$1:$C$3,2,FALSE)</f>
        <v>#N/A</v>
      </c>
      <c r="M188" s="60" t="s">
        <v>1401</v>
      </c>
      <c r="N188" s="43">
        <f>VLOOKUP(M188,Maestro_Puestos!$B$1:$C$202,2,FALSE)</f>
        <v>168</v>
      </c>
    </row>
    <row r="189" spans="1:14" ht="15" customHeight="1" x14ac:dyDescent="0.25">
      <c r="A189" s="60">
        <v>2003</v>
      </c>
      <c r="B189" s="60" t="s">
        <v>1923</v>
      </c>
      <c r="C189" s="61" t="s">
        <v>1924</v>
      </c>
      <c r="D189" s="62">
        <v>4</v>
      </c>
      <c r="E189" s="62">
        <v>5</v>
      </c>
      <c r="F189" s="62">
        <v>5</v>
      </c>
      <c r="G189" s="60" t="s">
        <v>1925</v>
      </c>
      <c r="H189" s="60" t="s">
        <v>1678</v>
      </c>
      <c r="I189" s="60" t="s">
        <v>235</v>
      </c>
      <c r="J189" s="43">
        <f>VLOOKUP(I189,COM_TECNICAS!$B$1:$C$43,2,FALSE)</f>
        <v>4</v>
      </c>
      <c r="K189" s="60" t="s">
        <v>1657</v>
      </c>
      <c r="L189" s="43">
        <f>VLOOKUP(K189,RELEVANCIA!$B$1:$C$3,2,FALSE)</f>
        <v>1</v>
      </c>
      <c r="M189" s="60" t="s">
        <v>1401</v>
      </c>
      <c r="N189" s="43">
        <f>VLOOKUP(M189,Maestro_Puestos!$B$1:$C$202,2,FALSE)</f>
        <v>168</v>
      </c>
    </row>
    <row r="190" spans="1:14" ht="15" customHeight="1" x14ac:dyDescent="0.25">
      <c r="A190" s="60">
        <v>2005</v>
      </c>
      <c r="B190" s="60" t="s">
        <v>1996</v>
      </c>
      <c r="C190" s="61" t="s">
        <v>1996</v>
      </c>
      <c r="D190" s="62">
        <v>3</v>
      </c>
      <c r="E190" s="62">
        <v>5</v>
      </c>
      <c r="F190" s="62">
        <v>5</v>
      </c>
      <c r="G190" s="60" t="s">
        <v>1997</v>
      </c>
      <c r="H190" s="60" t="s">
        <v>1678</v>
      </c>
      <c r="I190" s="60" t="s">
        <v>237</v>
      </c>
      <c r="J190" s="43">
        <f>VLOOKUP(I190,COM_TECNICAS!$B$1:$C$43,2,FALSE)</f>
        <v>6</v>
      </c>
      <c r="K190" s="60" t="s">
        <v>1657</v>
      </c>
      <c r="L190" s="43">
        <f>VLOOKUP(K190,RELEVANCIA!$B$1:$C$3,2,FALSE)</f>
        <v>1</v>
      </c>
      <c r="M190" s="60" t="s">
        <v>1401</v>
      </c>
      <c r="N190" s="43">
        <f>VLOOKUP(M190,Maestro_Puestos!$B$1:$C$202,2,FALSE)</f>
        <v>168</v>
      </c>
    </row>
    <row r="191" spans="1:14" ht="15" customHeight="1" x14ac:dyDescent="0.25">
      <c r="A191" s="60">
        <v>2004</v>
      </c>
      <c r="B191" s="60" t="s">
        <v>2015</v>
      </c>
      <c r="C191" s="61" t="s">
        <v>2016</v>
      </c>
      <c r="D191" s="62">
        <v>3</v>
      </c>
      <c r="E191" s="62">
        <v>5</v>
      </c>
      <c r="F191" s="62">
        <v>5</v>
      </c>
      <c r="G191" s="60" t="s">
        <v>2017</v>
      </c>
      <c r="H191" s="60" t="s">
        <v>1678</v>
      </c>
      <c r="I191" s="60" t="s">
        <v>237</v>
      </c>
      <c r="J191" s="43">
        <f>VLOOKUP(I191,COM_TECNICAS!$B$1:$C$43,2,FALSE)</f>
        <v>6</v>
      </c>
      <c r="K191" s="60" t="s">
        <v>1657</v>
      </c>
      <c r="L191" s="43">
        <f>VLOOKUP(K191,RELEVANCIA!$B$1:$C$3,2,FALSE)</f>
        <v>1</v>
      </c>
      <c r="M191" s="60" t="s">
        <v>1401</v>
      </c>
      <c r="N191" s="43">
        <f>VLOOKUP(M191,Maestro_Puestos!$B$1:$C$202,2,FALSE)</f>
        <v>168</v>
      </c>
    </row>
    <row r="192" spans="1:14" ht="15" customHeight="1" x14ac:dyDescent="0.25">
      <c r="A192" s="60">
        <v>2006</v>
      </c>
      <c r="B192" s="60" t="s">
        <v>2573</v>
      </c>
      <c r="C192" s="61" t="s">
        <v>2574</v>
      </c>
      <c r="D192" s="62">
        <v>3</v>
      </c>
      <c r="E192" s="62">
        <v>4</v>
      </c>
      <c r="F192" s="62">
        <v>5</v>
      </c>
      <c r="G192" s="60" t="s">
        <v>1677</v>
      </c>
      <c r="H192" s="60" t="s">
        <v>1678</v>
      </c>
      <c r="I192" s="60" t="s">
        <v>236</v>
      </c>
      <c r="J192" s="43">
        <f>VLOOKUP(I192,COM_TECNICAS!$B$1:$C$43,2,FALSE)</f>
        <v>5</v>
      </c>
      <c r="K192" s="60" t="s">
        <v>1657</v>
      </c>
      <c r="L192" s="43">
        <f>VLOOKUP(K192,RELEVANCIA!$B$1:$C$3,2,FALSE)</f>
        <v>1</v>
      </c>
      <c r="M192" s="60" t="s">
        <v>1401</v>
      </c>
      <c r="N192" s="43">
        <f>VLOOKUP(M192,Maestro_Puestos!$B$1:$C$202,2,FALSE)</f>
        <v>168</v>
      </c>
    </row>
    <row r="193" spans="1:14" ht="15" customHeight="1" x14ac:dyDescent="0.25">
      <c r="A193" s="60">
        <v>2007</v>
      </c>
      <c r="B193" s="60" t="s">
        <v>2575</v>
      </c>
      <c r="C193" s="61" t="s">
        <v>2576</v>
      </c>
      <c r="D193" s="62">
        <v>3</v>
      </c>
      <c r="E193" s="62">
        <v>4</v>
      </c>
      <c r="F193" s="62">
        <v>5</v>
      </c>
      <c r="G193" s="60" t="s">
        <v>1925</v>
      </c>
      <c r="H193" s="60" t="s">
        <v>1678</v>
      </c>
      <c r="I193" s="60" t="s">
        <v>235</v>
      </c>
      <c r="J193" s="43">
        <f>VLOOKUP(I193,COM_TECNICAS!$B$1:$C$43,2,FALSE)</f>
        <v>4</v>
      </c>
      <c r="K193" s="60" t="s">
        <v>1657</v>
      </c>
      <c r="L193" s="43">
        <f>VLOOKUP(K193,RELEVANCIA!$B$1:$C$3,2,FALSE)</f>
        <v>1</v>
      </c>
      <c r="M193" s="60" t="s">
        <v>1401</v>
      </c>
      <c r="N193" s="43">
        <f>VLOOKUP(M193,Maestro_Puestos!$B$1:$C$202,2,FALSE)</f>
        <v>168</v>
      </c>
    </row>
    <row r="194" spans="1:14" ht="15" customHeight="1" x14ac:dyDescent="0.25">
      <c r="A194" s="60">
        <v>2162</v>
      </c>
      <c r="B194" s="60" t="s">
        <v>2043</v>
      </c>
      <c r="C194" s="61" t="s">
        <v>2044</v>
      </c>
      <c r="D194" s="62">
        <v>2</v>
      </c>
      <c r="E194" s="62">
        <v>5</v>
      </c>
      <c r="F194" s="62">
        <v>5</v>
      </c>
      <c r="G194" s="60" t="s">
        <v>127</v>
      </c>
      <c r="H194" s="60" t="s">
        <v>2045</v>
      </c>
      <c r="I194" s="60" t="s">
        <v>239</v>
      </c>
      <c r="J194" s="43">
        <f>VLOOKUP(I194,COM_TECNICAS!$B$1:$C$43,2,FALSE)</f>
        <v>8</v>
      </c>
      <c r="K194" s="60" t="s">
        <v>1657</v>
      </c>
      <c r="L194" s="43">
        <f>VLOOKUP(K194,RELEVANCIA!$B$1:$C$3,2,FALSE)</f>
        <v>1</v>
      </c>
      <c r="M194" s="60" t="s">
        <v>1394</v>
      </c>
      <c r="N194" s="43">
        <f>VLOOKUP(M194,Maestro_Puestos!$B$1:$C$202,2,FALSE)</f>
        <v>167</v>
      </c>
    </row>
    <row r="195" spans="1:14" ht="15" customHeight="1" x14ac:dyDescent="0.25">
      <c r="A195" s="60">
        <v>2160</v>
      </c>
      <c r="B195" s="60" t="s">
        <v>2048</v>
      </c>
      <c r="C195" s="61" t="s">
        <v>2048</v>
      </c>
      <c r="D195" s="62">
        <v>2</v>
      </c>
      <c r="E195" s="62">
        <v>5</v>
      </c>
      <c r="F195" s="62">
        <v>5</v>
      </c>
      <c r="G195" s="60" t="s">
        <v>127</v>
      </c>
      <c r="H195" s="60" t="s">
        <v>2049</v>
      </c>
      <c r="I195" s="60" t="s">
        <v>237</v>
      </c>
      <c r="J195" s="43">
        <f>VLOOKUP(I195,COM_TECNICAS!$B$1:$C$43,2,FALSE)</f>
        <v>6</v>
      </c>
      <c r="K195" s="60" t="s">
        <v>1657</v>
      </c>
      <c r="L195" s="43">
        <f>VLOOKUP(K195,RELEVANCIA!$B$1:$C$3,2,FALSE)</f>
        <v>1</v>
      </c>
      <c r="M195" s="60" t="s">
        <v>1394</v>
      </c>
      <c r="N195" s="43">
        <f>VLOOKUP(M195,Maestro_Puestos!$B$1:$C$202,2,FALSE)</f>
        <v>167</v>
      </c>
    </row>
    <row r="196" spans="1:14" ht="15" customHeight="1" x14ac:dyDescent="0.25">
      <c r="A196" s="60">
        <v>2159</v>
      </c>
      <c r="B196" s="60" t="s">
        <v>2044</v>
      </c>
      <c r="C196" s="61" t="s">
        <v>2676</v>
      </c>
      <c r="D196" s="62">
        <v>2</v>
      </c>
      <c r="E196" s="62">
        <v>5</v>
      </c>
      <c r="F196" s="62">
        <v>4</v>
      </c>
      <c r="G196" s="60" t="s">
        <v>127</v>
      </c>
      <c r="H196" s="60" t="s">
        <v>2677</v>
      </c>
      <c r="I196" s="60" t="s">
        <v>237</v>
      </c>
      <c r="J196" s="43">
        <f>VLOOKUP(I196,COM_TECNICAS!$B$1:$C$43,2,FALSE)</f>
        <v>6</v>
      </c>
      <c r="K196" s="60" t="s">
        <v>1657</v>
      </c>
      <c r="L196" s="43">
        <f>VLOOKUP(K196,RELEVANCIA!$B$1:$C$3,2,FALSE)</f>
        <v>1</v>
      </c>
      <c r="M196" s="60" t="s">
        <v>1394</v>
      </c>
      <c r="N196" s="43">
        <f>VLOOKUP(M196,Maestro_Puestos!$B$1:$C$202,2,FALSE)</f>
        <v>167</v>
      </c>
    </row>
    <row r="197" spans="1:14" ht="15" customHeight="1" x14ac:dyDescent="0.25">
      <c r="A197" s="60">
        <v>2163</v>
      </c>
      <c r="B197" s="60" t="s">
        <v>3415</v>
      </c>
      <c r="C197" s="61" t="s">
        <v>2043</v>
      </c>
      <c r="D197" s="62">
        <v>5</v>
      </c>
      <c r="E197" s="62">
        <v>5</v>
      </c>
      <c r="F197" s="62">
        <v>3</v>
      </c>
      <c r="G197" s="60" t="s">
        <v>127</v>
      </c>
      <c r="H197" s="60" t="s">
        <v>3416</v>
      </c>
      <c r="I197" s="60" t="s">
        <v>237</v>
      </c>
      <c r="J197" s="43">
        <f>VLOOKUP(I197,COM_TECNICAS!$B$1:$C$43,2,FALSE)</f>
        <v>6</v>
      </c>
      <c r="K197" s="60" t="s">
        <v>1657</v>
      </c>
      <c r="L197" s="43">
        <f>VLOOKUP(K197,RELEVANCIA!$B$1:$C$3,2,FALSE)</f>
        <v>1</v>
      </c>
      <c r="M197" s="60" t="s">
        <v>1394</v>
      </c>
      <c r="N197" s="43">
        <f>VLOOKUP(M197,Maestro_Puestos!$B$1:$C$202,2,FALSE)</f>
        <v>167</v>
      </c>
    </row>
    <row r="198" spans="1:14" ht="15" customHeight="1" x14ac:dyDescent="0.25">
      <c r="A198" s="60">
        <v>2161</v>
      </c>
      <c r="B198" s="60" t="s">
        <v>2676</v>
      </c>
      <c r="C198" s="61" t="s">
        <v>3415</v>
      </c>
      <c r="D198" s="62">
        <v>1</v>
      </c>
      <c r="E198" s="62">
        <v>4</v>
      </c>
      <c r="F198" s="62">
        <v>4</v>
      </c>
      <c r="G198" s="60" t="s">
        <v>127</v>
      </c>
      <c r="H198" s="60" t="s">
        <v>3811</v>
      </c>
      <c r="I198" s="60" t="s">
        <v>244</v>
      </c>
      <c r="J198" s="43">
        <f>VLOOKUP(I198,COM_TECNICAS!$B$1:$C$43,2,FALSE)</f>
        <v>13</v>
      </c>
      <c r="K198" s="60" t="s">
        <v>1657</v>
      </c>
      <c r="L198" s="43">
        <f>VLOOKUP(K198,RELEVANCIA!$B$1:$C$3,2,FALSE)</f>
        <v>1</v>
      </c>
      <c r="M198" s="60" t="s">
        <v>1394</v>
      </c>
      <c r="N198" s="43">
        <f>VLOOKUP(M198,Maestro_Puestos!$B$1:$C$202,2,FALSE)</f>
        <v>167</v>
      </c>
    </row>
    <row r="199" spans="1:14" ht="15" customHeight="1" x14ac:dyDescent="0.25">
      <c r="A199" s="60">
        <v>2094</v>
      </c>
      <c r="B199" s="60" t="s">
        <v>3110</v>
      </c>
      <c r="C199" s="61" t="s">
        <v>3111</v>
      </c>
      <c r="D199" s="62">
        <v>5</v>
      </c>
      <c r="E199" s="62">
        <v>4</v>
      </c>
      <c r="F199" s="62">
        <v>4</v>
      </c>
      <c r="G199" s="60" t="s">
        <v>127</v>
      </c>
      <c r="H199" s="60" t="s">
        <v>3112</v>
      </c>
      <c r="I199" s="60" t="s">
        <v>233</v>
      </c>
      <c r="J199" s="43">
        <f>VLOOKUP(I199,COM_TECNICAS!$B$1:$C$43,2,FALSE)</f>
        <v>2</v>
      </c>
      <c r="K199" s="60" t="s">
        <v>1657</v>
      </c>
      <c r="L199" s="43">
        <f>VLOOKUP(K199,RELEVANCIA!$B$1:$C$3,2,FALSE)</f>
        <v>1</v>
      </c>
      <c r="M199" s="60" t="s">
        <v>1387</v>
      </c>
      <c r="N199" s="43">
        <f>VLOOKUP(M199,Maestro_Puestos!$B$1:$C$202,2,FALSE)</f>
        <v>166</v>
      </c>
    </row>
    <row r="200" spans="1:14" ht="15" customHeight="1" x14ac:dyDescent="0.25">
      <c r="A200" s="60">
        <v>2095</v>
      </c>
      <c r="B200" s="60" t="s">
        <v>3113</v>
      </c>
      <c r="C200" s="61" t="s">
        <v>3113</v>
      </c>
      <c r="D200" s="62">
        <v>5</v>
      </c>
      <c r="E200" s="62">
        <v>4</v>
      </c>
      <c r="F200" s="62">
        <v>4</v>
      </c>
      <c r="G200" s="60" t="s">
        <v>127</v>
      </c>
      <c r="H200" s="60" t="s">
        <v>3114</v>
      </c>
      <c r="I200" s="60" t="s">
        <v>260</v>
      </c>
      <c r="J200" s="43">
        <f>VLOOKUP(I200,COM_TECNICAS!$B$1:$C$43,2,FALSE)</f>
        <v>29</v>
      </c>
      <c r="K200" s="60" t="s">
        <v>1683</v>
      </c>
      <c r="L200" s="43">
        <f>VLOOKUP(K200,RELEVANCIA!$B$1:$C$3,2,FALSE)</f>
        <v>2</v>
      </c>
      <c r="M200" s="60" t="s">
        <v>1387</v>
      </c>
      <c r="N200" s="43">
        <f>VLOOKUP(M200,Maestro_Puestos!$B$1:$C$202,2,FALSE)</f>
        <v>166</v>
      </c>
    </row>
    <row r="201" spans="1:14" ht="15" customHeight="1" x14ac:dyDescent="0.25">
      <c r="A201" s="60">
        <v>2098</v>
      </c>
      <c r="B201" s="60" t="s">
        <v>3400</v>
      </c>
      <c r="C201" s="61" t="s">
        <v>3400</v>
      </c>
      <c r="D201" s="62">
        <v>4</v>
      </c>
      <c r="E201" s="62">
        <v>4</v>
      </c>
      <c r="F201" s="62">
        <v>4</v>
      </c>
      <c r="G201" s="60" t="s">
        <v>127</v>
      </c>
      <c r="H201" s="60" t="s">
        <v>3112</v>
      </c>
      <c r="I201" s="60" t="s">
        <v>237</v>
      </c>
      <c r="J201" s="43">
        <f>VLOOKUP(I201,COM_TECNICAS!$B$1:$C$43,2,FALSE)</f>
        <v>6</v>
      </c>
      <c r="K201" s="60" t="s">
        <v>1657</v>
      </c>
      <c r="L201" s="43">
        <f>VLOOKUP(K201,RELEVANCIA!$B$1:$C$3,2,FALSE)</f>
        <v>1</v>
      </c>
      <c r="M201" s="60" t="s">
        <v>1387</v>
      </c>
      <c r="N201" s="43">
        <f>VLOOKUP(M201,Maestro_Puestos!$B$1:$C$202,2,FALSE)</f>
        <v>166</v>
      </c>
    </row>
    <row r="202" spans="1:14" ht="15" customHeight="1" x14ac:dyDescent="0.25">
      <c r="A202" s="60">
        <v>2096</v>
      </c>
      <c r="B202" s="60" t="s">
        <v>3482</v>
      </c>
      <c r="C202" s="61" t="s">
        <v>3482</v>
      </c>
      <c r="D202" s="62">
        <v>4</v>
      </c>
      <c r="E202" s="62">
        <v>4</v>
      </c>
      <c r="F202" s="62">
        <v>4</v>
      </c>
      <c r="G202" s="60" t="s">
        <v>127</v>
      </c>
      <c r="H202" s="60" t="s">
        <v>3112</v>
      </c>
      <c r="I202" s="60" t="s">
        <v>237</v>
      </c>
      <c r="J202" s="43">
        <f>VLOOKUP(I202,COM_TECNICAS!$B$1:$C$43,2,FALSE)</f>
        <v>6</v>
      </c>
      <c r="K202" s="60" t="s">
        <v>1657</v>
      </c>
      <c r="L202" s="43">
        <f>VLOOKUP(K202,RELEVANCIA!$B$1:$C$3,2,FALSE)</f>
        <v>1</v>
      </c>
      <c r="M202" s="60" t="s">
        <v>1387</v>
      </c>
      <c r="N202" s="43">
        <f>VLOOKUP(M202,Maestro_Puestos!$B$1:$C$202,2,FALSE)</f>
        <v>166</v>
      </c>
    </row>
    <row r="203" spans="1:14" ht="15" customHeight="1" x14ac:dyDescent="0.25">
      <c r="A203" s="60">
        <v>2097</v>
      </c>
      <c r="B203" s="60" t="s">
        <v>3677</v>
      </c>
      <c r="C203" s="61" t="s">
        <v>3677</v>
      </c>
      <c r="D203" s="62">
        <v>2</v>
      </c>
      <c r="E203" s="62">
        <v>4</v>
      </c>
      <c r="F203" s="62">
        <v>4</v>
      </c>
      <c r="G203" s="60" t="s">
        <v>127</v>
      </c>
      <c r="H203" s="60" t="s">
        <v>3114</v>
      </c>
      <c r="I203" s="60" t="s">
        <v>237</v>
      </c>
      <c r="J203" s="43">
        <f>VLOOKUP(I203,COM_TECNICAS!$B$1:$C$43,2,FALSE)</f>
        <v>6</v>
      </c>
      <c r="K203" s="60" t="s">
        <v>1657</v>
      </c>
      <c r="L203" s="43">
        <f>VLOOKUP(K203,RELEVANCIA!$B$1:$C$3,2,FALSE)</f>
        <v>1</v>
      </c>
      <c r="M203" s="60" t="s">
        <v>1387</v>
      </c>
      <c r="N203" s="43">
        <f>VLOOKUP(M203,Maestro_Puestos!$B$1:$C$202,2,FALSE)</f>
        <v>166</v>
      </c>
    </row>
    <row r="204" spans="1:14" ht="15" customHeight="1" x14ac:dyDescent="0.25">
      <c r="A204" s="60">
        <v>2083</v>
      </c>
      <c r="B204" s="60" t="s">
        <v>2318</v>
      </c>
      <c r="C204" s="61" t="s">
        <v>2318</v>
      </c>
      <c r="D204" s="62">
        <v>5</v>
      </c>
      <c r="E204" s="62">
        <v>5</v>
      </c>
      <c r="F204" s="62">
        <v>4</v>
      </c>
      <c r="G204" s="60" t="s">
        <v>127</v>
      </c>
      <c r="H204" s="60" t="s">
        <v>2319</v>
      </c>
      <c r="I204" s="60" t="s">
        <v>233</v>
      </c>
      <c r="J204" s="43">
        <f>VLOOKUP(I204,COM_TECNICAS!$B$1:$C$43,2,FALSE)</f>
        <v>2</v>
      </c>
      <c r="K204" s="60" t="s">
        <v>1683</v>
      </c>
      <c r="L204" s="43">
        <f>VLOOKUP(K204,RELEVANCIA!$B$1:$C$3,2,FALSE)</f>
        <v>2</v>
      </c>
      <c r="M204" s="60" t="s">
        <v>1380</v>
      </c>
      <c r="N204" s="43">
        <f>VLOOKUP(M204,Maestro_Puestos!$B$1:$C$202,2,FALSE)</f>
        <v>165</v>
      </c>
    </row>
    <row r="205" spans="1:14" ht="15" customHeight="1" x14ac:dyDescent="0.25">
      <c r="A205" s="60">
        <v>2084</v>
      </c>
      <c r="B205" s="60" t="s">
        <v>2377</v>
      </c>
      <c r="C205" s="61" t="s">
        <v>2377</v>
      </c>
      <c r="D205" s="62">
        <v>5</v>
      </c>
      <c r="E205" s="62">
        <v>5</v>
      </c>
      <c r="F205" s="62">
        <v>4</v>
      </c>
      <c r="G205" s="60" t="s">
        <v>127</v>
      </c>
      <c r="H205" s="60" t="s">
        <v>2378</v>
      </c>
      <c r="I205" s="60" t="s">
        <v>243</v>
      </c>
      <c r="J205" s="43">
        <f>VLOOKUP(I205,COM_TECNICAS!$B$1:$C$43,2,FALSE)</f>
        <v>12</v>
      </c>
      <c r="K205" s="60" t="s">
        <v>1657</v>
      </c>
      <c r="L205" s="43">
        <f>VLOOKUP(K205,RELEVANCIA!$B$1:$C$3,2,FALSE)</f>
        <v>1</v>
      </c>
      <c r="M205" s="60" t="s">
        <v>1380</v>
      </c>
      <c r="N205" s="43">
        <f>VLOOKUP(M205,Maestro_Puestos!$B$1:$C$202,2,FALSE)</f>
        <v>165</v>
      </c>
    </row>
    <row r="206" spans="1:14" ht="15" customHeight="1" x14ac:dyDescent="0.25">
      <c r="A206" s="60">
        <v>2081</v>
      </c>
      <c r="B206" s="60" t="s">
        <v>2688</v>
      </c>
      <c r="C206" s="61" t="s">
        <v>2688</v>
      </c>
      <c r="D206" s="62">
        <v>2</v>
      </c>
      <c r="E206" s="62">
        <v>5</v>
      </c>
      <c r="F206" s="62">
        <v>4</v>
      </c>
      <c r="G206" s="60" t="s">
        <v>127</v>
      </c>
      <c r="H206" s="60" t="s">
        <v>2689</v>
      </c>
      <c r="I206" s="60" t="s">
        <v>244</v>
      </c>
      <c r="J206" s="43">
        <f>VLOOKUP(I206,COM_TECNICAS!$B$1:$C$43,2,FALSE)</f>
        <v>13</v>
      </c>
      <c r="K206" s="60" t="s">
        <v>1657</v>
      </c>
      <c r="L206" s="43">
        <f>VLOOKUP(K206,RELEVANCIA!$B$1:$C$3,2,FALSE)</f>
        <v>1</v>
      </c>
      <c r="M206" s="60" t="s">
        <v>1380</v>
      </c>
      <c r="N206" s="43">
        <f>VLOOKUP(M206,Maestro_Puestos!$B$1:$C$202,2,FALSE)</f>
        <v>165</v>
      </c>
    </row>
    <row r="207" spans="1:14" ht="15" customHeight="1" x14ac:dyDescent="0.25">
      <c r="A207" s="60">
        <v>2082</v>
      </c>
      <c r="B207" s="60" t="s">
        <v>3444</v>
      </c>
      <c r="C207" s="61" t="s">
        <v>3444</v>
      </c>
      <c r="D207" s="62">
        <v>4</v>
      </c>
      <c r="E207" s="62">
        <v>4</v>
      </c>
      <c r="F207" s="62">
        <v>4</v>
      </c>
      <c r="G207" s="60" t="s">
        <v>127</v>
      </c>
      <c r="H207" s="60" t="s">
        <v>2319</v>
      </c>
      <c r="I207" s="60" t="s">
        <v>240</v>
      </c>
      <c r="J207" s="43">
        <f>VLOOKUP(I207,COM_TECNICAS!$B$1:$C$43,2,FALSE)</f>
        <v>9</v>
      </c>
      <c r="K207" s="60" t="s">
        <v>1657</v>
      </c>
      <c r="L207" s="43">
        <f>VLOOKUP(K207,RELEVANCIA!$B$1:$C$3,2,FALSE)</f>
        <v>1</v>
      </c>
      <c r="M207" s="60" t="s">
        <v>1380</v>
      </c>
      <c r="N207" s="43">
        <f>VLOOKUP(M207,Maestro_Puestos!$B$1:$C$202,2,FALSE)</f>
        <v>165</v>
      </c>
    </row>
    <row r="208" spans="1:14" ht="15" customHeight="1" x14ac:dyDescent="0.25">
      <c r="A208" s="60">
        <v>2085</v>
      </c>
      <c r="B208" s="60" t="s">
        <v>3627</v>
      </c>
      <c r="C208" s="61" t="s">
        <v>3627</v>
      </c>
      <c r="D208" s="62">
        <v>2</v>
      </c>
      <c r="E208" s="62">
        <v>4</v>
      </c>
      <c r="F208" s="62">
        <v>4</v>
      </c>
      <c r="G208" s="60" t="s">
        <v>127</v>
      </c>
      <c r="H208" s="60" t="s">
        <v>2689</v>
      </c>
      <c r="I208" s="60" t="s">
        <v>246</v>
      </c>
      <c r="J208" s="43">
        <f>VLOOKUP(I208,COM_TECNICAS!$B$1:$C$43,2,FALSE)</f>
        <v>15</v>
      </c>
      <c r="K208" s="60" t="s">
        <v>1657</v>
      </c>
      <c r="L208" s="43">
        <f>VLOOKUP(K208,RELEVANCIA!$B$1:$C$3,2,FALSE)</f>
        <v>1</v>
      </c>
      <c r="M208" s="60" t="s">
        <v>1380</v>
      </c>
      <c r="N208" s="43">
        <f>VLOOKUP(M208,Maestro_Puestos!$B$1:$C$202,2,FALSE)</f>
        <v>165</v>
      </c>
    </row>
    <row r="209" spans="1:14" ht="15" customHeight="1" x14ac:dyDescent="0.25">
      <c r="A209" s="60">
        <v>1989</v>
      </c>
      <c r="B209" s="60" t="s">
        <v>2382</v>
      </c>
      <c r="C209" s="61" t="s">
        <v>2382</v>
      </c>
      <c r="D209" s="62">
        <v>5</v>
      </c>
      <c r="E209" s="62">
        <v>5</v>
      </c>
      <c r="F209" s="62">
        <v>4</v>
      </c>
      <c r="G209" s="60" t="s">
        <v>2383</v>
      </c>
      <c r="H209" s="60" t="s">
        <v>2384</v>
      </c>
      <c r="I209" s="60" t="s">
        <v>237</v>
      </c>
      <c r="J209" s="43">
        <f>VLOOKUP(I209,COM_TECNICAS!$B$1:$C$43,2,FALSE)</f>
        <v>6</v>
      </c>
      <c r="K209" s="60" t="s">
        <v>1683</v>
      </c>
      <c r="L209" s="43">
        <f>VLOOKUP(K209,RELEVANCIA!$B$1:$C$3,2,FALSE)</f>
        <v>2</v>
      </c>
      <c r="M209" s="60" t="s">
        <v>1374</v>
      </c>
      <c r="N209" s="43">
        <f>VLOOKUP(M209,Maestro_Puestos!$B$1:$C$202,2,FALSE)</f>
        <v>164</v>
      </c>
    </row>
    <row r="210" spans="1:14" ht="15" customHeight="1" x14ac:dyDescent="0.25">
      <c r="A210" s="60">
        <v>1990</v>
      </c>
      <c r="B210" s="60" t="s">
        <v>3028</v>
      </c>
      <c r="C210" s="61" t="s">
        <v>3028</v>
      </c>
      <c r="D210" s="62">
        <v>5</v>
      </c>
      <c r="E210" s="62">
        <v>4</v>
      </c>
      <c r="F210" s="62">
        <v>4</v>
      </c>
      <c r="G210" s="60" t="s">
        <v>2383</v>
      </c>
      <c r="H210" s="60" t="s">
        <v>2384</v>
      </c>
      <c r="I210" s="60" t="s">
        <v>235</v>
      </c>
      <c r="J210" s="43">
        <f>VLOOKUP(I210,COM_TECNICAS!$B$1:$C$43,2,FALSE)</f>
        <v>4</v>
      </c>
      <c r="K210" s="60" t="s">
        <v>1683</v>
      </c>
      <c r="L210" s="43">
        <f>VLOOKUP(K210,RELEVANCIA!$B$1:$C$3,2,FALSE)</f>
        <v>2</v>
      </c>
      <c r="M210" s="60" t="s">
        <v>1374</v>
      </c>
      <c r="N210" s="43">
        <f>VLOOKUP(M210,Maestro_Puestos!$B$1:$C$202,2,FALSE)</f>
        <v>164</v>
      </c>
    </row>
    <row r="211" spans="1:14" ht="15" customHeight="1" x14ac:dyDescent="0.25">
      <c r="A211" s="60">
        <v>1991</v>
      </c>
      <c r="B211" s="60" t="s">
        <v>3332</v>
      </c>
      <c r="C211" s="61" t="s">
        <v>3332</v>
      </c>
      <c r="D211" s="62">
        <v>4</v>
      </c>
      <c r="E211" s="62">
        <v>4</v>
      </c>
      <c r="F211" s="62">
        <v>4</v>
      </c>
      <c r="G211" s="60" t="s">
        <v>2383</v>
      </c>
      <c r="H211" s="60" t="s">
        <v>2384</v>
      </c>
      <c r="I211" s="60" t="s">
        <v>233</v>
      </c>
      <c r="J211" s="43">
        <f>VLOOKUP(I211,COM_TECNICAS!$B$1:$C$43,2,FALSE)</f>
        <v>2</v>
      </c>
      <c r="K211" s="60" t="s">
        <v>1683</v>
      </c>
      <c r="L211" s="43">
        <f>VLOOKUP(K211,RELEVANCIA!$B$1:$C$3,2,FALSE)</f>
        <v>2</v>
      </c>
      <c r="M211" s="60" t="s">
        <v>1374</v>
      </c>
      <c r="N211" s="43">
        <f>VLOOKUP(M211,Maestro_Puestos!$B$1:$C$202,2,FALSE)</f>
        <v>164</v>
      </c>
    </row>
    <row r="212" spans="1:14" ht="15" customHeight="1" x14ac:dyDescent="0.25">
      <c r="A212" s="60">
        <v>1992</v>
      </c>
      <c r="B212" s="60" t="s">
        <v>3345</v>
      </c>
      <c r="C212" s="61" t="s">
        <v>3345</v>
      </c>
      <c r="D212" s="62">
        <v>4</v>
      </c>
      <c r="E212" s="62">
        <v>4</v>
      </c>
      <c r="F212" s="62">
        <v>4</v>
      </c>
      <c r="G212" s="60" t="s">
        <v>2383</v>
      </c>
      <c r="H212" s="60" t="s">
        <v>2384</v>
      </c>
      <c r="I212" s="60" t="s">
        <v>237</v>
      </c>
      <c r="J212" s="43">
        <f>VLOOKUP(I212,COM_TECNICAS!$B$1:$C$43,2,FALSE)</f>
        <v>6</v>
      </c>
      <c r="K212" s="60" t="s">
        <v>1683</v>
      </c>
      <c r="L212" s="43">
        <f>VLOOKUP(K212,RELEVANCIA!$B$1:$C$3,2,FALSE)</f>
        <v>2</v>
      </c>
      <c r="M212" s="60" t="s">
        <v>1374</v>
      </c>
      <c r="N212" s="43">
        <f>VLOOKUP(M212,Maestro_Puestos!$B$1:$C$202,2,FALSE)</f>
        <v>164</v>
      </c>
    </row>
    <row r="213" spans="1:14" ht="15" customHeight="1" x14ac:dyDescent="0.25">
      <c r="A213" s="60">
        <v>1993</v>
      </c>
      <c r="B213" s="60" t="s">
        <v>4065</v>
      </c>
      <c r="C213" s="61" t="s">
        <v>4065</v>
      </c>
      <c r="D213" s="62">
        <v>4</v>
      </c>
      <c r="E213" s="62">
        <v>4</v>
      </c>
      <c r="F213" s="62">
        <v>3</v>
      </c>
      <c r="G213" s="60" t="s">
        <v>2383</v>
      </c>
      <c r="H213" s="60" t="s">
        <v>2384</v>
      </c>
      <c r="I213" s="60" t="s">
        <v>237</v>
      </c>
      <c r="J213" s="43">
        <f>VLOOKUP(I213,COM_TECNICAS!$B$1:$C$43,2,FALSE)</f>
        <v>6</v>
      </c>
      <c r="K213" s="60" t="s">
        <v>1683</v>
      </c>
      <c r="L213" s="43">
        <f>VLOOKUP(K213,RELEVANCIA!$B$1:$C$3,2,FALSE)</f>
        <v>2</v>
      </c>
      <c r="M213" s="60" t="s">
        <v>1374</v>
      </c>
      <c r="N213" s="43">
        <f>VLOOKUP(M213,Maestro_Puestos!$B$1:$C$202,2,FALSE)</f>
        <v>164</v>
      </c>
    </row>
    <row r="214" spans="1:14" ht="15" customHeight="1" x14ac:dyDescent="0.25">
      <c r="A214" s="60">
        <v>1984</v>
      </c>
      <c r="B214" s="60" t="s">
        <v>2432</v>
      </c>
      <c r="C214" s="61" t="s">
        <v>2432</v>
      </c>
      <c r="D214" s="62">
        <v>5</v>
      </c>
      <c r="E214" s="62">
        <v>5</v>
      </c>
      <c r="F214" s="62">
        <v>4</v>
      </c>
      <c r="G214" s="60" t="s">
        <v>2433</v>
      </c>
      <c r="H214" s="60" t="s">
        <v>2434</v>
      </c>
      <c r="I214" s="60" t="s">
        <v>259</v>
      </c>
      <c r="J214" s="43">
        <f>VLOOKUP(I214,COM_TECNICAS!$B$1:$C$43,2,FALSE)</f>
        <v>28</v>
      </c>
      <c r="K214" s="60" t="s">
        <v>1657</v>
      </c>
      <c r="L214" s="43">
        <f>VLOOKUP(K214,RELEVANCIA!$B$1:$C$3,2,FALSE)</f>
        <v>1</v>
      </c>
      <c r="M214" s="60" t="s">
        <v>1367</v>
      </c>
      <c r="N214" s="43">
        <f>VLOOKUP(M214,Maestro_Puestos!$B$1:$C$202,2,FALSE)</f>
        <v>163</v>
      </c>
    </row>
    <row r="215" spans="1:14" ht="15" customHeight="1" x14ac:dyDescent="0.25">
      <c r="A215" s="60">
        <v>1985</v>
      </c>
      <c r="B215" s="60" t="s">
        <v>2529</v>
      </c>
      <c r="C215" s="61" t="s">
        <v>2529</v>
      </c>
      <c r="D215" s="62">
        <v>4</v>
      </c>
      <c r="E215" s="62">
        <v>5</v>
      </c>
      <c r="F215" s="62">
        <v>4</v>
      </c>
      <c r="G215" s="60" t="s">
        <v>2433</v>
      </c>
      <c r="H215" s="60" t="s">
        <v>2434</v>
      </c>
      <c r="I215" s="60" t="s">
        <v>238</v>
      </c>
      <c r="J215" s="43">
        <f>VLOOKUP(I215,COM_TECNICAS!$B$1:$C$43,2,FALSE)</f>
        <v>7</v>
      </c>
      <c r="K215" s="60" t="s">
        <v>1683</v>
      </c>
      <c r="L215" s="43">
        <f>VLOOKUP(K215,RELEVANCIA!$B$1:$C$3,2,FALSE)</f>
        <v>2</v>
      </c>
      <c r="M215" s="60" t="s">
        <v>1367</v>
      </c>
      <c r="N215" s="43">
        <f>VLOOKUP(M215,Maestro_Puestos!$B$1:$C$202,2,FALSE)</f>
        <v>163</v>
      </c>
    </row>
    <row r="216" spans="1:14" ht="15" customHeight="1" x14ac:dyDescent="0.25">
      <c r="A216" s="60">
        <v>1986</v>
      </c>
      <c r="B216" s="60" t="s">
        <v>3035</v>
      </c>
      <c r="C216" s="61" t="s">
        <v>3035</v>
      </c>
      <c r="D216" s="62">
        <v>5</v>
      </c>
      <c r="E216" s="62">
        <v>4</v>
      </c>
      <c r="F216" s="62">
        <v>4</v>
      </c>
      <c r="G216" s="60" t="s">
        <v>2433</v>
      </c>
      <c r="H216" s="60" t="s">
        <v>2434</v>
      </c>
      <c r="I216" s="60" t="s">
        <v>259</v>
      </c>
      <c r="J216" s="43">
        <f>VLOOKUP(I216,COM_TECNICAS!$B$1:$C$43,2,FALSE)</f>
        <v>28</v>
      </c>
      <c r="K216" s="60" t="s">
        <v>1657</v>
      </c>
      <c r="L216" s="43">
        <f>VLOOKUP(K216,RELEVANCIA!$B$1:$C$3,2,FALSE)</f>
        <v>1</v>
      </c>
      <c r="M216" s="60" t="s">
        <v>1367</v>
      </c>
      <c r="N216" s="43">
        <f>VLOOKUP(M216,Maestro_Puestos!$B$1:$C$202,2,FALSE)</f>
        <v>163</v>
      </c>
    </row>
    <row r="217" spans="1:14" ht="15" customHeight="1" x14ac:dyDescent="0.25">
      <c r="A217" s="60">
        <v>1987</v>
      </c>
      <c r="B217" s="60" t="s">
        <v>3361</v>
      </c>
      <c r="C217" s="61" t="s">
        <v>3361</v>
      </c>
      <c r="D217" s="62">
        <v>4</v>
      </c>
      <c r="E217" s="62">
        <v>4</v>
      </c>
      <c r="F217" s="62">
        <v>4</v>
      </c>
      <c r="G217" s="60" t="s">
        <v>2433</v>
      </c>
      <c r="H217" s="60" t="s">
        <v>2434</v>
      </c>
      <c r="I217" s="60" t="s">
        <v>235</v>
      </c>
      <c r="J217" s="43">
        <f>VLOOKUP(I217,COM_TECNICAS!$B$1:$C$43,2,FALSE)</f>
        <v>4</v>
      </c>
      <c r="K217" s="60" t="s">
        <v>1683</v>
      </c>
      <c r="L217" s="43">
        <f>VLOOKUP(K217,RELEVANCIA!$B$1:$C$3,2,FALSE)</f>
        <v>2</v>
      </c>
      <c r="M217" s="60" t="s">
        <v>1367</v>
      </c>
      <c r="N217" s="43">
        <f>VLOOKUP(M217,Maestro_Puestos!$B$1:$C$202,2,FALSE)</f>
        <v>163</v>
      </c>
    </row>
    <row r="218" spans="1:14" ht="15" customHeight="1" x14ac:dyDescent="0.25">
      <c r="A218" s="60">
        <v>1988</v>
      </c>
      <c r="B218" s="60" t="s">
        <v>3572</v>
      </c>
      <c r="C218" s="61" t="s">
        <v>3572</v>
      </c>
      <c r="D218" s="62">
        <v>3</v>
      </c>
      <c r="E218" s="62">
        <v>4</v>
      </c>
      <c r="F218" s="62">
        <v>4</v>
      </c>
      <c r="G218" s="60" t="s">
        <v>3573</v>
      </c>
      <c r="H218" s="60" t="s">
        <v>2434</v>
      </c>
      <c r="I218" s="60" t="s">
        <v>247</v>
      </c>
      <c r="J218" s="43">
        <f>VLOOKUP(I218,COM_TECNICAS!$B$1:$C$43,2,FALSE)</f>
        <v>16</v>
      </c>
      <c r="K218" s="60" t="s">
        <v>1683</v>
      </c>
      <c r="L218" s="43">
        <f>VLOOKUP(K218,RELEVANCIA!$B$1:$C$3,2,FALSE)</f>
        <v>2</v>
      </c>
      <c r="M218" s="60" t="s">
        <v>1367</v>
      </c>
      <c r="N218" s="43">
        <f>VLOOKUP(M218,Maestro_Puestos!$B$1:$C$202,2,FALSE)</f>
        <v>163</v>
      </c>
    </row>
    <row r="219" spans="1:14" ht="15" customHeight="1" x14ac:dyDescent="0.25">
      <c r="A219" s="60">
        <v>1978</v>
      </c>
      <c r="B219" s="60" t="s">
        <v>1971</v>
      </c>
      <c r="C219" s="61" t="s">
        <v>1971</v>
      </c>
      <c r="D219" s="62">
        <v>4</v>
      </c>
      <c r="E219" s="62">
        <v>5</v>
      </c>
      <c r="F219" s="62">
        <v>5</v>
      </c>
      <c r="G219" s="60" t="s">
        <v>1972</v>
      </c>
      <c r="H219" s="60" t="s">
        <v>1973</v>
      </c>
      <c r="I219" s="60" t="s">
        <v>239</v>
      </c>
      <c r="J219" s="43">
        <f>VLOOKUP(I219,COM_TECNICAS!$B$1:$C$43,2,FALSE)</f>
        <v>8</v>
      </c>
      <c r="K219" s="60" t="s">
        <v>1974</v>
      </c>
      <c r="L219" s="43" t="e">
        <f>VLOOKUP(K219,RELEVANCIA!$B$1:$C$3,2,FALSE)</f>
        <v>#N/A</v>
      </c>
      <c r="M219" s="60" t="s">
        <v>1360</v>
      </c>
      <c r="N219" s="43">
        <f>VLOOKUP(M219,Maestro_Puestos!$B$1:$C$202,2,FALSE)</f>
        <v>162</v>
      </c>
    </row>
    <row r="220" spans="1:14" ht="15" customHeight="1" x14ac:dyDescent="0.25">
      <c r="A220" s="60">
        <v>1979</v>
      </c>
      <c r="B220" s="60" t="s">
        <v>2443</v>
      </c>
      <c r="C220" s="61" t="s">
        <v>2444</v>
      </c>
      <c r="D220" s="62">
        <v>5</v>
      </c>
      <c r="E220" s="62">
        <v>5</v>
      </c>
      <c r="F220" s="62">
        <v>4</v>
      </c>
      <c r="G220" s="60" t="s">
        <v>1677</v>
      </c>
      <c r="H220" s="60" t="s">
        <v>1973</v>
      </c>
      <c r="I220" s="60" t="s">
        <v>239</v>
      </c>
      <c r="J220" s="43">
        <f>VLOOKUP(I220,COM_TECNICAS!$B$1:$C$43,2,FALSE)</f>
        <v>8</v>
      </c>
      <c r="K220" s="60" t="s">
        <v>1974</v>
      </c>
      <c r="L220" s="43" t="e">
        <f>VLOOKUP(K220,RELEVANCIA!$B$1:$C$3,2,FALSE)</f>
        <v>#N/A</v>
      </c>
      <c r="M220" s="60" t="s">
        <v>1360</v>
      </c>
      <c r="N220" s="43">
        <f>VLOOKUP(M220,Maestro_Puestos!$B$1:$C$202,2,FALSE)</f>
        <v>162</v>
      </c>
    </row>
    <row r="221" spans="1:14" ht="15" customHeight="1" x14ac:dyDescent="0.25">
      <c r="A221" s="60">
        <v>1980</v>
      </c>
      <c r="B221" s="60" t="s">
        <v>2500</v>
      </c>
      <c r="C221" s="61" t="s">
        <v>2500</v>
      </c>
      <c r="D221" s="62">
        <v>4</v>
      </c>
      <c r="E221" s="62">
        <v>5</v>
      </c>
      <c r="F221" s="62">
        <v>4</v>
      </c>
      <c r="G221" s="60" t="s">
        <v>1677</v>
      </c>
      <c r="H221" s="60" t="s">
        <v>2501</v>
      </c>
      <c r="I221" s="60" t="s">
        <v>236</v>
      </c>
      <c r="J221" s="43">
        <f>VLOOKUP(I221,COM_TECNICAS!$B$1:$C$43,2,FALSE)</f>
        <v>5</v>
      </c>
      <c r="K221" s="60" t="s">
        <v>1683</v>
      </c>
      <c r="L221" s="43">
        <f>VLOOKUP(K221,RELEVANCIA!$B$1:$C$3,2,FALSE)</f>
        <v>2</v>
      </c>
      <c r="M221" s="60" t="s">
        <v>1360</v>
      </c>
      <c r="N221" s="43">
        <f>VLOOKUP(M221,Maestro_Puestos!$B$1:$C$202,2,FALSE)</f>
        <v>162</v>
      </c>
    </row>
    <row r="222" spans="1:14" ht="15" customHeight="1" x14ac:dyDescent="0.25">
      <c r="A222" s="60">
        <v>1981</v>
      </c>
      <c r="B222" s="60" t="s">
        <v>3289</v>
      </c>
      <c r="C222" s="61" t="s">
        <v>3290</v>
      </c>
      <c r="D222" s="62">
        <v>4</v>
      </c>
      <c r="E222" s="62">
        <v>4</v>
      </c>
      <c r="F222" s="62">
        <v>4</v>
      </c>
      <c r="G222" s="60" t="s">
        <v>1677</v>
      </c>
      <c r="H222" s="60" t="s">
        <v>3291</v>
      </c>
      <c r="I222" s="60" t="s">
        <v>240</v>
      </c>
      <c r="J222" s="43">
        <f>VLOOKUP(I222,COM_TECNICAS!$B$1:$C$43,2,FALSE)</f>
        <v>9</v>
      </c>
      <c r="K222" s="60" t="s">
        <v>1683</v>
      </c>
      <c r="L222" s="43">
        <f>VLOOKUP(K222,RELEVANCIA!$B$1:$C$3,2,FALSE)</f>
        <v>2</v>
      </c>
      <c r="M222" s="60" t="s">
        <v>1360</v>
      </c>
      <c r="N222" s="43">
        <f>VLOOKUP(M222,Maestro_Puestos!$B$1:$C$202,2,FALSE)</f>
        <v>162</v>
      </c>
    </row>
    <row r="223" spans="1:14" ht="15" customHeight="1" x14ac:dyDescent="0.25">
      <c r="A223" s="60">
        <v>1983</v>
      </c>
      <c r="B223" s="60" t="s">
        <v>3311</v>
      </c>
      <c r="C223" s="61" t="s">
        <v>3312</v>
      </c>
      <c r="D223" s="62">
        <v>4</v>
      </c>
      <c r="E223" s="62">
        <v>4</v>
      </c>
      <c r="F223" s="62">
        <v>4</v>
      </c>
      <c r="G223" s="60" t="s">
        <v>3313</v>
      </c>
      <c r="H223" s="60" t="s">
        <v>3314</v>
      </c>
      <c r="I223" s="60" t="s">
        <v>236</v>
      </c>
      <c r="J223" s="43">
        <f>VLOOKUP(I223,COM_TECNICAS!$B$1:$C$43,2,FALSE)</f>
        <v>5</v>
      </c>
      <c r="K223" s="60" t="s">
        <v>1974</v>
      </c>
      <c r="L223" s="43" t="e">
        <f>VLOOKUP(K223,RELEVANCIA!$B$1:$C$3,2,FALSE)</f>
        <v>#N/A</v>
      </c>
      <c r="M223" s="60" t="s">
        <v>1360</v>
      </c>
      <c r="N223" s="43">
        <f>VLOOKUP(M223,Maestro_Puestos!$B$1:$C$202,2,FALSE)</f>
        <v>162</v>
      </c>
    </row>
    <row r="224" spans="1:14" ht="15" customHeight="1" x14ac:dyDescent="0.25">
      <c r="A224" s="60">
        <v>1982</v>
      </c>
      <c r="B224" s="60" t="s">
        <v>3350</v>
      </c>
      <c r="C224" s="61" t="s">
        <v>3350</v>
      </c>
      <c r="D224" s="62">
        <v>4</v>
      </c>
      <c r="E224" s="62">
        <v>4</v>
      </c>
      <c r="F224" s="62">
        <v>4</v>
      </c>
      <c r="G224" s="60" t="s">
        <v>1677</v>
      </c>
      <c r="H224" s="60" t="s">
        <v>3291</v>
      </c>
      <c r="I224" s="60" t="s">
        <v>259</v>
      </c>
      <c r="J224" s="43">
        <f>VLOOKUP(I224,COM_TECNICAS!$B$1:$C$43,2,FALSE)</f>
        <v>28</v>
      </c>
      <c r="K224" s="60" t="s">
        <v>1683</v>
      </c>
      <c r="L224" s="43">
        <f>VLOOKUP(K224,RELEVANCIA!$B$1:$C$3,2,FALSE)</f>
        <v>2</v>
      </c>
      <c r="M224" s="60" t="s">
        <v>1360</v>
      </c>
      <c r="N224" s="43">
        <f>VLOOKUP(M224,Maestro_Puestos!$B$1:$C$202,2,FALSE)</f>
        <v>162</v>
      </c>
    </row>
    <row r="225" spans="1:14" ht="15" customHeight="1" x14ac:dyDescent="0.25">
      <c r="A225" s="60">
        <v>2155</v>
      </c>
      <c r="B225" s="60" t="s">
        <v>1980</v>
      </c>
      <c r="C225" s="61" t="s">
        <v>1998</v>
      </c>
      <c r="D225" s="62">
        <v>3</v>
      </c>
      <c r="E225" s="62">
        <v>5</v>
      </c>
      <c r="F225" s="62">
        <v>5</v>
      </c>
      <c r="G225" s="60" t="s">
        <v>127</v>
      </c>
      <c r="H225" s="60" t="s">
        <v>1999</v>
      </c>
      <c r="I225" s="60" t="s">
        <v>236</v>
      </c>
      <c r="J225" s="43">
        <f>VLOOKUP(I225,COM_TECNICAS!$B$1:$C$43,2,FALSE)</f>
        <v>5</v>
      </c>
      <c r="K225" s="60" t="s">
        <v>1657</v>
      </c>
      <c r="L225" s="43">
        <f>VLOOKUP(K225,RELEVANCIA!$B$1:$C$3,2,FALSE)</f>
        <v>1</v>
      </c>
      <c r="M225" s="60" t="s">
        <v>1353</v>
      </c>
      <c r="N225" s="43">
        <f>VLOOKUP(M225,Maestro_Puestos!$B$1:$C$202,2,FALSE)</f>
        <v>161</v>
      </c>
    </row>
    <row r="226" spans="1:14" ht="15" customHeight="1" x14ac:dyDescent="0.25">
      <c r="A226" s="60">
        <v>2156</v>
      </c>
      <c r="B226" s="60" t="s">
        <v>2070</v>
      </c>
      <c r="C226" s="61" t="s">
        <v>1980</v>
      </c>
      <c r="D226" s="62">
        <v>2</v>
      </c>
      <c r="E226" s="62">
        <v>5</v>
      </c>
      <c r="F226" s="62">
        <v>5</v>
      </c>
      <c r="G226" s="60" t="s">
        <v>127</v>
      </c>
      <c r="H226" s="60" t="s">
        <v>2071</v>
      </c>
      <c r="I226" s="60" t="s">
        <v>237</v>
      </c>
      <c r="J226" s="43">
        <f>VLOOKUP(I226,COM_TECNICAS!$B$1:$C$43,2,FALSE)</f>
        <v>6</v>
      </c>
      <c r="K226" s="60" t="s">
        <v>1657</v>
      </c>
      <c r="L226" s="43">
        <f>VLOOKUP(K226,RELEVANCIA!$B$1:$C$3,2,FALSE)</f>
        <v>1</v>
      </c>
      <c r="M226" s="60" t="s">
        <v>1353</v>
      </c>
      <c r="N226" s="43">
        <f>VLOOKUP(M226,Maestro_Puestos!$B$1:$C$202,2,FALSE)</f>
        <v>161</v>
      </c>
    </row>
    <row r="227" spans="1:14" ht="15" customHeight="1" x14ac:dyDescent="0.25">
      <c r="A227" s="60">
        <v>2157</v>
      </c>
      <c r="B227" s="60" t="s">
        <v>3401</v>
      </c>
      <c r="C227" s="61" t="s">
        <v>2070</v>
      </c>
      <c r="D227" s="62">
        <v>4</v>
      </c>
      <c r="E227" s="62">
        <v>4</v>
      </c>
      <c r="F227" s="62">
        <v>4</v>
      </c>
      <c r="G227" s="60" t="s">
        <v>127</v>
      </c>
      <c r="H227" s="60" t="s">
        <v>3402</v>
      </c>
      <c r="I227" s="60" t="s">
        <v>244</v>
      </c>
      <c r="J227" s="43">
        <f>VLOOKUP(I227,COM_TECNICAS!$B$1:$C$43,2,FALSE)</f>
        <v>13</v>
      </c>
      <c r="K227" s="60" t="s">
        <v>1657</v>
      </c>
      <c r="L227" s="43">
        <f>VLOOKUP(K227,RELEVANCIA!$B$1:$C$3,2,FALSE)</f>
        <v>1</v>
      </c>
      <c r="M227" s="60" t="s">
        <v>1353</v>
      </c>
      <c r="N227" s="43">
        <f>VLOOKUP(M227,Maestro_Puestos!$B$1:$C$202,2,FALSE)</f>
        <v>161</v>
      </c>
    </row>
    <row r="228" spans="1:14" ht="15" customHeight="1" x14ac:dyDescent="0.25">
      <c r="A228" s="60">
        <v>2154</v>
      </c>
      <c r="B228" s="60" t="s">
        <v>1998</v>
      </c>
      <c r="C228" s="61" t="s">
        <v>3401</v>
      </c>
      <c r="D228" s="62">
        <v>4</v>
      </c>
      <c r="E228" s="62">
        <v>4</v>
      </c>
      <c r="F228" s="62">
        <v>4</v>
      </c>
      <c r="G228" s="60" t="s">
        <v>127</v>
      </c>
      <c r="H228" s="60" t="s">
        <v>3407</v>
      </c>
      <c r="I228" s="60" t="s">
        <v>237</v>
      </c>
      <c r="J228" s="43">
        <f>VLOOKUP(I228,COM_TECNICAS!$B$1:$C$43,2,FALSE)</f>
        <v>6</v>
      </c>
      <c r="K228" s="60" t="s">
        <v>1657</v>
      </c>
      <c r="L228" s="43">
        <f>VLOOKUP(K228,RELEVANCIA!$B$1:$C$3,2,FALSE)</f>
        <v>1</v>
      </c>
      <c r="M228" s="60" t="s">
        <v>1353</v>
      </c>
      <c r="N228" s="43">
        <f>VLOOKUP(M228,Maestro_Puestos!$B$1:$C$202,2,FALSE)</f>
        <v>161</v>
      </c>
    </row>
    <row r="229" spans="1:14" ht="15" customHeight="1" x14ac:dyDescent="0.25">
      <c r="A229" s="60">
        <v>2158</v>
      </c>
      <c r="B229" s="60" t="s">
        <v>4058</v>
      </c>
      <c r="C229" s="61" t="s">
        <v>4058</v>
      </c>
      <c r="D229" s="62">
        <v>1</v>
      </c>
      <c r="E229" s="62">
        <v>5</v>
      </c>
      <c r="F229" s="62">
        <v>3</v>
      </c>
      <c r="G229" s="60" t="s">
        <v>127</v>
      </c>
      <c r="H229" s="60" t="s">
        <v>4059</v>
      </c>
      <c r="I229" s="60" t="s">
        <v>239</v>
      </c>
      <c r="J229" s="43">
        <f>VLOOKUP(I229,COM_TECNICAS!$B$1:$C$43,2,FALSE)</f>
        <v>8</v>
      </c>
      <c r="K229" s="60" t="s">
        <v>1657</v>
      </c>
      <c r="L229" s="43">
        <f>VLOOKUP(K229,RELEVANCIA!$B$1:$C$3,2,FALSE)</f>
        <v>1</v>
      </c>
      <c r="M229" s="60" t="s">
        <v>1353</v>
      </c>
      <c r="N229" s="43">
        <f>VLOOKUP(M229,Maestro_Puestos!$B$1:$C$202,2,FALSE)</f>
        <v>161</v>
      </c>
    </row>
    <row r="230" spans="1:14" ht="15" customHeight="1" x14ac:dyDescent="0.25">
      <c r="A230" s="60">
        <v>860</v>
      </c>
      <c r="B230" s="60" t="s">
        <v>2079</v>
      </c>
      <c r="C230" s="61" t="s">
        <v>2080</v>
      </c>
      <c r="D230" s="62">
        <v>2</v>
      </c>
      <c r="E230" s="62">
        <v>5</v>
      </c>
      <c r="F230" s="62">
        <v>5</v>
      </c>
      <c r="G230" s="60" t="s">
        <v>127</v>
      </c>
      <c r="H230" s="60" t="s">
        <v>2081</v>
      </c>
      <c r="I230" s="60" t="s">
        <v>244</v>
      </c>
      <c r="J230" s="43">
        <f>VLOOKUP(I230,COM_TECNICAS!$B$1:$C$43,2,FALSE)</f>
        <v>13</v>
      </c>
      <c r="K230" s="60" t="s">
        <v>1657</v>
      </c>
      <c r="L230" s="43">
        <f>VLOOKUP(K230,RELEVANCIA!$B$1:$C$3,2,FALSE)</f>
        <v>1</v>
      </c>
      <c r="M230" s="60" t="s">
        <v>1349</v>
      </c>
      <c r="N230" s="43">
        <f>VLOOKUP(M230,Maestro_Puestos!$B$1:$C$202,2,FALSE)</f>
        <v>160</v>
      </c>
    </row>
    <row r="231" spans="1:14" ht="15" customHeight="1" x14ac:dyDescent="0.25">
      <c r="A231" s="60">
        <v>858</v>
      </c>
      <c r="B231" s="60" t="s">
        <v>3412</v>
      </c>
      <c r="C231" s="61" t="s">
        <v>3413</v>
      </c>
      <c r="D231" s="62">
        <v>4</v>
      </c>
      <c r="E231" s="62">
        <v>4</v>
      </c>
      <c r="F231" s="62">
        <v>4</v>
      </c>
      <c r="G231" s="60" t="s">
        <v>127</v>
      </c>
      <c r="H231" s="60" t="s">
        <v>3414</v>
      </c>
      <c r="I231" s="60" t="s">
        <v>237</v>
      </c>
      <c r="J231" s="43">
        <f>VLOOKUP(I231,COM_TECNICAS!$B$1:$C$43,2,FALSE)</f>
        <v>6</v>
      </c>
      <c r="K231" s="60" t="s">
        <v>1657</v>
      </c>
      <c r="L231" s="43">
        <f>VLOOKUP(K231,RELEVANCIA!$B$1:$C$3,2,FALSE)</f>
        <v>1</v>
      </c>
      <c r="M231" s="60" t="s">
        <v>1349</v>
      </c>
      <c r="N231" s="43">
        <f>VLOOKUP(M231,Maestro_Puestos!$B$1:$C$202,2,FALSE)</f>
        <v>160</v>
      </c>
    </row>
    <row r="232" spans="1:14" ht="15" customHeight="1" x14ac:dyDescent="0.25">
      <c r="A232" s="60">
        <v>859</v>
      </c>
      <c r="B232" s="60" t="s">
        <v>3608</v>
      </c>
      <c r="C232" s="61" t="s">
        <v>3608</v>
      </c>
      <c r="D232" s="62">
        <v>3</v>
      </c>
      <c r="E232" s="62">
        <v>4</v>
      </c>
      <c r="F232" s="62">
        <v>4</v>
      </c>
      <c r="G232" s="60" t="s">
        <v>127</v>
      </c>
      <c r="H232" s="60" t="s">
        <v>3609</v>
      </c>
      <c r="I232" s="60" t="s">
        <v>243</v>
      </c>
      <c r="J232" s="43">
        <f>VLOOKUP(I232,COM_TECNICAS!$B$1:$C$43,2,FALSE)</f>
        <v>12</v>
      </c>
      <c r="K232" s="60" t="s">
        <v>1657</v>
      </c>
      <c r="L232" s="43">
        <f>VLOOKUP(K232,RELEVANCIA!$B$1:$C$3,2,FALSE)</f>
        <v>1</v>
      </c>
      <c r="M232" s="60" t="s">
        <v>1349</v>
      </c>
      <c r="N232" s="43">
        <f>VLOOKUP(M232,Maestro_Puestos!$B$1:$C$202,2,FALSE)</f>
        <v>160</v>
      </c>
    </row>
    <row r="233" spans="1:14" ht="15" customHeight="1" x14ac:dyDescent="0.25">
      <c r="A233" s="60">
        <v>861</v>
      </c>
      <c r="B233" s="60" t="s">
        <v>3713</v>
      </c>
      <c r="C233" s="61" t="s">
        <v>3714</v>
      </c>
      <c r="D233" s="62">
        <v>2</v>
      </c>
      <c r="E233" s="62">
        <v>4</v>
      </c>
      <c r="F233" s="62">
        <v>4</v>
      </c>
      <c r="G233" s="60" t="s">
        <v>127</v>
      </c>
      <c r="H233" s="60" t="s">
        <v>3414</v>
      </c>
      <c r="I233" s="60" t="s">
        <v>235</v>
      </c>
      <c r="J233" s="43">
        <f>VLOOKUP(I233,COM_TECNICAS!$B$1:$C$43,2,FALSE)</f>
        <v>4</v>
      </c>
      <c r="K233" s="60" t="s">
        <v>1657</v>
      </c>
      <c r="L233" s="43">
        <f>VLOOKUP(K233,RELEVANCIA!$B$1:$C$3,2,FALSE)</f>
        <v>1</v>
      </c>
      <c r="M233" s="60" t="s">
        <v>1349</v>
      </c>
      <c r="N233" s="43">
        <f>VLOOKUP(M233,Maestro_Puestos!$B$1:$C$202,2,FALSE)</f>
        <v>160</v>
      </c>
    </row>
    <row r="234" spans="1:14" ht="15" customHeight="1" x14ac:dyDescent="0.25">
      <c r="A234" s="60">
        <v>862</v>
      </c>
      <c r="B234" s="60" t="s">
        <v>4347</v>
      </c>
      <c r="C234" s="61" t="s">
        <v>4348</v>
      </c>
      <c r="D234" s="62">
        <v>1</v>
      </c>
      <c r="E234" s="62">
        <v>3</v>
      </c>
      <c r="F234" s="62">
        <v>3</v>
      </c>
      <c r="G234" s="60" t="s">
        <v>127</v>
      </c>
      <c r="H234" s="60" t="s">
        <v>3414</v>
      </c>
      <c r="I234" s="60" t="s">
        <v>235</v>
      </c>
      <c r="J234" s="43">
        <f>VLOOKUP(I234,COM_TECNICAS!$B$1:$C$43,2,FALSE)</f>
        <v>4</v>
      </c>
      <c r="K234" s="60" t="s">
        <v>1683</v>
      </c>
      <c r="L234" s="43">
        <f>VLOOKUP(K234,RELEVANCIA!$B$1:$C$3,2,FALSE)</f>
        <v>2</v>
      </c>
      <c r="M234" s="60" t="s">
        <v>1349</v>
      </c>
      <c r="N234" s="43">
        <f>VLOOKUP(M234,Maestro_Puestos!$B$1:$C$202,2,FALSE)</f>
        <v>160</v>
      </c>
    </row>
    <row r="235" spans="1:14" ht="15" customHeight="1" x14ac:dyDescent="0.25">
      <c r="A235" s="60">
        <v>865</v>
      </c>
      <c r="B235" s="60" t="s">
        <v>2385</v>
      </c>
      <c r="C235" s="61" t="s">
        <v>2385</v>
      </c>
      <c r="D235" s="62">
        <v>5</v>
      </c>
      <c r="E235" s="62">
        <v>5</v>
      </c>
      <c r="F235" s="62">
        <v>4</v>
      </c>
      <c r="G235" s="60" t="s">
        <v>127</v>
      </c>
      <c r="H235" s="60" t="s">
        <v>2386</v>
      </c>
      <c r="I235" s="60" t="s">
        <v>237</v>
      </c>
      <c r="J235" s="43">
        <f>VLOOKUP(I235,COM_TECNICAS!$B$1:$C$43,2,FALSE)</f>
        <v>6</v>
      </c>
      <c r="K235" s="60" t="s">
        <v>1657</v>
      </c>
      <c r="L235" s="43">
        <f>VLOOKUP(K235,RELEVANCIA!$B$1:$C$3,2,FALSE)</f>
        <v>1</v>
      </c>
      <c r="M235" s="60" t="s">
        <v>1342</v>
      </c>
      <c r="N235" s="43">
        <f>VLOOKUP(M235,Maestro_Puestos!$B$1:$C$202,2,FALSE)</f>
        <v>159</v>
      </c>
    </row>
    <row r="236" spans="1:14" ht="15" customHeight="1" x14ac:dyDescent="0.25">
      <c r="A236" s="60">
        <v>864</v>
      </c>
      <c r="B236" s="60" t="s">
        <v>3392</v>
      </c>
      <c r="C236" s="61" t="s">
        <v>3392</v>
      </c>
      <c r="D236" s="62">
        <v>4</v>
      </c>
      <c r="E236" s="62">
        <v>4</v>
      </c>
      <c r="F236" s="62">
        <v>4</v>
      </c>
      <c r="G236" s="60" t="s">
        <v>127</v>
      </c>
      <c r="H236" s="60" t="s">
        <v>3393</v>
      </c>
      <c r="I236" s="60" t="s">
        <v>237</v>
      </c>
      <c r="J236" s="43">
        <f>VLOOKUP(I236,COM_TECNICAS!$B$1:$C$43,2,FALSE)</f>
        <v>6</v>
      </c>
      <c r="K236" s="60" t="s">
        <v>1657</v>
      </c>
      <c r="L236" s="43">
        <f>VLOOKUP(K236,RELEVANCIA!$B$1:$C$3,2,FALSE)</f>
        <v>1</v>
      </c>
      <c r="M236" s="60" t="s">
        <v>1342</v>
      </c>
      <c r="N236" s="43">
        <f>VLOOKUP(M236,Maestro_Puestos!$B$1:$C$202,2,FALSE)</f>
        <v>159</v>
      </c>
    </row>
    <row r="237" spans="1:14" ht="15" customHeight="1" x14ac:dyDescent="0.25">
      <c r="A237" s="60">
        <v>866</v>
      </c>
      <c r="B237" s="60" t="s">
        <v>3720</v>
      </c>
      <c r="C237" s="61" t="s">
        <v>3720</v>
      </c>
      <c r="D237" s="62">
        <v>2</v>
      </c>
      <c r="E237" s="62">
        <v>4</v>
      </c>
      <c r="F237" s="62">
        <v>4</v>
      </c>
      <c r="G237" s="60" t="s">
        <v>127</v>
      </c>
      <c r="H237" s="60" t="s">
        <v>3721</v>
      </c>
      <c r="I237" s="60" t="s">
        <v>247</v>
      </c>
      <c r="J237" s="43">
        <f>VLOOKUP(I237,COM_TECNICAS!$B$1:$C$43,2,FALSE)</f>
        <v>16</v>
      </c>
      <c r="K237" s="60" t="s">
        <v>1657</v>
      </c>
      <c r="L237" s="43">
        <f>VLOOKUP(K237,RELEVANCIA!$B$1:$C$3,2,FALSE)</f>
        <v>1</v>
      </c>
      <c r="M237" s="60" t="s">
        <v>1342</v>
      </c>
      <c r="N237" s="43">
        <f>VLOOKUP(M237,Maestro_Puestos!$B$1:$C$202,2,FALSE)</f>
        <v>159</v>
      </c>
    </row>
    <row r="238" spans="1:14" ht="15" customHeight="1" x14ac:dyDescent="0.25">
      <c r="A238" s="60">
        <v>867</v>
      </c>
      <c r="B238" s="60" t="s">
        <v>3725</v>
      </c>
      <c r="C238" s="61" t="s">
        <v>3725</v>
      </c>
      <c r="D238" s="62">
        <v>2</v>
      </c>
      <c r="E238" s="62">
        <v>4</v>
      </c>
      <c r="F238" s="62">
        <v>4</v>
      </c>
      <c r="G238" s="60" t="s">
        <v>127</v>
      </c>
      <c r="H238" s="60" t="s">
        <v>3726</v>
      </c>
      <c r="I238" s="60" t="s">
        <v>239</v>
      </c>
      <c r="J238" s="43">
        <f>VLOOKUP(I238,COM_TECNICAS!$B$1:$C$43,2,FALSE)</f>
        <v>8</v>
      </c>
      <c r="K238" s="60" t="s">
        <v>1657</v>
      </c>
      <c r="L238" s="43">
        <f>VLOOKUP(K238,RELEVANCIA!$B$1:$C$3,2,FALSE)</f>
        <v>1</v>
      </c>
      <c r="M238" s="60" t="s">
        <v>1342</v>
      </c>
      <c r="N238" s="43">
        <f>VLOOKUP(M238,Maestro_Puestos!$B$1:$C$202,2,FALSE)</f>
        <v>159</v>
      </c>
    </row>
    <row r="239" spans="1:14" ht="15" customHeight="1" x14ac:dyDescent="0.25">
      <c r="A239" s="60">
        <v>886</v>
      </c>
      <c r="B239" s="60" t="s">
        <v>2865</v>
      </c>
      <c r="C239" s="61" t="s">
        <v>2865</v>
      </c>
      <c r="D239" s="62">
        <v>5</v>
      </c>
      <c r="E239" s="62">
        <v>4</v>
      </c>
      <c r="F239" s="62">
        <v>4</v>
      </c>
      <c r="G239" s="60" t="s">
        <v>127</v>
      </c>
      <c r="H239" s="60" t="s">
        <v>2866</v>
      </c>
      <c r="I239" s="60" t="s">
        <v>250</v>
      </c>
      <c r="J239" s="43">
        <f>VLOOKUP(I239,COM_TECNICAS!$B$1:$C$43,2,FALSE)</f>
        <v>19</v>
      </c>
      <c r="K239" s="60" t="s">
        <v>1683</v>
      </c>
      <c r="L239" s="43">
        <f>VLOOKUP(K239,RELEVANCIA!$B$1:$C$3,2,FALSE)</f>
        <v>2</v>
      </c>
      <c r="M239" s="60" t="s">
        <v>1335</v>
      </c>
      <c r="N239" s="43">
        <f>VLOOKUP(M239,Maestro_Puestos!$B$1:$C$202,2,FALSE)</f>
        <v>158</v>
      </c>
    </row>
    <row r="240" spans="1:14" ht="15" customHeight="1" x14ac:dyDescent="0.25">
      <c r="A240" s="60">
        <v>884</v>
      </c>
      <c r="B240" s="60" t="s">
        <v>2910</v>
      </c>
      <c r="C240" s="61" t="s">
        <v>2911</v>
      </c>
      <c r="D240" s="62">
        <v>5</v>
      </c>
      <c r="E240" s="62">
        <v>4</v>
      </c>
      <c r="F240" s="62">
        <v>4</v>
      </c>
      <c r="G240" s="60" t="s">
        <v>127</v>
      </c>
      <c r="H240" s="60" t="s">
        <v>2912</v>
      </c>
      <c r="I240" s="60" t="s">
        <v>245</v>
      </c>
      <c r="J240" s="43">
        <f>VLOOKUP(I240,COM_TECNICAS!$B$1:$C$43,2,FALSE)</f>
        <v>14</v>
      </c>
      <c r="K240" s="60" t="s">
        <v>1657</v>
      </c>
      <c r="L240" s="43">
        <f>VLOOKUP(K240,RELEVANCIA!$B$1:$C$3,2,FALSE)</f>
        <v>1</v>
      </c>
      <c r="M240" s="60" t="s">
        <v>1335</v>
      </c>
      <c r="N240" s="43">
        <f>VLOOKUP(M240,Maestro_Puestos!$B$1:$C$202,2,FALSE)</f>
        <v>158</v>
      </c>
    </row>
    <row r="241" spans="1:14" ht="15" customHeight="1" x14ac:dyDescent="0.25">
      <c r="A241" s="60">
        <v>883</v>
      </c>
      <c r="B241" s="60" t="s">
        <v>2963</v>
      </c>
      <c r="C241" s="61" t="s">
        <v>2964</v>
      </c>
      <c r="D241" s="62">
        <v>5</v>
      </c>
      <c r="E241" s="62">
        <v>4</v>
      </c>
      <c r="F241" s="62">
        <v>4</v>
      </c>
      <c r="G241" s="60" t="s">
        <v>127</v>
      </c>
      <c r="H241" s="60" t="s">
        <v>2965</v>
      </c>
      <c r="I241" s="60" t="s">
        <v>239</v>
      </c>
      <c r="J241" s="43">
        <f>VLOOKUP(I241,COM_TECNICAS!$B$1:$C$43,2,FALSE)</f>
        <v>8</v>
      </c>
      <c r="K241" s="60" t="s">
        <v>1657</v>
      </c>
      <c r="L241" s="43">
        <f>VLOOKUP(K241,RELEVANCIA!$B$1:$C$3,2,FALSE)</f>
        <v>1</v>
      </c>
      <c r="M241" s="60" t="s">
        <v>1335</v>
      </c>
      <c r="N241" s="43">
        <f>VLOOKUP(M241,Maestro_Puestos!$B$1:$C$202,2,FALSE)</f>
        <v>158</v>
      </c>
    </row>
    <row r="242" spans="1:14" ht="15" customHeight="1" x14ac:dyDescent="0.25">
      <c r="A242" s="60">
        <v>882</v>
      </c>
      <c r="B242" s="60" t="s">
        <v>3197</v>
      </c>
      <c r="C242" s="61" t="s">
        <v>3197</v>
      </c>
      <c r="D242" s="62">
        <v>5</v>
      </c>
      <c r="E242" s="62">
        <v>4</v>
      </c>
      <c r="F242" s="62">
        <v>4</v>
      </c>
      <c r="G242" s="60" t="s">
        <v>127</v>
      </c>
      <c r="H242" s="60" t="s">
        <v>3198</v>
      </c>
      <c r="I242" s="60" t="s">
        <v>243</v>
      </c>
      <c r="J242" s="43">
        <f>VLOOKUP(I242,COM_TECNICAS!$B$1:$C$43,2,FALSE)</f>
        <v>12</v>
      </c>
      <c r="K242" s="60" t="s">
        <v>1657</v>
      </c>
      <c r="L242" s="43">
        <f>VLOOKUP(K242,RELEVANCIA!$B$1:$C$3,2,FALSE)</f>
        <v>1</v>
      </c>
      <c r="M242" s="60" t="s">
        <v>1335</v>
      </c>
      <c r="N242" s="43">
        <f>VLOOKUP(M242,Maestro_Puestos!$B$1:$C$202,2,FALSE)</f>
        <v>158</v>
      </c>
    </row>
    <row r="243" spans="1:14" ht="15" customHeight="1" x14ac:dyDescent="0.25">
      <c r="A243" s="60">
        <v>885</v>
      </c>
      <c r="B243" s="60" t="s">
        <v>3932</v>
      </c>
      <c r="C243" s="61" t="s">
        <v>3932</v>
      </c>
      <c r="D243" s="62">
        <v>5</v>
      </c>
      <c r="E243" s="62">
        <v>4</v>
      </c>
      <c r="F243" s="62">
        <v>3</v>
      </c>
      <c r="G243" s="60" t="s">
        <v>127</v>
      </c>
      <c r="H243" s="60" t="s">
        <v>3933</v>
      </c>
      <c r="I243" s="60" t="s">
        <v>241</v>
      </c>
      <c r="J243" s="43">
        <f>VLOOKUP(I243,COM_TECNICAS!$B$1:$C$43,2,FALSE)</f>
        <v>10</v>
      </c>
      <c r="K243" s="60" t="s">
        <v>1683</v>
      </c>
      <c r="L243" s="43">
        <f>VLOOKUP(K243,RELEVANCIA!$B$1:$C$3,2,FALSE)</f>
        <v>2</v>
      </c>
      <c r="M243" s="60" t="s">
        <v>1335</v>
      </c>
      <c r="N243" s="43">
        <f>VLOOKUP(M243,Maestro_Puestos!$B$1:$C$202,2,FALSE)</f>
        <v>158</v>
      </c>
    </row>
    <row r="244" spans="1:14" ht="15" customHeight="1" x14ac:dyDescent="0.25">
      <c r="A244" s="60">
        <v>1974</v>
      </c>
      <c r="B244" s="60" t="s">
        <v>1697</v>
      </c>
      <c r="C244" s="61" t="s">
        <v>1698</v>
      </c>
      <c r="D244" s="62">
        <v>5</v>
      </c>
      <c r="E244" s="62">
        <v>5</v>
      </c>
      <c r="F244" s="62">
        <v>5</v>
      </c>
      <c r="G244" s="60" t="s">
        <v>1699</v>
      </c>
      <c r="H244" s="60" t="s">
        <v>1700</v>
      </c>
      <c r="I244" s="60" t="s">
        <v>237</v>
      </c>
      <c r="J244" s="43">
        <f>VLOOKUP(I244,COM_TECNICAS!$B$1:$C$43,2,FALSE)</f>
        <v>6</v>
      </c>
      <c r="K244" s="60" t="s">
        <v>1657</v>
      </c>
      <c r="L244" s="43">
        <f>VLOOKUP(K244,RELEVANCIA!$B$1:$C$3,2,FALSE)</f>
        <v>1</v>
      </c>
      <c r="M244" s="60" t="s">
        <v>1329</v>
      </c>
      <c r="N244" s="43">
        <f>VLOOKUP(M244,Maestro_Puestos!$B$1:$C$202,2,FALSE)</f>
        <v>157</v>
      </c>
    </row>
    <row r="245" spans="1:14" ht="15" customHeight="1" x14ac:dyDescent="0.25">
      <c r="A245" s="60">
        <v>1973</v>
      </c>
      <c r="B245" s="60" t="s">
        <v>1701</v>
      </c>
      <c r="C245" s="61" t="s">
        <v>1702</v>
      </c>
      <c r="D245" s="62">
        <v>5</v>
      </c>
      <c r="E245" s="62">
        <v>5</v>
      </c>
      <c r="F245" s="62">
        <v>5</v>
      </c>
      <c r="G245" s="60" t="s">
        <v>1703</v>
      </c>
      <c r="H245" s="60" t="s">
        <v>1700</v>
      </c>
      <c r="I245" s="60" t="s">
        <v>233</v>
      </c>
      <c r="J245" s="43">
        <f>VLOOKUP(I245,COM_TECNICAS!$B$1:$C$43,2,FALSE)</f>
        <v>2</v>
      </c>
      <c r="K245" s="60" t="s">
        <v>1657</v>
      </c>
      <c r="L245" s="43">
        <f>VLOOKUP(K245,RELEVANCIA!$B$1:$C$3,2,FALSE)</f>
        <v>1</v>
      </c>
      <c r="M245" s="60" t="s">
        <v>1329</v>
      </c>
      <c r="N245" s="43">
        <f>VLOOKUP(M245,Maestro_Puestos!$B$1:$C$202,2,FALSE)</f>
        <v>157</v>
      </c>
    </row>
    <row r="246" spans="1:14" ht="15" customHeight="1" x14ac:dyDescent="0.25">
      <c r="A246" s="60">
        <v>1972</v>
      </c>
      <c r="B246" s="60" t="s">
        <v>1781</v>
      </c>
      <c r="C246" s="61" t="s">
        <v>1782</v>
      </c>
      <c r="D246" s="62">
        <v>5</v>
      </c>
      <c r="E246" s="62">
        <v>5</v>
      </c>
      <c r="F246" s="62">
        <v>5</v>
      </c>
      <c r="G246" s="60" t="s">
        <v>1783</v>
      </c>
      <c r="H246" s="60" t="s">
        <v>1700</v>
      </c>
      <c r="I246" s="60" t="s">
        <v>235</v>
      </c>
      <c r="J246" s="43">
        <f>VLOOKUP(I246,COM_TECNICAS!$B$1:$C$43,2,FALSE)</f>
        <v>4</v>
      </c>
      <c r="K246" s="60" t="s">
        <v>1657</v>
      </c>
      <c r="L246" s="43">
        <f>VLOOKUP(K246,RELEVANCIA!$B$1:$C$3,2,FALSE)</f>
        <v>1</v>
      </c>
      <c r="M246" s="60" t="s">
        <v>1329</v>
      </c>
      <c r="N246" s="43">
        <f>VLOOKUP(M246,Maestro_Puestos!$B$1:$C$202,2,FALSE)</f>
        <v>157</v>
      </c>
    </row>
    <row r="247" spans="1:14" ht="15" customHeight="1" x14ac:dyDescent="0.25">
      <c r="A247" s="60">
        <v>1975</v>
      </c>
      <c r="B247" s="60" t="s">
        <v>2656</v>
      </c>
      <c r="C247" s="61" t="s">
        <v>2657</v>
      </c>
      <c r="D247" s="62">
        <v>2</v>
      </c>
      <c r="E247" s="62">
        <v>5</v>
      </c>
      <c r="F247" s="62">
        <v>4</v>
      </c>
      <c r="G247" s="60" t="s">
        <v>2658</v>
      </c>
      <c r="H247" s="60" t="s">
        <v>1700</v>
      </c>
      <c r="I247" s="60" t="s">
        <v>243</v>
      </c>
      <c r="J247" s="43">
        <f>VLOOKUP(I247,COM_TECNICAS!$B$1:$C$43,2,FALSE)</f>
        <v>12</v>
      </c>
      <c r="K247" s="60" t="s">
        <v>1657</v>
      </c>
      <c r="L247" s="43">
        <f>VLOOKUP(K247,RELEVANCIA!$B$1:$C$3,2,FALSE)</f>
        <v>1</v>
      </c>
      <c r="M247" s="60" t="s">
        <v>1329</v>
      </c>
      <c r="N247" s="43">
        <f>VLOOKUP(M247,Maestro_Puestos!$B$1:$C$202,2,FALSE)</f>
        <v>157</v>
      </c>
    </row>
    <row r="248" spans="1:14" ht="15" customHeight="1" x14ac:dyDescent="0.25">
      <c r="A248" s="60">
        <v>1976</v>
      </c>
      <c r="B248" s="60" t="s">
        <v>3036</v>
      </c>
      <c r="C248" s="61" t="s">
        <v>3036</v>
      </c>
      <c r="D248" s="62">
        <v>1</v>
      </c>
      <c r="E248" s="62">
        <v>5</v>
      </c>
      <c r="F248" s="62">
        <v>4</v>
      </c>
      <c r="G248" s="60" t="s">
        <v>3037</v>
      </c>
      <c r="H248" s="60" t="s">
        <v>1700</v>
      </c>
      <c r="I248" s="60" t="s">
        <v>240</v>
      </c>
      <c r="J248" s="43">
        <f>VLOOKUP(I248,COM_TECNICAS!$B$1:$C$43,2,FALSE)</f>
        <v>9</v>
      </c>
      <c r="K248" s="60" t="s">
        <v>1657</v>
      </c>
      <c r="L248" s="43">
        <f>VLOOKUP(K248,RELEVANCIA!$B$1:$C$3,2,FALSE)</f>
        <v>1</v>
      </c>
      <c r="M248" s="60" t="s">
        <v>1329</v>
      </c>
      <c r="N248" s="43">
        <f>VLOOKUP(M248,Maestro_Puestos!$B$1:$C$202,2,FALSE)</f>
        <v>157</v>
      </c>
    </row>
    <row r="249" spans="1:14" ht="15" customHeight="1" x14ac:dyDescent="0.25">
      <c r="A249" s="60">
        <v>1977</v>
      </c>
      <c r="B249" s="60" t="s">
        <v>3292</v>
      </c>
      <c r="C249" s="61" t="s">
        <v>3293</v>
      </c>
      <c r="D249" s="62">
        <v>4</v>
      </c>
      <c r="E249" s="62">
        <v>4</v>
      </c>
      <c r="F249" s="62">
        <v>4</v>
      </c>
      <c r="G249" s="60" t="s">
        <v>3294</v>
      </c>
      <c r="H249" s="60" t="s">
        <v>1700</v>
      </c>
      <c r="I249" s="60" t="s">
        <v>238</v>
      </c>
      <c r="J249" s="43">
        <f>VLOOKUP(I249,COM_TECNICAS!$B$1:$C$43,2,FALSE)</f>
        <v>7</v>
      </c>
      <c r="K249" s="60" t="s">
        <v>1657</v>
      </c>
      <c r="L249" s="43">
        <f>VLOOKUP(K249,RELEVANCIA!$B$1:$C$3,2,FALSE)</f>
        <v>1</v>
      </c>
      <c r="M249" s="60" t="s">
        <v>1329</v>
      </c>
      <c r="N249" s="43">
        <f>VLOOKUP(M249,Maestro_Puestos!$B$1:$C$202,2,FALSE)</f>
        <v>157</v>
      </c>
    </row>
    <row r="250" spans="1:14" ht="15" customHeight="1" x14ac:dyDescent="0.25">
      <c r="A250" s="60">
        <v>1969</v>
      </c>
      <c r="B250" s="60" t="s">
        <v>1815</v>
      </c>
      <c r="C250" s="61" t="s">
        <v>1815</v>
      </c>
      <c r="D250" s="62">
        <v>5</v>
      </c>
      <c r="E250" s="62">
        <v>5</v>
      </c>
      <c r="F250" s="62">
        <v>5</v>
      </c>
      <c r="G250" s="60" t="s">
        <v>1816</v>
      </c>
      <c r="H250" s="60" t="s">
        <v>1817</v>
      </c>
      <c r="I250" s="60" t="s">
        <v>254</v>
      </c>
      <c r="J250" s="43">
        <f>VLOOKUP(I250,COM_TECNICAS!$B$1:$C$43,2,FALSE)</f>
        <v>23</v>
      </c>
      <c r="K250" s="60" t="s">
        <v>1683</v>
      </c>
      <c r="L250" s="43">
        <f>VLOOKUP(K250,RELEVANCIA!$B$1:$C$3,2,FALSE)</f>
        <v>2</v>
      </c>
      <c r="M250" s="60" t="s">
        <v>1322</v>
      </c>
      <c r="N250" s="43">
        <f>VLOOKUP(M250,Maestro_Puestos!$B$1:$C$202,2,FALSE)</f>
        <v>156</v>
      </c>
    </row>
    <row r="251" spans="1:14" ht="15" customHeight="1" x14ac:dyDescent="0.25">
      <c r="A251" s="60">
        <v>1968</v>
      </c>
      <c r="B251" s="60" t="s">
        <v>1818</v>
      </c>
      <c r="C251" s="61" t="s">
        <v>1819</v>
      </c>
      <c r="D251" s="62">
        <v>5</v>
      </c>
      <c r="E251" s="62">
        <v>5</v>
      </c>
      <c r="F251" s="62">
        <v>5</v>
      </c>
      <c r="G251" s="60" t="s">
        <v>1820</v>
      </c>
      <c r="H251" s="60" t="s">
        <v>1817</v>
      </c>
      <c r="I251" s="60" t="s">
        <v>239</v>
      </c>
      <c r="J251" s="43">
        <f>VLOOKUP(I251,COM_TECNICAS!$B$1:$C$43,2,FALSE)</f>
        <v>8</v>
      </c>
      <c r="K251" s="60" t="s">
        <v>1657</v>
      </c>
      <c r="L251" s="43">
        <f>VLOOKUP(K251,RELEVANCIA!$B$1:$C$3,2,FALSE)</f>
        <v>1</v>
      </c>
      <c r="M251" s="60" t="s">
        <v>1322</v>
      </c>
      <c r="N251" s="43">
        <f>VLOOKUP(M251,Maestro_Puestos!$B$1:$C$202,2,FALSE)</f>
        <v>156</v>
      </c>
    </row>
    <row r="252" spans="1:14" ht="15" customHeight="1" x14ac:dyDescent="0.25">
      <c r="A252" s="60">
        <v>1967</v>
      </c>
      <c r="B252" s="60" t="s">
        <v>1821</v>
      </c>
      <c r="C252" s="61" t="s">
        <v>1822</v>
      </c>
      <c r="D252" s="62">
        <v>5</v>
      </c>
      <c r="E252" s="62">
        <v>5</v>
      </c>
      <c r="F252" s="62">
        <v>5</v>
      </c>
      <c r="G252" s="60" t="s">
        <v>1820</v>
      </c>
      <c r="H252" s="60" t="s">
        <v>1817</v>
      </c>
      <c r="I252" s="60" t="s">
        <v>235</v>
      </c>
      <c r="J252" s="43">
        <f>VLOOKUP(I252,COM_TECNICAS!$B$1:$C$43,2,FALSE)</f>
        <v>4</v>
      </c>
      <c r="K252" s="60" t="s">
        <v>1657</v>
      </c>
      <c r="L252" s="43">
        <f>VLOOKUP(K252,RELEVANCIA!$B$1:$C$3,2,FALSE)</f>
        <v>1</v>
      </c>
      <c r="M252" s="60" t="s">
        <v>1322</v>
      </c>
      <c r="N252" s="43">
        <f>VLOOKUP(M252,Maestro_Puestos!$B$1:$C$202,2,FALSE)</f>
        <v>156</v>
      </c>
    </row>
    <row r="253" spans="1:14" ht="15" customHeight="1" x14ac:dyDescent="0.25">
      <c r="A253" s="60">
        <v>1970</v>
      </c>
      <c r="B253" s="60" t="s">
        <v>2696</v>
      </c>
      <c r="C253" s="61" t="s">
        <v>2696</v>
      </c>
      <c r="D253" s="62">
        <v>2</v>
      </c>
      <c r="E253" s="62">
        <v>4</v>
      </c>
      <c r="F253" s="62">
        <v>5</v>
      </c>
      <c r="G253" s="60" t="s">
        <v>2697</v>
      </c>
      <c r="H253" s="60" t="s">
        <v>1817</v>
      </c>
      <c r="I253" s="60" t="s">
        <v>241</v>
      </c>
      <c r="J253" s="43">
        <f>VLOOKUP(I253,COM_TECNICAS!$B$1:$C$43,2,FALSE)</f>
        <v>10</v>
      </c>
      <c r="K253" s="60" t="s">
        <v>1657</v>
      </c>
      <c r="L253" s="43">
        <f>VLOOKUP(K253,RELEVANCIA!$B$1:$C$3,2,FALSE)</f>
        <v>1</v>
      </c>
      <c r="M253" s="60" t="s">
        <v>1322</v>
      </c>
      <c r="N253" s="43">
        <f>VLOOKUP(M253,Maestro_Puestos!$B$1:$C$202,2,FALSE)</f>
        <v>156</v>
      </c>
    </row>
    <row r="254" spans="1:14" ht="15" customHeight="1" x14ac:dyDescent="0.25">
      <c r="A254" s="60">
        <v>1971</v>
      </c>
      <c r="B254" s="60" t="s">
        <v>4054</v>
      </c>
      <c r="C254" s="61" t="s">
        <v>4055</v>
      </c>
      <c r="D254" s="62">
        <v>1</v>
      </c>
      <c r="E254" s="62">
        <v>3</v>
      </c>
      <c r="F254" s="62">
        <v>5</v>
      </c>
      <c r="G254" s="60" t="s">
        <v>4056</v>
      </c>
      <c r="H254" s="60" t="s">
        <v>4057</v>
      </c>
      <c r="I254" s="60" t="s">
        <v>249</v>
      </c>
      <c r="J254" s="43">
        <f>VLOOKUP(I254,COM_TECNICAS!$B$1:$C$43,2,FALSE)</f>
        <v>18</v>
      </c>
      <c r="K254" s="60" t="s">
        <v>1657</v>
      </c>
      <c r="L254" s="43">
        <f>VLOOKUP(K254,RELEVANCIA!$B$1:$C$3,2,FALSE)</f>
        <v>1</v>
      </c>
      <c r="M254" s="60" t="s">
        <v>1322</v>
      </c>
      <c r="N254" s="43">
        <f>VLOOKUP(M254,Maestro_Puestos!$B$1:$C$202,2,FALSE)</f>
        <v>156</v>
      </c>
    </row>
    <row r="255" spans="1:14" ht="15" customHeight="1" x14ac:dyDescent="0.25">
      <c r="A255" s="60">
        <v>1963</v>
      </c>
      <c r="B255" s="60" t="s">
        <v>1823</v>
      </c>
      <c r="C255" s="61" t="s">
        <v>1824</v>
      </c>
      <c r="D255" s="62">
        <v>5</v>
      </c>
      <c r="E255" s="62">
        <v>5</v>
      </c>
      <c r="F255" s="62">
        <v>5</v>
      </c>
      <c r="G255" s="60" t="s">
        <v>1825</v>
      </c>
      <c r="H255" s="60" t="s">
        <v>1826</v>
      </c>
      <c r="I255" s="60" t="s">
        <v>264</v>
      </c>
      <c r="J255" s="43">
        <f>VLOOKUP(I255,COM_TECNICAS!$B$1:$C$43,2,FALSE)</f>
        <v>33</v>
      </c>
      <c r="K255" s="60" t="s">
        <v>1657</v>
      </c>
      <c r="L255" s="43">
        <f>VLOOKUP(K255,RELEVANCIA!$B$1:$C$3,2,FALSE)</f>
        <v>1</v>
      </c>
      <c r="M255" s="60" t="s">
        <v>1316</v>
      </c>
      <c r="N255" s="43">
        <f>VLOOKUP(M255,Maestro_Puestos!$B$1:$C$202,2,FALSE)</f>
        <v>155</v>
      </c>
    </row>
    <row r="256" spans="1:14" ht="15" customHeight="1" x14ac:dyDescent="0.25">
      <c r="A256" s="60">
        <v>1962</v>
      </c>
      <c r="B256" s="60" t="s">
        <v>1827</v>
      </c>
      <c r="C256" s="61" t="s">
        <v>1828</v>
      </c>
      <c r="D256" s="62">
        <v>5</v>
      </c>
      <c r="E256" s="62">
        <v>5</v>
      </c>
      <c r="F256" s="62">
        <v>5</v>
      </c>
      <c r="G256" s="60" t="s">
        <v>1825</v>
      </c>
      <c r="H256" s="60" t="s">
        <v>1829</v>
      </c>
      <c r="I256" s="60" t="s">
        <v>262</v>
      </c>
      <c r="J256" s="43">
        <f>VLOOKUP(I256,COM_TECNICAS!$B$1:$C$43,2,FALSE)</f>
        <v>31</v>
      </c>
      <c r="K256" s="60" t="s">
        <v>1657</v>
      </c>
      <c r="L256" s="43">
        <f>VLOOKUP(K256,RELEVANCIA!$B$1:$C$3,2,FALSE)</f>
        <v>1</v>
      </c>
      <c r="M256" s="60" t="s">
        <v>1316</v>
      </c>
      <c r="N256" s="43">
        <f>VLOOKUP(M256,Maestro_Puestos!$B$1:$C$202,2,FALSE)</f>
        <v>155</v>
      </c>
    </row>
    <row r="257" spans="1:14" ht="15" customHeight="1" x14ac:dyDescent="0.25">
      <c r="A257" s="60">
        <v>1961</v>
      </c>
      <c r="B257" s="60" t="s">
        <v>1855</v>
      </c>
      <c r="C257" s="61" t="s">
        <v>1856</v>
      </c>
      <c r="D257" s="62">
        <v>5</v>
      </c>
      <c r="E257" s="62">
        <v>5</v>
      </c>
      <c r="F257" s="62">
        <v>5</v>
      </c>
      <c r="G257" s="60" t="s">
        <v>1825</v>
      </c>
      <c r="H257" s="60" t="s">
        <v>1829</v>
      </c>
      <c r="I257" s="60" t="s">
        <v>237</v>
      </c>
      <c r="J257" s="43">
        <f>VLOOKUP(I257,COM_TECNICAS!$B$1:$C$43,2,FALSE)</f>
        <v>6</v>
      </c>
      <c r="K257" s="60" t="s">
        <v>1657</v>
      </c>
      <c r="L257" s="43">
        <f>VLOOKUP(K257,RELEVANCIA!$B$1:$C$3,2,FALSE)</f>
        <v>1</v>
      </c>
      <c r="M257" s="60" t="s">
        <v>1316</v>
      </c>
      <c r="N257" s="43">
        <f>VLOOKUP(M257,Maestro_Puestos!$B$1:$C$202,2,FALSE)</f>
        <v>155</v>
      </c>
    </row>
    <row r="258" spans="1:14" ht="15" customHeight="1" x14ac:dyDescent="0.25">
      <c r="A258" s="60">
        <v>1965</v>
      </c>
      <c r="B258" s="60" t="s">
        <v>2064</v>
      </c>
      <c r="C258" s="61" t="s">
        <v>2065</v>
      </c>
      <c r="D258" s="62">
        <v>2</v>
      </c>
      <c r="E258" s="62">
        <v>5</v>
      </c>
      <c r="F258" s="62">
        <v>5</v>
      </c>
      <c r="G258" s="60" t="s">
        <v>1825</v>
      </c>
      <c r="H258" s="60" t="s">
        <v>1826</v>
      </c>
      <c r="I258" s="60" t="s">
        <v>248</v>
      </c>
      <c r="J258" s="43">
        <f>VLOOKUP(I258,COM_TECNICAS!$B$1:$C$43,2,FALSE)</f>
        <v>17</v>
      </c>
      <c r="K258" s="60" t="s">
        <v>1657</v>
      </c>
      <c r="L258" s="43">
        <f>VLOOKUP(K258,RELEVANCIA!$B$1:$C$3,2,FALSE)</f>
        <v>1</v>
      </c>
      <c r="M258" s="60" t="s">
        <v>1316</v>
      </c>
      <c r="N258" s="43">
        <f>VLOOKUP(M258,Maestro_Puestos!$B$1:$C$202,2,FALSE)</f>
        <v>155</v>
      </c>
    </row>
    <row r="259" spans="1:14" ht="15" customHeight="1" x14ac:dyDescent="0.25">
      <c r="A259" s="60">
        <v>1964</v>
      </c>
      <c r="B259" s="60" t="s">
        <v>2066</v>
      </c>
      <c r="C259" s="61" t="s">
        <v>2067</v>
      </c>
      <c r="D259" s="62">
        <v>2</v>
      </c>
      <c r="E259" s="62">
        <v>5</v>
      </c>
      <c r="F259" s="62">
        <v>5</v>
      </c>
      <c r="G259" s="60" t="s">
        <v>1825</v>
      </c>
      <c r="H259" s="60" t="s">
        <v>1826</v>
      </c>
      <c r="I259" s="60" t="s">
        <v>263</v>
      </c>
      <c r="J259" s="43">
        <f>VLOOKUP(I259,COM_TECNICAS!$B$1:$C$43,2,FALSE)</f>
        <v>32</v>
      </c>
      <c r="K259" s="60" t="s">
        <v>1657</v>
      </c>
      <c r="L259" s="43">
        <f>VLOOKUP(K259,RELEVANCIA!$B$1:$C$3,2,FALSE)</f>
        <v>1</v>
      </c>
      <c r="M259" s="60" t="s">
        <v>1316</v>
      </c>
      <c r="N259" s="43">
        <f>VLOOKUP(M259,Maestro_Puestos!$B$1:$C$202,2,FALSE)</f>
        <v>155</v>
      </c>
    </row>
    <row r="260" spans="1:14" ht="15" customHeight="1" x14ac:dyDescent="0.25">
      <c r="A260" s="60">
        <v>1966</v>
      </c>
      <c r="B260" s="60" t="s">
        <v>4330</v>
      </c>
      <c r="C260" s="61" t="s">
        <v>4331</v>
      </c>
      <c r="D260" s="62">
        <v>2</v>
      </c>
      <c r="E260" s="62">
        <v>3</v>
      </c>
      <c r="F260" s="62">
        <v>3</v>
      </c>
      <c r="G260" s="60" t="s">
        <v>1825</v>
      </c>
      <c r="H260" s="60" t="s">
        <v>1826</v>
      </c>
      <c r="I260" s="60" t="s">
        <v>240</v>
      </c>
      <c r="J260" s="43">
        <f>VLOOKUP(I260,COM_TECNICAS!$B$1:$C$43,2,FALSE)</f>
        <v>9</v>
      </c>
      <c r="K260" s="60" t="s">
        <v>1657</v>
      </c>
      <c r="L260" s="43">
        <f>VLOOKUP(K260,RELEVANCIA!$B$1:$C$3,2,FALSE)</f>
        <v>1</v>
      </c>
      <c r="M260" s="60" t="s">
        <v>1316</v>
      </c>
      <c r="N260" s="43">
        <f>VLOOKUP(M260,Maestro_Puestos!$B$1:$C$202,2,FALSE)</f>
        <v>155</v>
      </c>
    </row>
    <row r="261" spans="1:14" ht="15" customHeight="1" x14ac:dyDescent="0.25">
      <c r="A261" s="60">
        <v>1956</v>
      </c>
      <c r="B261" s="60" t="s">
        <v>1809</v>
      </c>
      <c r="C261" s="61" t="s">
        <v>1810</v>
      </c>
      <c r="D261" s="62">
        <v>5</v>
      </c>
      <c r="E261" s="62">
        <v>5</v>
      </c>
      <c r="F261" s="62">
        <v>5</v>
      </c>
      <c r="G261" s="60" t="s">
        <v>1811</v>
      </c>
      <c r="H261" s="60" t="s">
        <v>1812</v>
      </c>
      <c r="I261" s="60" t="s">
        <v>262</v>
      </c>
      <c r="J261" s="43">
        <f>VLOOKUP(I261,COM_TECNICAS!$B$1:$C$43,2,FALSE)</f>
        <v>31</v>
      </c>
      <c r="K261" s="60" t="s">
        <v>1657</v>
      </c>
      <c r="L261" s="43">
        <f>VLOOKUP(K261,RELEVANCIA!$B$1:$C$3,2,FALSE)</f>
        <v>1</v>
      </c>
      <c r="M261" s="60" t="s">
        <v>1309</v>
      </c>
      <c r="N261" s="43">
        <f>VLOOKUP(M261,Maestro_Puestos!$B$1:$C$202,2,FALSE)</f>
        <v>154</v>
      </c>
    </row>
    <row r="262" spans="1:14" ht="15" customHeight="1" x14ac:dyDescent="0.25">
      <c r="A262" s="60">
        <v>1957</v>
      </c>
      <c r="B262" s="60" t="s">
        <v>1823</v>
      </c>
      <c r="C262" s="61" t="s">
        <v>1832</v>
      </c>
      <c r="D262" s="62">
        <v>5</v>
      </c>
      <c r="E262" s="62">
        <v>5</v>
      </c>
      <c r="F262" s="62">
        <v>5</v>
      </c>
      <c r="G262" s="60" t="s">
        <v>1811</v>
      </c>
      <c r="H262" s="60" t="s">
        <v>1812</v>
      </c>
      <c r="I262" s="60" t="s">
        <v>264</v>
      </c>
      <c r="J262" s="43">
        <f>VLOOKUP(I262,COM_TECNICAS!$B$1:$C$43,2,FALSE)</f>
        <v>33</v>
      </c>
      <c r="K262" s="60" t="s">
        <v>1657</v>
      </c>
      <c r="L262" s="43">
        <f>VLOOKUP(K262,RELEVANCIA!$B$1:$C$3,2,FALSE)</f>
        <v>1</v>
      </c>
      <c r="M262" s="60" t="s">
        <v>1309</v>
      </c>
      <c r="N262" s="43">
        <f>VLOOKUP(M262,Maestro_Puestos!$B$1:$C$202,2,FALSE)</f>
        <v>154</v>
      </c>
    </row>
    <row r="263" spans="1:14" ht="15" customHeight="1" x14ac:dyDescent="0.25">
      <c r="A263" s="60">
        <v>1955</v>
      </c>
      <c r="B263" s="60" t="s">
        <v>1837</v>
      </c>
      <c r="C263" s="61" t="s">
        <v>1838</v>
      </c>
      <c r="D263" s="62">
        <v>5</v>
      </c>
      <c r="E263" s="62">
        <v>5</v>
      </c>
      <c r="F263" s="62">
        <v>5</v>
      </c>
      <c r="G263" s="60" t="s">
        <v>1811</v>
      </c>
      <c r="H263" s="60" t="s">
        <v>1812</v>
      </c>
      <c r="I263" s="60" t="s">
        <v>237</v>
      </c>
      <c r="J263" s="43">
        <f>VLOOKUP(I263,COM_TECNICAS!$B$1:$C$43,2,FALSE)</f>
        <v>6</v>
      </c>
      <c r="K263" s="60" t="s">
        <v>1657</v>
      </c>
      <c r="L263" s="43">
        <f>VLOOKUP(K263,RELEVANCIA!$B$1:$C$3,2,FALSE)</f>
        <v>1</v>
      </c>
      <c r="M263" s="60" t="s">
        <v>1309</v>
      </c>
      <c r="N263" s="43">
        <f>VLOOKUP(M263,Maestro_Puestos!$B$1:$C$202,2,FALSE)</f>
        <v>154</v>
      </c>
    </row>
    <row r="264" spans="1:14" ht="15" customHeight="1" x14ac:dyDescent="0.25">
      <c r="A264" s="60">
        <v>1959</v>
      </c>
      <c r="B264" s="60" t="s">
        <v>2046</v>
      </c>
      <c r="C264" s="61" t="s">
        <v>2047</v>
      </c>
      <c r="D264" s="62">
        <v>2</v>
      </c>
      <c r="E264" s="62">
        <v>5</v>
      </c>
      <c r="F264" s="62">
        <v>5</v>
      </c>
      <c r="G264" s="60" t="s">
        <v>1811</v>
      </c>
      <c r="H264" s="60" t="s">
        <v>1812</v>
      </c>
      <c r="I264" s="60" t="s">
        <v>248</v>
      </c>
      <c r="J264" s="43">
        <f>VLOOKUP(I264,COM_TECNICAS!$B$1:$C$43,2,FALSE)</f>
        <v>17</v>
      </c>
      <c r="K264" s="60" t="s">
        <v>1657</v>
      </c>
      <c r="L264" s="43">
        <f>VLOOKUP(K264,RELEVANCIA!$B$1:$C$3,2,FALSE)</f>
        <v>1</v>
      </c>
      <c r="M264" s="60" t="s">
        <v>1309</v>
      </c>
      <c r="N264" s="43">
        <f>VLOOKUP(M264,Maestro_Puestos!$B$1:$C$202,2,FALSE)</f>
        <v>154</v>
      </c>
    </row>
    <row r="265" spans="1:14" ht="15" customHeight="1" x14ac:dyDescent="0.25">
      <c r="A265" s="60">
        <v>1958</v>
      </c>
      <c r="B265" s="60" t="s">
        <v>2068</v>
      </c>
      <c r="C265" s="61" t="s">
        <v>2069</v>
      </c>
      <c r="D265" s="62">
        <v>2</v>
      </c>
      <c r="E265" s="62">
        <v>5</v>
      </c>
      <c r="F265" s="62">
        <v>5</v>
      </c>
      <c r="G265" s="60" t="s">
        <v>1811</v>
      </c>
      <c r="H265" s="60" t="s">
        <v>1812</v>
      </c>
      <c r="I265" s="60" t="s">
        <v>263</v>
      </c>
      <c r="J265" s="43">
        <f>VLOOKUP(I265,COM_TECNICAS!$B$1:$C$43,2,FALSE)</f>
        <v>32</v>
      </c>
      <c r="K265" s="60" t="s">
        <v>1657</v>
      </c>
      <c r="L265" s="43">
        <f>VLOOKUP(K265,RELEVANCIA!$B$1:$C$3,2,FALSE)</f>
        <v>1</v>
      </c>
      <c r="M265" s="60" t="s">
        <v>1309</v>
      </c>
      <c r="N265" s="43">
        <f>VLOOKUP(M265,Maestro_Puestos!$B$1:$C$202,2,FALSE)</f>
        <v>154</v>
      </c>
    </row>
    <row r="266" spans="1:14" ht="15" customHeight="1" x14ac:dyDescent="0.25">
      <c r="A266" s="60">
        <v>1960</v>
      </c>
      <c r="B266" s="60" t="s">
        <v>4334</v>
      </c>
      <c r="C266" s="61" t="s">
        <v>4335</v>
      </c>
      <c r="D266" s="62">
        <v>2</v>
      </c>
      <c r="E266" s="62">
        <v>3</v>
      </c>
      <c r="F266" s="62">
        <v>3</v>
      </c>
      <c r="G266" s="60" t="s">
        <v>1811</v>
      </c>
      <c r="H266" s="60" t="s">
        <v>1812</v>
      </c>
      <c r="I266" s="60" t="s">
        <v>240</v>
      </c>
      <c r="J266" s="43">
        <f>VLOOKUP(I266,COM_TECNICAS!$B$1:$C$43,2,FALSE)</f>
        <v>9</v>
      </c>
      <c r="K266" s="60" t="s">
        <v>1657</v>
      </c>
      <c r="L266" s="43">
        <f>VLOOKUP(K266,RELEVANCIA!$B$1:$C$3,2,FALSE)</f>
        <v>1</v>
      </c>
      <c r="M266" s="60" t="s">
        <v>1309</v>
      </c>
      <c r="N266" s="43">
        <f>VLOOKUP(M266,Maestro_Puestos!$B$1:$C$202,2,FALSE)</f>
        <v>154</v>
      </c>
    </row>
    <row r="267" spans="1:14" ht="15" customHeight="1" x14ac:dyDescent="0.25">
      <c r="A267" s="60">
        <v>1951</v>
      </c>
      <c r="B267" s="60" t="s">
        <v>2300</v>
      </c>
      <c r="C267" s="61" t="s">
        <v>2301</v>
      </c>
      <c r="D267" s="62">
        <v>5</v>
      </c>
      <c r="E267" s="62">
        <v>5</v>
      </c>
      <c r="F267" s="62">
        <v>4</v>
      </c>
      <c r="G267" s="60" t="s">
        <v>2302</v>
      </c>
      <c r="H267" s="60" t="s">
        <v>2303</v>
      </c>
      <c r="I267" s="60" t="s">
        <v>264</v>
      </c>
      <c r="J267" s="43">
        <f>VLOOKUP(I267,COM_TECNICAS!$B$1:$C$43,2,FALSE)</f>
        <v>33</v>
      </c>
      <c r="K267" s="60" t="s">
        <v>1683</v>
      </c>
      <c r="L267" s="43">
        <f>VLOOKUP(K267,RELEVANCIA!$B$1:$C$3,2,FALSE)</f>
        <v>2</v>
      </c>
      <c r="M267" s="60" t="s">
        <v>1302</v>
      </c>
      <c r="N267" s="43">
        <f>VLOOKUP(M267,Maestro_Puestos!$B$1:$C$202,2,FALSE)</f>
        <v>153</v>
      </c>
    </row>
    <row r="268" spans="1:14" ht="15" customHeight="1" x14ac:dyDescent="0.25">
      <c r="A268" s="60">
        <v>1950</v>
      </c>
      <c r="B268" s="60" t="s">
        <v>2425</v>
      </c>
      <c r="C268" s="61" t="s">
        <v>2426</v>
      </c>
      <c r="D268" s="62">
        <v>5</v>
      </c>
      <c r="E268" s="62">
        <v>5</v>
      </c>
      <c r="F268" s="62">
        <v>4</v>
      </c>
      <c r="G268" s="60" t="s">
        <v>2302</v>
      </c>
      <c r="H268" s="60" t="s">
        <v>2303</v>
      </c>
      <c r="I268" s="60" t="s">
        <v>262</v>
      </c>
      <c r="J268" s="43">
        <f>VLOOKUP(I268,COM_TECNICAS!$B$1:$C$43,2,FALSE)</f>
        <v>31</v>
      </c>
      <c r="K268" s="60" t="s">
        <v>1683</v>
      </c>
      <c r="L268" s="43">
        <f>VLOOKUP(K268,RELEVANCIA!$B$1:$C$3,2,FALSE)</f>
        <v>2</v>
      </c>
      <c r="M268" s="60" t="s">
        <v>1302</v>
      </c>
      <c r="N268" s="43">
        <f>VLOOKUP(M268,Maestro_Puestos!$B$1:$C$202,2,FALSE)</f>
        <v>153</v>
      </c>
    </row>
    <row r="269" spans="1:14" ht="15" customHeight="1" x14ac:dyDescent="0.25">
      <c r="A269" s="60">
        <v>1952</v>
      </c>
      <c r="B269" s="60" t="s">
        <v>2068</v>
      </c>
      <c r="C269" s="61" t="s">
        <v>2662</v>
      </c>
      <c r="D269" s="62">
        <v>2</v>
      </c>
      <c r="E269" s="62">
        <v>5</v>
      </c>
      <c r="F269" s="62">
        <v>4</v>
      </c>
      <c r="G269" s="60" t="s">
        <v>2302</v>
      </c>
      <c r="H269" s="60" t="s">
        <v>2303</v>
      </c>
      <c r="I269" s="60" t="s">
        <v>263</v>
      </c>
      <c r="J269" s="43">
        <f>VLOOKUP(I269,COM_TECNICAS!$B$1:$C$43,2,FALSE)</f>
        <v>32</v>
      </c>
      <c r="K269" s="60" t="s">
        <v>1683</v>
      </c>
      <c r="L269" s="43">
        <f>VLOOKUP(K269,RELEVANCIA!$B$1:$C$3,2,FALSE)</f>
        <v>2</v>
      </c>
      <c r="M269" s="60" t="s">
        <v>1302</v>
      </c>
      <c r="N269" s="43">
        <f>VLOOKUP(M269,Maestro_Puestos!$B$1:$C$202,2,FALSE)</f>
        <v>153</v>
      </c>
    </row>
    <row r="270" spans="1:14" ht="15" customHeight="1" x14ac:dyDescent="0.25">
      <c r="A270" s="60">
        <v>1949</v>
      </c>
      <c r="B270" s="60" t="s">
        <v>1837</v>
      </c>
      <c r="C270" s="61" t="s">
        <v>3040</v>
      </c>
      <c r="D270" s="62">
        <v>5</v>
      </c>
      <c r="E270" s="62">
        <v>4</v>
      </c>
      <c r="F270" s="62">
        <v>4</v>
      </c>
      <c r="G270" s="60" t="s">
        <v>2302</v>
      </c>
      <c r="H270" s="60" t="s">
        <v>2303</v>
      </c>
      <c r="I270" s="60" t="s">
        <v>240</v>
      </c>
      <c r="J270" s="43">
        <f>VLOOKUP(I270,COM_TECNICAS!$B$1:$C$43,2,FALSE)</f>
        <v>9</v>
      </c>
      <c r="K270" s="60" t="s">
        <v>1683</v>
      </c>
      <c r="L270" s="43">
        <f>VLOOKUP(K270,RELEVANCIA!$B$1:$C$3,2,FALSE)</f>
        <v>2</v>
      </c>
      <c r="M270" s="60" t="s">
        <v>1302</v>
      </c>
      <c r="N270" s="43">
        <f>VLOOKUP(M270,Maestro_Puestos!$B$1:$C$202,2,FALSE)</f>
        <v>153</v>
      </c>
    </row>
    <row r="271" spans="1:14" ht="15" customHeight="1" x14ac:dyDescent="0.25">
      <c r="A271" s="60">
        <v>1932</v>
      </c>
      <c r="B271" s="60" t="s">
        <v>1842</v>
      </c>
      <c r="C271" s="61" t="s">
        <v>1843</v>
      </c>
      <c r="D271" s="62">
        <v>5</v>
      </c>
      <c r="E271" s="62">
        <v>5</v>
      </c>
      <c r="F271" s="62">
        <v>5</v>
      </c>
      <c r="G271" s="60" t="s">
        <v>1844</v>
      </c>
      <c r="H271" s="60" t="s">
        <v>1845</v>
      </c>
      <c r="I271" s="60" t="s">
        <v>235</v>
      </c>
      <c r="J271" s="43">
        <f>VLOOKUP(I271,COM_TECNICAS!$B$1:$C$43,2,FALSE)</f>
        <v>4</v>
      </c>
      <c r="K271" s="60" t="s">
        <v>1657</v>
      </c>
      <c r="L271" s="43">
        <f>VLOOKUP(K271,RELEVANCIA!$B$1:$C$3,2,FALSE)</f>
        <v>1</v>
      </c>
      <c r="M271" s="60" t="s">
        <v>1295</v>
      </c>
      <c r="N271" s="43">
        <f>VLOOKUP(M271,Maestro_Puestos!$B$1:$C$202,2,FALSE)</f>
        <v>152</v>
      </c>
    </row>
    <row r="272" spans="1:14" ht="15" customHeight="1" x14ac:dyDescent="0.25">
      <c r="A272" s="60">
        <v>1935</v>
      </c>
      <c r="B272" s="60" t="s">
        <v>2413</v>
      </c>
      <c r="C272" s="61" t="s">
        <v>2414</v>
      </c>
      <c r="D272" s="62">
        <v>5</v>
      </c>
      <c r="E272" s="62">
        <v>5</v>
      </c>
      <c r="F272" s="62">
        <v>4</v>
      </c>
      <c r="G272" s="60" t="s">
        <v>1844</v>
      </c>
      <c r="H272" s="60" t="s">
        <v>1845</v>
      </c>
      <c r="I272" s="60" t="s">
        <v>239</v>
      </c>
      <c r="J272" s="43">
        <f>VLOOKUP(I272,COM_TECNICAS!$B$1:$C$43,2,FALSE)</f>
        <v>8</v>
      </c>
      <c r="K272" s="60" t="s">
        <v>1683</v>
      </c>
      <c r="L272" s="43">
        <f>VLOOKUP(K272,RELEVANCIA!$B$1:$C$3,2,FALSE)</f>
        <v>2</v>
      </c>
      <c r="M272" s="60" t="s">
        <v>1295</v>
      </c>
      <c r="N272" s="43">
        <f>VLOOKUP(M272,Maestro_Puestos!$B$1:$C$202,2,FALSE)</f>
        <v>152</v>
      </c>
    </row>
    <row r="273" spans="1:14" ht="15" customHeight="1" x14ac:dyDescent="0.25">
      <c r="A273" s="60">
        <v>1933</v>
      </c>
      <c r="B273" s="60" t="s">
        <v>2649</v>
      </c>
      <c r="C273" s="61" t="s">
        <v>2650</v>
      </c>
      <c r="D273" s="62">
        <v>3</v>
      </c>
      <c r="E273" s="62">
        <v>4</v>
      </c>
      <c r="F273" s="62">
        <v>5</v>
      </c>
      <c r="G273" s="60" t="s">
        <v>1844</v>
      </c>
      <c r="H273" s="60" t="s">
        <v>1845</v>
      </c>
      <c r="I273" s="60" t="s">
        <v>233</v>
      </c>
      <c r="J273" s="43">
        <f>VLOOKUP(I273,COM_TECNICAS!$B$1:$C$43,2,FALSE)</f>
        <v>2</v>
      </c>
      <c r="K273" s="60" t="s">
        <v>1657</v>
      </c>
      <c r="L273" s="43">
        <f>VLOOKUP(K273,RELEVANCIA!$B$1:$C$3,2,FALSE)</f>
        <v>1</v>
      </c>
      <c r="M273" s="60" t="s">
        <v>1295</v>
      </c>
      <c r="N273" s="43">
        <f>VLOOKUP(M273,Maestro_Puestos!$B$1:$C$202,2,FALSE)</f>
        <v>152</v>
      </c>
    </row>
    <row r="274" spans="1:14" ht="15" customHeight="1" x14ac:dyDescent="0.25">
      <c r="A274" s="60">
        <v>1934</v>
      </c>
      <c r="B274" s="60" t="s">
        <v>3315</v>
      </c>
      <c r="C274" s="61" t="s">
        <v>3316</v>
      </c>
      <c r="D274" s="62">
        <v>4</v>
      </c>
      <c r="E274" s="62">
        <v>4</v>
      </c>
      <c r="F274" s="62">
        <v>4</v>
      </c>
      <c r="G274" s="60" t="s">
        <v>3317</v>
      </c>
      <c r="H274" s="60" t="s">
        <v>1845</v>
      </c>
      <c r="I274" s="60" t="s">
        <v>237</v>
      </c>
      <c r="J274" s="43">
        <f>VLOOKUP(I274,COM_TECNICAS!$B$1:$C$43,2,FALSE)</f>
        <v>6</v>
      </c>
      <c r="K274" s="60" t="s">
        <v>1683</v>
      </c>
      <c r="L274" s="43">
        <f>VLOOKUP(K274,RELEVANCIA!$B$1:$C$3,2,FALSE)</f>
        <v>2</v>
      </c>
      <c r="M274" s="60" t="s">
        <v>1295</v>
      </c>
      <c r="N274" s="43">
        <f>VLOOKUP(M274,Maestro_Puestos!$B$1:$C$202,2,FALSE)</f>
        <v>152</v>
      </c>
    </row>
    <row r="275" spans="1:14" ht="15" customHeight="1" x14ac:dyDescent="0.25">
      <c r="A275" s="60">
        <v>1936</v>
      </c>
      <c r="B275" s="60" t="s">
        <v>3330</v>
      </c>
      <c r="C275" s="61" t="s">
        <v>3331</v>
      </c>
      <c r="D275" s="62">
        <v>4</v>
      </c>
      <c r="E275" s="62">
        <v>4</v>
      </c>
      <c r="F275" s="62">
        <v>4</v>
      </c>
      <c r="G275" s="60" t="s">
        <v>1844</v>
      </c>
      <c r="H275" s="60" t="s">
        <v>1845</v>
      </c>
      <c r="I275" s="60" t="s">
        <v>237</v>
      </c>
      <c r="J275" s="43">
        <f>VLOOKUP(I275,COM_TECNICAS!$B$1:$C$43,2,FALSE)</f>
        <v>6</v>
      </c>
      <c r="K275" s="60" t="s">
        <v>1657</v>
      </c>
      <c r="L275" s="43">
        <f>VLOOKUP(K275,RELEVANCIA!$B$1:$C$3,2,FALSE)</f>
        <v>1</v>
      </c>
      <c r="M275" s="60" t="s">
        <v>1295</v>
      </c>
      <c r="N275" s="43">
        <f>VLOOKUP(M275,Maestro_Puestos!$B$1:$C$202,2,FALSE)</f>
        <v>152</v>
      </c>
    </row>
    <row r="276" spans="1:14" ht="15" customHeight="1" x14ac:dyDescent="0.25">
      <c r="A276" s="60">
        <v>1930</v>
      </c>
      <c r="B276" s="60" t="s">
        <v>1846</v>
      </c>
      <c r="C276" s="61" t="s">
        <v>1847</v>
      </c>
      <c r="D276" s="62">
        <v>5</v>
      </c>
      <c r="E276" s="62">
        <v>5</v>
      </c>
      <c r="F276" s="62">
        <v>5</v>
      </c>
      <c r="G276" s="60" t="s">
        <v>1848</v>
      </c>
      <c r="H276" s="60" t="s">
        <v>1849</v>
      </c>
      <c r="I276" s="60" t="s">
        <v>237</v>
      </c>
      <c r="J276" s="43">
        <f>VLOOKUP(I276,COM_TECNICAS!$B$1:$C$43,2,FALSE)</f>
        <v>6</v>
      </c>
      <c r="K276" s="60" t="s">
        <v>1657</v>
      </c>
      <c r="L276" s="43">
        <f>VLOOKUP(K276,RELEVANCIA!$B$1:$C$3,2,FALSE)</f>
        <v>1</v>
      </c>
      <c r="M276" s="60" t="s">
        <v>1288</v>
      </c>
      <c r="N276" s="43">
        <f>VLOOKUP(M276,Maestro_Puestos!$B$1:$C$202,2,FALSE)</f>
        <v>151</v>
      </c>
    </row>
    <row r="277" spans="1:14" ht="15" customHeight="1" x14ac:dyDescent="0.25">
      <c r="A277" s="60">
        <v>1925</v>
      </c>
      <c r="B277" s="60" t="s">
        <v>1948</v>
      </c>
      <c r="C277" s="61" t="s">
        <v>1948</v>
      </c>
      <c r="D277" s="62">
        <v>4</v>
      </c>
      <c r="E277" s="62">
        <v>5</v>
      </c>
      <c r="F277" s="62">
        <v>5</v>
      </c>
      <c r="G277" s="60" t="s">
        <v>1848</v>
      </c>
      <c r="H277" s="60" t="s">
        <v>1949</v>
      </c>
      <c r="I277" s="60" t="s">
        <v>239</v>
      </c>
      <c r="J277" s="43">
        <f>VLOOKUP(I277,COM_TECNICAS!$B$1:$C$43,2,FALSE)</f>
        <v>8</v>
      </c>
      <c r="K277" s="60" t="s">
        <v>1683</v>
      </c>
      <c r="L277" s="43">
        <f>VLOOKUP(K277,RELEVANCIA!$B$1:$C$3,2,FALSE)</f>
        <v>2</v>
      </c>
      <c r="M277" s="60" t="s">
        <v>1288</v>
      </c>
      <c r="N277" s="43">
        <f>VLOOKUP(M277,Maestro_Puestos!$B$1:$C$202,2,FALSE)</f>
        <v>151</v>
      </c>
    </row>
    <row r="278" spans="1:14" ht="15" customHeight="1" x14ac:dyDescent="0.25">
      <c r="A278" s="60">
        <v>1926</v>
      </c>
      <c r="B278" s="60" t="s">
        <v>2004</v>
      </c>
      <c r="C278" s="61" t="s">
        <v>2005</v>
      </c>
      <c r="D278" s="62">
        <v>3</v>
      </c>
      <c r="E278" s="62">
        <v>5</v>
      </c>
      <c r="F278" s="62">
        <v>5</v>
      </c>
      <c r="G278" s="60" t="s">
        <v>1848</v>
      </c>
      <c r="H278" s="60" t="s">
        <v>1949</v>
      </c>
      <c r="I278" s="60" t="s">
        <v>237</v>
      </c>
      <c r="J278" s="43">
        <f>VLOOKUP(I278,COM_TECNICAS!$B$1:$C$43,2,FALSE)</f>
        <v>6</v>
      </c>
      <c r="K278" s="60" t="s">
        <v>1657</v>
      </c>
      <c r="L278" s="43">
        <f>VLOOKUP(K278,RELEVANCIA!$B$1:$C$3,2,FALSE)</f>
        <v>1</v>
      </c>
      <c r="M278" s="60" t="s">
        <v>1288</v>
      </c>
      <c r="N278" s="43">
        <f>VLOOKUP(M278,Maestro_Puestos!$B$1:$C$202,2,FALSE)</f>
        <v>151</v>
      </c>
    </row>
    <row r="279" spans="1:14" ht="15" customHeight="1" x14ac:dyDescent="0.25">
      <c r="A279" s="60">
        <v>1929</v>
      </c>
      <c r="B279" s="60" t="s">
        <v>2398</v>
      </c>
      <c r="C279" s="61" t="s">
        <v>2399</v>
      </c>
      <c r="D279" s="62">
        <v>5</v>
      </c>
      <c r="E279" s="62">
        <v>5</v>
      </c>
      <c r="F279" s="62">
        <v>4</v>
      </c>
      <c r="G279" s="60" t="s">
        <v>1848</v>
      </c>
      <c r="H279" s="60" t="s">
        <v>1849</v>
      </c>
      <c r="I279" s="60" t="s">
        <v>237</v>
      </c>
      <c r="J279" s="43">
        <f>VLOOKUP(I279,COM_TECNICAS!$B$1:$C$43,2,FALSE)</f>
        <v>6</v>
      </c>
      <c r="K279" s="60" t="s">
        <v>1683</v>
      </c>
      <c r="L279" s="43">
        <f>VLOOKUP(K279,RELEVANCIA!$B$1:$C$3,2,FALSE)</f>
        <v>2</v>
      </c>
      <c r="M279" s="60" t="s">
        <v>1288</v>
      </c>
      <c r="N279" s="43">
        <f>VLOOKUP(M279,Maestro_Puestos!$B$1:$C$202,2,FALSE)</f>
        <v>151</v>
      </c>
    </row>
    <row r="280" spans="1:14" ht="15" customHeight="1" x14ac:dyDescent="0.25">
      <c r="A280" s="60">
        <v>1931</v>
      </c>
      <c r="B280" s="60" t="s">
        <v>3318</v>
      </c>
      <c r="C280" s="61" t="s">
        <v>3319</v>
      </c>
      <c r="D280" s="62">
        <v>4</v>
      </c>
      <c r="E280" s="62">
        <v>4</v>
      </c>
      <c r="F280" s="62">
        <v>4</v>
      </c>
      <c r="G280" s="60" t="s">
        <v>3320</v>
      </c>
      <c r="H280" s="60" t="s">
        <v>1849</v>
      </c>
      <c r="I280" s="60" t="s">
        <v>240</v>
      </c>
      <c r="J280" s="43">
        <f>VLOOKUP(I280,COM_TECNICAS!$B$1:$C$43,2,FALSE)</f>
        <v>9</v>
      </c>
      <c r="K280" s="60" t="s">
        <v>1683</v>
      </c>
      <c r="L280" s="43">
        <f>VLOOKUP(K280,RELEVANCIA!$B$1:$C$3,2,FALSE)</f>
        <v>2</v>
      </c>
      <c r="M280" s="60" t="s">
        <v>1288</v>
      </c>
      <c r="N280" s="43">
        <f>VLOOKUP(M280,Maestro_Puestos!$B$1:$C$202,2,FALSE)</f>
        <v>151</v>
      </c>
    </row>
    <row r="281" spans="1:14" ht="15" customHeight="1" x14ac:dyDescent="0.25">
      <c r="A281" s="60">
        <v>1921</v>
      </c>
      <c r="B281" s="60" t="s">
        <v>2401</v>
      </c>
      <c r="C281" s="61" t="s">
        <v>2402</v>
      </c>
      <c r="D281" s="62">
        <v>5</v>
      </c>
      <c r="E281" s="62">
        <v>5</v>
      </c>
      <c r="F281" s="62">
        <v>4</v>
      </c>
      <c r="G281" s="60" t="s">
        <v>2403</v>
      </c>
      <c r="H281" s="60" t="s">
        <v>2404</v>
      </c>
      <c r="I281" s="60" t="s">
        <v>246</v>
      </c>
      <c r="J281" s="43">
        <f>VLOOKUP(I281,COM_TECNICAS!$B$1:$C$43,2,FALSE)</f>
        <v>15</v>
      </c>
      <c r="K281" s="60" t="s">
        <v>1657</v>
      </c>
      <c r="L281" s="43">
        <f>VLOOKUP(K281,RELEVANCIA!$B$1:$C$3,2,FALSE)</f>
        <v>1</v>
      </c>
      <c r="M281" s="60" t="s">
        <v>1282</v>
      </c>
      <c r="N281" s="43">
        <f>VLOOKUP(M281,Maestro_Puestos!$B$1:$C$202,2,FALSE)</f>
        <v>150</v>
      </c>
    </row>
    <row r="282" spans="1:14" ht="15" customHeight="1" x14ac:dyDescent="0.25">
      <c r="A282" s="60">
        <v>1920</v>
      </c>
      <c r="B282" s="60" t="s">
        <v>2405</v>
      </c>
      <c r="C282" s="61" t="s">
        <v>2406</v>
      </c>
      <c r="D282" s="62">
        <v>5</v>
      </c>
      <c r="E282" s="62">
        <v>5</v>
      </c>
      <c r="F282" s="62">
        <v>4</v>
      </c>
      <c r="G282" s="60" t="s">
        <v>2407</v>
      </c>
      <c r="H282" s="60" t="s">
        <v>2408</v>
      </c>
      <c r="I282" s="60" t="s">
        <v>237</v>
      </c>
      <c r="J282" s="43">
        <f>VLOOKUP(I282,COM_TECNICAS!$B$1:$C$43,2,FALSE)</f>
        <v>6</v>
      </c>
      <c r="K282" s="60" t="s">
        <v>1683</v>
      </c>
      <c r="L282" s="43">
        <f>VLOOKUP(K282,RELEVANCIA!$B$1:$C$3,2,FALSE)</f>
        <v>2</v>
      </c>
      <c r="M282" s="60" t="s">
        <v>1282</v>
      </c>
      <c r="N282" s="43">
        <f>VLOOKUP(M282,Maestro_Puestos!$B$1:$C$202,2,FALSE)</f>
        <v>150</v>
      </c>
    </row>
    <row r="283" spans="1:14" ht="15" customHeight="1" x14ac:dyDescent="0.25">
      <c r="A283" s="60">
        <v>1919</v>
      </c>
      <c r="B283" s="60" t="s">
        <v>2409</v>
      </c>
      <c r="C283" s="61" t="s">
        <v>2409</v>
      </c>
      <c r="D283" s="62">
        <v>5</v>
      </c>
      <c r="E283" s="62">
        <v>5</v>
      </c>
      <c r="F283" s="62">
        <v>4</v>
      </c>
      <c r="G283" s="60" t="s">
        <v>2403</v>
      </c>
      <c r="H283" s="60" t="s">
        <v>2410</v>
      </c>
      <c r="I283" s="60" t="s">
        <v>237</v>
      </c>
      <c r="J283" s="43">
        <f>VLOOKUP(I283,COM_TECNICAS!$B$1:$C$43,2,FALSE)</f>
        <v>6</v>
      </c>
      <c r="K283" s="60" t="s">
        <v>1683</v>
      </c>
      <c r="L283" s="43">
        <f>VLOOKUP(K283,RELEVANCIA!$B$1:$C$3,2,FALSE)</f>
        <v>2</v>
      </c>
      <c r="M283" s="60" t="s">
        <v>1282</v>
      </c>
      <c r="N283" s="43">
        <f>VLOOKUP(M283,Maestro_Puestos!$B$1:$C$202,2,FALSE)</f>
        <v>150</v>
      </c>
    </row>
    <row r="284" spans="1:14" ht="15" customHeight="1" x14ac:dyDescent="0.25">
      <c r="A284" s="60">
        <v>1923</v>
      </c>
      <c r="B284" s="60" t="s">
        <v>3050</v>
      </c>
      <c r="C284" s="61" t="s">
        <v>3050</v>
      </c>
      <c r="D284" s="62">
        <v>5</v>
      </c>
      <c r="E284" s="62">
        <v>4</v>
      </c>
      <c r="F284" s="62">
        <v>4</v>
      </c>
      <c r="G284" s="60" t="s">
        <v>127</v>
      </c>
      <c r="H284" s="60" t="s">
        <v>2410</v>
      </c>
      <c r="I284" s="60" t="s">
        <v>237</v>
      </c>
      <c r="J284" s="43">
        <f>VLOOKUP(I284,COM_TECNICAS!$B$1:$C$43,2,FALSE)</f>
        <v>6</v>
      </c>
      <c r="K284" s="60" t="s">
        <v>1683</v>
      </c>
      <c r="L284" s="43">
        <f>VLOOKUP(K284,RELEVANCIA!$B$1:$C$3,2,FALSE)</f>
        <v>2</v>
      </c>
      <c r="M284" s="60" t="s">
        <v>1282</v>
      </c>
      <c r="N284" s="43">
        <f>VLOOKUP(M284,Maestro_Puestos!$B$1:$C$202,2,FALSE)</f>
        <v>150</v>
      </c>
    </row>
    <row r="285" spans="1:14" ht="15" customHeight="1" x14ac:dyDescent="0.25">
      <c r="A285" s="60">
        <v>1922</v>
      </c>
      <c r="B285" s="60" t="s">
        <v>3295</v>
      </c>
      <c r="C285" s="61" t="s">
        <v>3296</v>
      </c>
      <c r="D285" s="62">
        <v>5</v>
      </c>
      <c r="E285" s="62">
        <v>5</v>
      </c>
      <c r="F285" s="62">
        <v>3</v>
      </c>
      <c r="G285" s="60" t="s">
        <v>2403</v>
      </c>
      <c r="H285" s="60" t="s">
        <v>3297</v>
      </c>
      <c r="I285" s="60" t="s">
        <v>237</v>
      </c>
      <c r="J285" s="43">
        <f>VLOOKUP(I285,COM_TECNICAS!$B$1:$C$43,2,FALSE)</f>
        <v>6</v>
      </c>
      <c r="K285" s="60" t="s">
        <v>1683</v>
      </c>
      <c r="L285" s="43">
        <f>VLOOKUP(K285,RELEVANCIA!$B$1:$C$3,2,FALSE)</f>
        <v>2</v>
      </c>
      <c r="M285" s="60" t="s">
        <v>1282</v>
      </c>
      <c r="N285" s="43">
        <f>VLOOKUP(M285,Maestro_Puestos!$B$1:$C$202,2,FALSE)</f>
        <v>150</v>
      </c>
    </row>
    <row r="286" spans="1:14" ht="15" customHeight="1" x14ac:dyDescent="0.25">
      <c r="A286" s="60">
        <v>1913</v>
      </c>
      <c r="B286" s="60" t="s">
        <v>1833</v>
      </c>
      <c r="C286" s="61" t="s">
        <v>1834</v>
      </c>
      <c r="D286" s="62">
        <v>5</v>
      </c>
      <c r="E286" s="62">
        <v>5</v>
      </c>
      <c r="F286" s="62">
        <v>5</v>
      </c>
      <c r="G286" s="60" t="s">
        <v>1835</v>
      </c>
      <c r="H286" s="60" t="s">
        <v>1836</v>
      </c>
      <c r="I286" s="60" t="s">
        <v>239</v>
      </c>
      <c r="J286" s="43">
        <f>VLOOKUP(I286,COM_TECNICAS!$B$1:$C$43,2,FALSE)</f>
        <v>8</v>
      </c>
      <c r="K286" s="60" t="s">
        <v>1657</v>
      </c>
      <c r="L286" s="43">
        <f>VLOOKUP(K286,RELEVANCIA!$B$1:$C$3,2,FALSE)</f>
        <v>1</v>
      </c>
      <c r="M286" s="60" t="s">
        <v>1275</v>
      </c>
      <c r="N286" s="43">
        <f>VLOOKUP(M286,Maestro_Puestos!$B$1:$C$202,2,FALSE)</f>
        <v>149</v>
      </c>
    </row>
    <row r="287" spans="1:14" ht="15" customHeight="1" x14ac:dyDescent="0.25">
      <c r="A287" s="60">
        <v>1911</v>
      </c>
      <c r="B287" s="60" t="s">
        <v>3353</v>
      </c>
      <c r="C287" s="61" t="s">
        <v>3354</v>
      </c>
      <c r="D287" s="62">
        <v>5</v>
      </c>
      <c r="E287" s="62">
        <v>5</v>
      </c>
      <c r="F287" s="62">
        <v>3</v>
      </c>
      <c r="G287" s="60" t="s">
        <v>3355</v>
      </c>
      <c r="H287" s="60" t="s">
        <v>1836</v>
      </c>
      <c r="I287" s="60" t="s">
        <v>239</v>
      </c>
      <c r="J287" s="43">
        <f>VLOOKUP(I287,COM_TECNICAS!$B$1:$C$43,2,FALSE)</f>
        <v>8</v>
      </c>
      <c r="K287" s="60" t="s">
        <v>1683</v>
      </c>
      <c r="L287" s="43">
        <f>VLOOKUP(K287,RELEVANCIA!$B$1:$C$3,2,FALSE)</f>
        <v>2</v>
      </c>
      <c r="M287" s="60" t="s">
        <v>1275</v>
      </c>
      <c r="N287" s="43">
        <f>VLOOKUP(M287,Maestro_Puestos!$B$1:$C$202,2,FALSE)</f>
        <v>149</v>
      </c>
    </row>
    <row r="288" spans="1:14" ht="15" customHeight="1" x14ac:dyDescent="0.25">
      <c r="A288" s="60">
        <v>1912</v>
      </c>
      <c r="B288" s="60" t="s">
        <v>3356</v>
      </c>
      <c r="C288" s="61" t="s">
        <v>3357</v>
      </c>
      <c r="D288" s="62">
        <v>5</v>
      </c>
      <c r="E288" s="62">
        <v>5</v>
      </c>
      <c r="F288" s="62">
        <v>3</v>
      </c>
      <c r="G288" s="60" t="s">
        <v>1835</v>
      </c>
      <c r="H288" s="60" t="s">
        <v>1836</v>
      </c>
      <c r="I288" s="60" t="s">
        <v>237</v>
      </c>
      <c r="J288" s="43">
        <f>VLOOKUP(I288,COM_TECNICAS!$B$1:$C$43,2,FALSE)</f>
        <v>6</v>
      </c>
      <c r="K288" s="60" t="s">
        <v>1683</v>
      </c>
      <c r="L288" s="43">
        <f>VLOOKUP(K288,RELEVANCIA!$B$1:$C$3,2,FALSE)</f>
        <v>2</v>
      </c>
      <c r="M288" s="60" t="s">
        <v>1275</v>
      </c>
      <c r="N288" s="43">
        <f>VLOOKUP(M288,Maestro_Puestos!$B$1:$C$202,2,FALSE)</f>
        <v>149</v>
      </c>
    </row>
    <row r="289" spans="1:14" ht="15" customHeight="1" x14ac:dyDescent="0.25">
      <c r="A289" s="60">
        <v>1917</v>
      </c>
      <c r="B289" s="60" t="s">
        <v>3872</v>
      </c>
      <c r="C289" s="61" t="s">
        <v>3873</v>
      </c>
      <c r="D289" s="62">
        <v>5</v>
      </c>
      <c r="E289" s="62">
        <v>4</v>
      </c>
      <c r="F289" s="62">
        <v>3</v>
      </c>
      <c r="G289" s="60" t="s">
        <v>3874</v>
      </c>
      <c r="H289" s="60" t="s">
        <v>1836</v>
      </c>
      <c r="I289" s="60" t="s">
        <v>244</v>
      </c>
      <c r="J289" s="43">
        <f>VLOOKUP(I289,COM_TECNICAS!$B$1:$C$43,2,FALSE)</f>
        <v>13</v>
      </c>
      <c r="K289" s="60" t="s">
        <v>1683</v>
      </c>
      <c r="L289" s="43">
        <f>VLOOKUP(K289,RELEVANCIA!$B$1:$C$3,2,FALSE)</f>
        <v>2</v>
      </c>
      <c r="M289" s="60" t="s">
        <v>1275</v>
      </c>
      <c r="N289" s="43">
        <f>VLOOKUP(M289,Maestro_Puestos!$B$1:$C$202,2,FALSE)</f>
        <v>149</v>
      </c>
    </row>
    <row r="290" spans="1:14" ht="15" customHeight="1" x14ac:dyDescent="0.25">
      <c r="A290" s="60">
        <v>1916</v>
      </c>
      <c r="B290" s="60" t="s">
        <v>4332</v>
      </c>
      <c r="C290" s="61" t="s">
        <v>4333</v>
      </c>
      <c r="D290" s="62">
        <v>2</v>
      </c>
      <c r="E290" s="62">
        <v>3</v>
      </c>
      <c r="F290" s="62">
        <v>3</v>
      </c>
      <c r="G290" s="60" t="s">
        <v>1835</v>
      </c>
      <c r="H290" s="60" t="s">
        <v>1836</v>
      </c>
      <c r="I290" s="60" t="s">
        <v>240</v>
      </c>
      <c r="J290" s="43">
        <f>VLOOKUP(I290,COM_TECNICAS!$B$1:$C$43,2,FALSE)</f>
        <v>9</v>
      </c>
      <c r="K290" s="60" t="s">
        <v>1683</v>
      </c>
      <c r="L290" s="43">
        <f>VLOOKUP(K290,RELEVANCIA!$B$1:$C$3,2,FALSE)</f>
        <v>2</v>
      </c>
      <c r="M290" s="60" t="s">
        <v>1275</v>
      </c>
      <c r="N290" s="43">
        <f>VLOOKUP(M290,Maestro_Puestos!$B$1:$C$202,2,FALSE)</f>
        <v>149</v>
      </c>
    </row>
    <row r="291" spans="1:14" ht="15" customHeight="1" x14ac:dyDescent="0.25">
      <c r="A291" s="60">
        <v>1906</v>
      </c>
      <c r="B291" s="60" t="s">
        <v>2122</v>
      </c>
      <c r="C291" s="61" t="s">
        <v>2123</v>
      </c>
      <c r="D291" s="62">
        <v>5</v>
      </c>
      <c r="E291" s="62">
        <v>5</v>
      </c>
      <c r="F291" s="62">
        <v>4</v>
      </c>
      <c r="G291" s="60" t="s">
        <v>2124</v>
      </c>
      <c r="H291" s="60" t="s">
        <v>2125</v>
      </c>
      <c r="I291" s="60" t="s">
        <v>239</v>
      </c>
      <c r="J291" s="43">
        <f>VLOOKUP(I291,COM_TECNICAS!$B$1:$C$43,2,FALSE)</f>
        <v>8</v>
      </c>
      <c r="K291" s="60" t="s">
        <v>1657</v>
      </c>
      <c r="L291" s="43">
        <f>VLOOKUP(K291,RELEVANCIA!$B$1:$C$3,2,FALSE)</f>
        <v>1</v>
      </c>
      <c r="M291" s="60" t="s">
        <v>1268</v>
      </c>
      <c r="N291" s="43">
        <f>VLOOKUP(M291,Maestro_Puestos!$B$1:$C$202,2,FALSE)</f>
        <v>148</v>
      </c>
    </row>
    <row r="292" spans="1:14" ht="15" customHeight="1" x14ac:dyDescent="0.25">
      <c r="A292" s="60">
        <v>1909</v>
      </c>
      <c r="B292" s="60" t="s">
        <v>3051</v>
      </c>
      <c r="C292" s="61" t="s">
        <v>3052</v>
      </c>
      <c r="D292" s="62">
        <v>5</v>
      </c>
      <c r="E292" s="62">
        <v>4</v>
      </c>
      <c r="F292" s="62">
        <v>4</v>
      </c>
      <c r="G292" s="60" t="s">
        <v>2124</v>
      </c>
      <c r="H292" s="60" t="s">
        <v>2125</v>
      </c>
      <c r="I292" s="60" t="s">
        <v>240</v>
      </c>
      <c r="J292" s="43">
        <f>VLOOKUP(I292,COM_TECNICAS!$B$1:$C$43,2,FALSE)</f>
        <v>9</v>
      </c>
      <c r="K292" s="60" t="s">
        <v>1683</v>
      </c>
      <c r="L292" s="43">
        <f>VLOOKUP(K292,RELEVANCIA!$B$1:$C$3,2,FALSE)</f>
        <v>2</v>
      </c>
      <c r="M292" s="60" t="s">
        <v>1268</v>
      </c>
      <c r="N292" s="43">
        <f>VLOOKUP(M292,Maestro_Puestos!$B$1:$C$202,2,FALSE)</f>
        <v>148</v>
      </c>
    </row>
    <row r="293" spans="1:14" ht="15" customHeight="1" x14ac:dyDescent="0.25">
      <c r="A293" s="60">
        <v>1907</v>
      </c>
      <c r="B293" s="60" t="s">
        <v>3053</v>
      </c>
      <c r="C293" s="61" t="s">
        <v>3054</v>
      </c>
      <c r="D293" s="62">
        <v>5</v>
      </c>
      <c r="E293" s="62">
        <v>4</v>
      </c>
      <c r="F293" s="62">
        <v>4</v>
      </c>
      <c r="G293" s="60" t="s">
        <v>2124</v>
      </c>
      <c r="H293" s="60" t="s">
        <v>2125</v>
      </c>
      <c r="I293" s="60" t="s">
        <v>239</v>
      </c>
      <c r="J293" s="43">
        <f>VLOOKUP(I293,COM_TECNICAS!$B$1:$C$43,2,FALSE)</f>
        <v>8</v>
      </c>
      <c r="K293" s="60" t="s">
        <v>1657</v>
      </c>
      <c r="L293" s="43">
        <f>VLOOKUP(K293,RELEVANCIA!$B$1:$C$3,2,FALSE)</f>
        <v>1</v>
      </c>
      <c r="M293" s="60" t="s">
        <v>1268</v>
      </c>
      <c r="N293" s="43">
        <f>VLOOKUP(M293,Maestro_Puestos!$B$1:$C$202,2,FALSE)</f>
        <v>148</v>
      </c>
    </row>
    <row r="294" spans="1:14" ht="15" customHeight="1" x14ac:dyDescent="0.25">
      <c r="A294" s="60">
        <v>1908</v>
      </c>
      <c r="B294" s="60" t="s">
        <v>3335</v>
      </c>
      <c r="C294" s="61" t="s">
        <v>3336</v>
      </c>
      <c r="D294" s="62">
        <v>4</v>
      </c>
      <c r="E294" s="62">
        <v>4</v>
      </c>
      <c r="F294" s="62">
        <v>4</v>
      </c>
      <c r="G294" s="60" t="s">
        <v>2124</v>
      </c>
      <c r="H294" s="60" t="s">
        <v>2125</v>
      </c>
      <c r="I294" s="60" t="s">
        <v>239</v>
      </c>
      <c r="J294" s="43">
        <f>VLOOKUP(I294,COM_TECNICAS!$B$1:$C$43,2,FALSE)</f>
        <v>8</v>
      </c>
      <c r="K294" s="60" t="s">
        <v>1657</v>
      </c>
      <c r="L294" s="43">
        <f>VLOOKUP(K294,RELEVANCIA!$B$1:$C$3,2,FALSE)</f>
        <v>1</v>
      </c>
      <c r="M294" s="60" t="s">
        <v>1268</v>
      </c>
      <c r="N294" s="43">
        <f>VLOOKUP(M294,Maestro_Puestos!$B$1:$C$202,2,FALSE)</f>
        <v>148</v>
      </c>
    </row>
    <row r="295" spans="1:14" ht="15" customHeight="1" x14ac:dyDescent="0.25">
      <c r="A295" s="60">
        <v>1910</v>
      </c>
      <c r="B295" s="60" t="s">
        <v>3616</v>
      </c>
      <c r="C295" s="61" t="s">
        <v>3617</v>
      </c>
      <c r="D295" s="62">
        <v>2</v>
      </c>
      <c r="E295" s="62">
        <v>4</v>
      </c>
      <c r="F295" s="62">
        <v>4</v>
      </c>
      <c r="G295" s="60" t="s">
        <v>2124</v>
      </c>
      <c r="H295" s="60" t="s">
        <v>2125</v>
      </c>
      <c r="I295" s="60" t="s">
        <v>240</v>
      </c>
      <c r="J295" s="43">
        <f>VLOOKUP(I295,COM_TECNICAS!$B$1:$C$43,2,FALSE)</f>
        <v>9</v>
      </c>
      <c r="K295" s="60" t="s">
        <v>1683</v>
      </c>
      <c r="L295" s="43">
        <f>VLOOKUP(K295,RELEVANCIA!$B$1:$C$3,2,FALSE)</f>
        <v>2</v>
      </c>
      <c r="M295" s="60" t="s">
        <v>1268</v>
      </c>
      <c r="N295" s="43">
        <f>VLOOKUP(M295,Maestro_Puestos!$B$1:$C$202,2,FALSE)</f>
        <v>148</v>
      </c>
    </row>
    <row r="296" spans="1:14" ht="15" customHeight="1" x14ac:dyDescent="0.25">
      <c r="A296" s="60">
        <v>1904</v>
      </c>
      <c r="B296" s="60" t="s">
        <v>3055</v>
      </c>
      <c r="C296" s="61" t="s">
        <v>3056</v>
      </c>
      <c r="D296" s="62">
        <v>5</v>
      </c>
      <c r="E296" s="62">
        <v>4</v>
      </c>
      <c r="F296" s="62">
        <v>4</v>
      </c>
      <c r="G296" s="60" t="s">
        <v>3057</v>
      </c>
      <c r="H296" s="60" t="s">
        <v>3058</v>
      </c>
      <c r="I296" s="60" t="s">
        <v>243</v>
      </c>
      <c r="J296" s="43">
        <f>VLOOKUP(I296,COM_TECNICAS!$B$1:$C$43,2,FALSE)</f>
        <v>12</v>
      </c>
      <c r="K296" s="60" t="s">
        <v>1683</v>
      </c>
      <c r="L296" s="43">
        <f>VLOOKUP(K296,RELEVANCIA!$B$1:$C$3,2,FALSE)</f>
        <v>2</v>
      </c>
      <c r="M296" s="60" t="s">
        <v>1261</v>
      </c>
      <c r="N296" s="43">
        <f>VLOOKUP(M296,Maestro_Puestos!$B$1:$C$202,2,FALSE)</f>
        <v>147</v>
      </c>
    </row>
    <row r="297" spans="1:14" ht="15" customHeight="1" x14ac:dyDescent="0.25">
      <c r="A297" s="60">
        <v>1901</v>
      </c>
      <c r="B297" s="60" t="s">
        <v>3219</v>
      </c>
      <c r="C297" s="61" t="s">
        <v>3220</v>
      </c>
      <c r="D297" s="62">
        <v>4</v>
      </c>
      <c r="E297" s="62">
        <v>4</v>
      </c>
      <c r="F297" s="62">
        <v>4</v>
      </c>
      <c r="G297" s="60" t="s">
        <v>3221</v>
      </c>
      <c r="H297" s="60" t="s">
        <v>3058</v>
      </c>
      <c r="I297" s="60" t="s">
        <v>237</v>
      </c>
      <c r="J297" s="43">
        <f>VLOOKUP(I297,COM_TECNICAS!$B$1:$C$43,2,FALSE)</f>
        <v>6</v>
      </c>
      <c r="K297" s="60" t="s">
        <v>1683</v>
      </c>
      <c r="L297" s="43">
        <f>VLOOKUP(K297,RELEVANCIA!$B$1:$C$3,2,FALSE)</f>
        <v>2</v>
      </c>
      <c r="M297" s="60" t="s">
        <v>1261</v>
      </c>
      <c r="N297" s="43">
        <f>VLOOKUP(M297,Maestro_Puestos!$B$1:$C$202,2,FALSE)</f>
        <v>147</v>
      </c>
    </row>
    <row r="298" spans="1:14" ht="15" customHeight="1" x14ac:dyDescent="0.25">
      <c r="A298" s="60">
        <v>1902</v>
      </c>
      <c r="B298" s="60" t="s">
        <v>3894</v>
      </c>
      <c r="C298" s="61" t="s">
        <v>3895</v>
      </c>
      <c r="D298" s="62">
        <v>5</v>
      </c>
      <c r="E298" s="62">
        <v>4</v>
      </c>
      <c r="F298" s="62">
        <v>3</v>
      </c>
      <c r="G298" s="60" t="s">
        <v>3896</v>
      </c>
      <c r="H298" s="60" t="s">
        <v>3058</v>
      </c>
      <c r="I298" s="60" t="s">
        <v>237</v>
      </c>
      <c r="J298" s="43">
        <f>VLOOKUP(I298,COM_TECNICAS!$B$1:$C$43,2,FALSE)</f>
        <v>6</v>
      </c>
      <c r="K298" s="60" t="s">
        <v>1683</v>
      </c>
      <c r="L298" s="43">
        <f>VLOOKUP(K298,RELEVANCIA!$B$1:$C$3,2,FALSE)</f>
        <v>2</v>
      </c>
      <c r="M298" s="60" t="s">
        <v>1261</v>
      </c>
      <c r="N298" s="43">
        <f>VLOOKUP(M298,Maestro_Puestos!$B$1:$C$202,2,FALSE)</f>
        <v>147</v>
      </c>
    </row>
    <row r="299" spans="1:14" ht="15" customHeight="1" x14ac:dyDescent="0.25">
      <c r="A299" s="60">
        <v>1903</v>
      </c>
      <c r="B299" s="60" t="s">
        <v>3923</v>
      </c>
      <c r="C299" s="61" t="s">
        <v>3924</v>
      </c>
      <c r="D299" s="62">
        <v>5</v>
      </c>
      <c r="E299" s="62">
        <v>4</v>
      </c>
      <c r="F299" s="62">
        <v>3</v>
      </c>
      <c r="G299" s="60" t="s">
        <v>3925</v>
      </c>
      <c r="H299" s="60" t="s">
        <v>3058</v>
      </c>
      <c r="I299" s="60" t="s">
        <v>237</v>
      </c>
      <c r="J299" s="43">
        <f>VLOOKUP(I299,COM_TECNICAS!$B$1:$C$43,2,FALSE)</f>
        <v>6</v>
      </c>
      <c r="K299" s="60" t="s">
        <v>1683</v>
      </c>
      <c r="L299" s="43">
        <f>VLOOKUP(K299,RELEVANCIA!$B$1:$C$3,2,FALSE)</f>
        <v>2</v>
      </c>
      <c r="M299" s="60" t="s">
        <v>1261</v>
      </c>
      <c r="N299" s="43">
        <f>VLOOKUP(M299,Maestro_Puestos!$B$1:$C$202,2,FALSE)</f>
        <v>147</v>
      </c>
    </row>
    <row r="300" spans="1:14" ht="15" customHeight="1" x14ac:dyDescent="0.25">
      <c r="A300" s="60">
        <v>1905</v>
      </c>
      <c r="B300" s="60" t="s">
        <v>3929</v>
      </c>
      <c r="C300" s="61" t="s">
        <v>3930</v>
      </c>
      <c r="D300" s="62">
        <v>5</v>
      </c>
      <c r="E300" s="62">
        <v>4</v>
      </c>
      <c r="F300" s="62">
        <v>3</v>
      </c>
      <c r="G300" s="60" t="s">
        <v>3931</v>
      </c>
      <c r="H300" s="60" t="s">
        <v>3058</v>
      </c>
      <c r="I300" s="60" t="s">
        <v>237</v>
      </c>
      <c r="J300" s="43">
        <f>VLOOKUP(I300,COM_TECNICAS!$B$1:$C$43,2,FALSE)</f>
        <v>6</v>
      </c>
      <c r="K300" s="60" t="s">
        <v>1683</v>
      </c>
      <c r="L300" s="43">
        <f>VLOOKUP(K300,RELEVANCIA!$B$1:$C$3,2,FALSE)</f>
        <v>2</v>
      </c>
      <c r="M300" s="60" t="s">
        <v>1261</v>
      </c>
      <c r="N300" s="43">
        <f>VLOOKUP(M300,Maestro_Puestos!$B$1:$C$202,2,FALSE)</f>
        <v>147</v>
      </c>
    </row>
    <row r="301" spans="1:14" ht="15" customHeight="1" x14ac:dyDescent="0.25">
      <c r="A301" s="60">
        <v>1896</v>
      </c>
      <c r="B301" s="60" t="s">
        <v>2163</v>
      </c>
      <c r="C301" s="61" t="s">
        <v>2164</v>
      </c>
      <c r="D301" s="62">
        <v>5</v>
      </c>
      <c r="E301" s="62">
        <v>5</v>
      </c>
      <c r="F301" s="62">
        <v>4</v>
      </c>
      <c r="G301" s="60" t="s">
        <v>2165</v>
      </c>
      <c r="H301" s="60" t="s">
        <v>2166</v>
      </c>
      <c r="I301" s="60" t="s">
        <v>267</v>
      </c>
      <c r="J301" s="43">
        <f>VLOOKUP(I301,COM_TECNICAS!$B$1:$C$43,2,FALSE)</f>
        <v>36</v>
      </c>
      <c r="K301" s="60" t="s">
        <v>1683</v>
      </c>
      <c r="L301" s="43">
        <f>VLOOKUP(K301,RELEVANCIA!$B$1:$C$3,2,FALSE)</f>
        <v>2</v>
      </c>
      <c r="M301" s="60" t="s">
        <v>1254</v>
      </c>
      <c r="N301" s="43">
        <f>VLOOKUP(M301,Maestro_Puestos!$B$1:$C$202,2,FALSE)</f>
        <v>146</v>
      </c>
    </row>
    <row r="302" spans="1:14" ht="15" customHeight="1" x14ac:dyDescent="0.25">
      <c r="A302" s="60">
        <v>1900</v>
      </c>
      <c r="B302" s="60" t="s">
        <v>3061</v>
      </c>
      <c r="C302" s="61" t="s">
        <v>3062</v>
      </c>
      <c r="D302" s="62">
        <v>5</v>
      </c>
      <c r="E302" s="62">
        <v>4</v>
      </c>
      <c r="F302" s="62">
        <v>4</v>
      </c>
      <c r="G302" s="60" t="s">
        <v>3063</v>
      </c>
      <c r="H302" s="60" t="s">
        <v>2166</v>
      </c>
      <c r="I302" s="60" t="s">
        <v>239</v>
      </c>
      <c r="J302" s="43">
        <f>VLOOKUP(I302,COM_TECNICAS!$B$1:$C$43,2,FALSE)</f>
        <v>8</v>
      </c>
      <c r="K302" s="60" t="s">
        <v>1683</v>
      </c>
      <c r="L302" s="43">
        <f>VLOOKUP(K302,RELEVANCIA!$B$1:$C$3,2,FALSE)</f>
        <v>2</v>
      </c>
      <c r="M302" s="60" t="s">
        <v>1254</v>
      </c>
      <c r="N302" s="43">
        <f>VLOOKUP(M302,Maestro_Puestos!$B$1:$C$202,2,FALSE)</f>
        <v>146</v>
      </c>
    </row>
    <row r="303" spans="1:14" ht="15" customHeight="1" x14ac:dyDescent="0.25">
      <c r="A303" s="60">
        <v>1897</v>
      </c>
      <c r="B303" s="60" t="s">
        <v>3255</v>
      </c>
      <c r="C303" s="61" t="s">
        <v>3256</v>
      </c>
      <c r="D303" s="62">
        <v>5</v>
      </c>
      <c r="E303" s="62">
        <v>5</v>
      </c>
      <c r="F303" s="62">
        <v>3</v>
      </c>
      <c r="G303" s="60" t="s">
        <v>3063</v>
      </c>
      <c r="H303" s="60" t="s">
        <v>2166</v>
      </c>
      <c r="I303" s="60" t="s">
        <v>240</v>
      </c>
      <c r="J303" s="43">
        <f>VLOOKUP(I303,COM_TECNICAS!$B$1:$C$43,2,FALSE)</f>
        <v>9</v>
      </c>
      <c r="K303" s="60" t="s">
        <v>1683</v>
      </c>
      <c r="L303" s="43">
        <f>VLOOKUP(K303,RELEVANCIA!$B$1:$C$3,2,FALSE)</f>
        <v>2</v>
      </c>
      <c r="M303" s="60" t="s">
        <v>1254</v>
      </c>
      <c r="N303" s="43">
        <f>VLOOKUP(M303,Maestro_Puestos!$B$1:$C$202,2,FALSE)</f>
        <v>146</v>
      </c>
    </row>
    <row r="304" spans="1:14" ht="15" customHeight="1" x14ac:dyDescent="0.25">
      <c r="A304" s="60">
        <v>1898</v>
      </c>
      <c r="B304" s="60" t="s">
        <v>3918</v>
      </c>
      <c r="C304" s="61" t="s">
        <v>3919</v>
      </c>
      <c r="D304" s="62">
        <v>5</v>
      </c>
      <c r="E304" s="62">
        <v>4</v>
      </c>
      <c r="F304" s="62">
        <v>3</v>
      </c>
      <c r="G304" s="60" t="s">
        <v>3063</v>
      </c>
      <c r="H304" s="60" t="s">
        <v>2166</v>
      </c>
      <c r="I304" s="60" t="s">
        <v>239</v>
      </c>
      <c r="J304" s="43">
        <f>VLOOKUP(I304,COM_TECNICAS!$B$1:$C$43,2,FALSE)</f>
        <v>8</v>
      </c>
      <c r="K304" s="60" t="s">
        <v>1683</v>
      </c>
      <c r="L304" s="43">
        <f>VLOOKUP(K304,RELEVANCIA!$B$1:$C$3,2,FALSE)</f>
        <v>2</v>
      </c>
      <c r="M304" s="60" t="s">
        <v>1254</v>
      </c>
      <c r="N304" s="43">
        <f>VLOOKUP(M304,Maestro_Puestos!$B$1:$C$202,2,FALSE)</f>
        <v>146</v>
      </c>
    </row>
    <row r="305" spans="1:14" ht="15" customHeight="1" x14ac:dyDescent="0.25">
      <c r="A305" s="60">
        <v>1899</v>
      </c>
      <c r="B305" s="60" t="s">
        <v>3959</v>
      </c>
      <c r="C305" s="61" t="s">
        <v>3960</v>
      </c>
      <c r="D305" s="62">
        <v>5</v>
      </c>
      <c r="E305" s="62">
        <v>4</v>
      </c>
      <c r="F305" s="62">
        <v>3</v>
      </c>
      <c r="G305" s="60" t="s">
        <v>3961</v>
      </c>
      <c r="H305" s="60" t="s">
        <v>2166</v>
      </c>
      <c r="I305" s="60" t="s">
        <v>250</v>
      </c>
      <c r="J305" s="43">
        <f>VLOOKUP(I305,COM_TECNICAS!$B$1:$C$43,2,FALSE)</f>
        <v>19</v>
      </c>
      <c r="K305" s="60" t="s">
        <v>1683</v>
      </c>
      <c r="L305" s="43">
        <f>VLOOKUP(K305,RELEVANCIA!$B$1:$C$3,2,FALSE)</f>
        <v>2</v>
      </c>
      <c r="M305" s="60" t="s">
        <v>1254</v>
      </c>
      <c r="N305" s="43">
        <f>VLOOKUP(M305,Maestro_Puestos!$B$1:$C$202,2,FALSE)</f>
        <v>146</v>
      </c>
    </row>
    <row r="306" spans="1:14" ht="15" customHeight="1" x14ac:dyDescent="0.25">
      <c r="A306" s="60">
        <v>1892</v>
      </c>
      <c r="B306" s="60" t="s">
        <v>1764</v>
      </c>
      <c r="C306" s="61" t="s">
        <v>1765</v>
      </c>
      <c r="D306" s="62">
        <v>5</v>
      </c>
      <c r="E306" s="62">
        <v>5</v>
      </c>
      <c r="F306" s="62">
        <v>5</v>
      </c>
      <c r="G306" s="60" t="s">
        <v>1766</v>
      </c>
      <c r="H306" s="60" t="s">
        <v>1767</v>
      </c>
      <c r="I306" s="60" t="s">
        <v>238</v>
      </c>
      <c r="J306" s="43">
        <f>VLOOKUP(I306,COM_TECNICAS!$B$1:$C$43,2,FALSE)</f>
        <v>7</v>
      </c>
      <c r="K306" s="60" t="s">
        <v>1683</v>
      </c>
      <c r="L306" s="43">
        <f>VLOOKUP(K306,RELEVANCIA!$B$1:$C$3,2,FALSE)</f>
        <v>2</v>
      </c>
      <c r="M306" s="60" t="s">
        <v>1247</v>
      </c>
      <c r="N306" s="43">
        <f>VLOOKUP(M306,Maestro_Puestos!$B$1:$C$202,2,FALSE)</f>
        <v>145</v>
      </c>
    </row>
    <row r="307" spans="1:14" ht="15" customHeight="1" x14ac:dyDescent="0.25">
      <c r="A307" s="60">
        <v>1891</v>
      </c>
      <c r="B307" s="60" t="s">
        <v>1768</v>
      </c>
      <c r="C307" s="61" t="s">
        <v>1769</v>
      </c>
      <c r="D307" s="62">
        <v>5</v>
      </c>
      <c r="E307" s="62">
        <v>5</v>
      </c>
      <c r="F307" s="62">
        <v>5</v>
      </c>
      <c r="G307" s="60" t="s">
        <v>1770</v>
      </c>
      <c r="H307" s="60" t="s">
        <v>1767</v>
      </c>
      <c r="I307" s="60" t="s">
        <v>260</v>
      </c>
      <c r="J307" s="43">
        <f>VLOOKUP(I307,COM_TECNICAS!$B$1:$C$43,2,FALSE)</f>
        <v>29</v>
      </c>
      <c r="K307" s="60" t="s">
        <v>1657</v>
      </c>
      <c r="L307" s="43">
        <f>VLOOKUP(K307,RELEVANCIA!$B$1:$C$3,2,FALSE)</f>
        <v>1</v>
      </c>
      <c r="M307" s="60" t="s">
        <v>1247</v>
      </c>
      <c r="N307" s="43">
        <f>VLOOKUP(M307,Maestro_Puestos!$B$1:$C$202,2,FALSE)</f>
        <v>145</v>
      </c>
    </row>
    <row r="308" spans="1:14" ht="15" customHeight="1" x14ac:dyDescent="0.25">
      <c r="A308" s="60">
        <v>1890</v>
      </c>
      <c r="B308" s="60" t="s">
        <v>1771</v>
      </c>
      <c r="C308" s="61" t="s">
        <v>1772</v>
      </c>
      <c r="D308" s="62">
        <v>5</v>
      </c>
      <c r="E308" s="62">
        <v>5</v>
      </c>
      <c r="F308" s="62">
        <v>5</v>
      </c>
      <c r="G308" s="60" t="s">
        <v>1770</v>
      </c>
      <c r="H308" s="60" t="s">
        <v>1767</v>
      </c>
      <c r="I308" s="60" t="s">
        <v>237</v>
      </c>
      <c r="J308" s="43">
        <f>VLOOKUP(I308,COM_TECNICAS!$B$1:$C$43,2,FALSE)</f>
        <v>6</v>
      </c>
      <c r="K308" s="60" t="s">
        <v>1683</v>
      </c>
      <c r="L308" s="43">
        <f>VLOOKUP(K308,RELEVANCIA!$B$1:$C$3,2,FALSE)</f>
        <v>2</v>
      </c>
      <c r="M308" s="60" t="s">
        <v>1247</v>
      </c>
      <c r="N308" s="43">
        <f>VLOOKUP(M308,Maestro_Puestos!$B$1:$C$202,2,FALSE)</f>
        <v>145</v>
      </c>
    </row>
    <row r="309" spans="1:14" ht="15" customHeight="1" x14ac:dyDescent="0.25">
      <c r="A309" s="60">
        <v>1893</v>
      </c>
      <c r="B309" s="60" t="s">
        <v>2503</v>
      </c>
      <c r="C309" s="61" t="s">
        <v>2504</v>
      </c>
      <c r="D309" s="62">
        <v>4</v>
      </c>
      <c r="E309" s="62">
        <v>5</v>
      </c>
      <c r="F309" s="62">
        <v>4</v>
      </c>
      <c r="G309" s="60" t="s">
        <v>1770</v>
      </c>
      <c r="H309" s="60" t="s">
        <v>1767</v>
      </c>
      <c r="I309" s="60" t="s">
        <v>243</v>
      </c>
      <c r="J309" s="43">
        <f>VLOOKUP(I309,COM_TECNICAS!$B$1:$C$43,2,FALSE)</f>
        <v>12</v>
      </c>
      <c r="K309" s="60" t="s">
        <v>1657</v>
      </c>
      <c r="L309" s="43">
        <f>VLOOKUP(K309,RELEVANCIA!$B$1:$C$3,2,FALSE)</f>
        <v>1</v>
      </c>
      <c r="M309" s="60" t="s">
        <v>1247</v>
      </c>
      <c r="N309" s="43">
        <f>VLOOKUP(M309,Maestro_Puestos!$B$1:$C$202,2,FALSE)</f>
        <v>145</v>
      </c>
    </row>
    <row r="310" spans="1:14" ht="15" customHeight="1" x14ac:dyDescent="0.25">
      <c r="A310" s="60">
        <v>1894</v>
      </c>
      <c r="B310" s="60" t="s">
        <v>2733</v>
      </c>
      <c r="C310" s="61" t="s">
        <v>2734</v>
      </c>
      <c r="D310" s="62">
        <v>2</v>
      </c>
      <c r="E310" s="62">
        <v>5</v>
      </c>
      <c r="F310" s="62">
        <v>4</v>
      </c>
      <c r="G310" s="60" t="s">
        <v>1770</v>
      </c>
      <c r="H310" s="60" t="s">
        <v>1767</v>
      </c>
      <c r="I310" s="60" t="s">
        <v>235</v>
      </c>
      <c r="J310" s="43">
        <f>VLOOKUP(I310,COM_TECNICAS!$B$1:$C$43,2,FALSE)</f>
        <v>4</v>
      </c>
      <c r="K310" s="60" t="s">
        <v>1657</v>
      </c>
      <c r="L310" s="43">
        <f>VLOOKUP(K310,RELEVANCIA!$B$1:$C$3,2,FALSE)</f>
        <v>1</v>
      </c>
      <c r="M310" s="60" t="s">
        <v>1247</v>
      </c>
      <c r="N310" s="43">
        <f>VLOOKUP(M310,Maestro_Puestos!$B$1:$C$202,2,FALSE)</f>
        <v>145</v>
      </c>
    </row>
    <row r="311" spans="1:14" ht="15" customHeight="1" x14ac:dyDescent="0.25">
      <c r="A311" s="60">
        <v>1895</v>
      </c>
      <c r="B311" s="60" t="s">
        <v>3074</v>
      </c>
      <c r="C311" s="61" t="s">
        <v>3075</v>
      </c>
      <c r="D311" s="62">
        <v>1</v>
      </c>
      <c r="E311" s="62">
        <v>5</v>
      </c>
      <c r="F311" s="62">
        <v>4</v>
      </c>
      <c r="G311" s="60" t="s">
        <v>1770</v>
      </c>
      <c r="H311" s="60" t="s">
        <v>3076</v>
      </c>
      <c r="I311" s="60" t="s">
        <v>237</v>
      </c>
      <c r="J311" s="43">
        <f>VLOOKUP(I311,COM_TECNICAS!$B$1:$C$43,2,FALSE)</f>
        <v>6</v>
      </c>
      <c r="K311" s="60" t="s">
        <v>1683</v>
      </c>
      <c r="L311" s="43">
        <f>VLOOKUP(K311,RELEVANCIA!$B$1:$C$3,2,FALSE)</f>
        <v>2</v>
      </c>
      <c r="M311" s="60" t="s">
        <v>1247</v>
      </c>
      <c r="N311" s="43">
        <f>VLOOKUP(M311,Maestro_Puestos!$B$1:$C$202,2,FALSE)</f>
        <v>145</v>
      </c>
    </row>
    <row r="312" spans="1:14" ht="15" customHeight="1" x14ac:dyDescent="0.25">
      <c r="A312" s="60">
        <v>1881</v>
      </c>
      <c r="B312" s="60" t="s">
        <v>2230</v>
      </c>
      <c r="C312" s="61" t="s">
        <v>2231</v>
      </c>
      <c r="D312" s="62">
        <v>5</v>
      </c>
      <c r="E312" s="62">
        <v>5</v>
      </c>
      <c r="F312" s="62">
        <v>4</v>
      </c>
      <c r="G312" s="60" t="s">
        <v>2232</v>
      </c>
      <c r="H312" s="60" t="s">
        <v>2233</v>
      </c>
      <c r="I312" s="60" t="s">
        <v>239</v>
      </c>
      <c r="J312" s="43">
        <f>VLOOKUP(I312,COM_TECNICAS!$B$1:$C$43,2,FALSE)</f>
        <v>8</v>
      </c>
      <c r="K312" s="60" t="s">
        <v>1683</v>
      </c>
      <c r="L312" s="43">
        <f>VLOOKUP(K312,RELEVANCIA!$B$1:$C$3,2,FALSE)</f>
        <v>2</v>
      </c>
      <c r="M312" s="60" t="s">
        <v>1240</v>
      </c>
      <c r="N312" s="43">
        <f>VLOOKUP(M312,Maestro_Puestos!$B$1:$C$202,2,FALSE)</f>
        <v>144</v>
      </c>
    </row>
    <row r="313" spans="1:14" ht="15" customHeight="1" x14ac:dyDescent="0.25">
      <c r="A313" s="60">
        <v>1886</v>
      </c>
      <c r="B313" s="60" t="s">
        <v>3139</v>
      </c>
      <c r="C313" s="61" t="s">
        <v>3140</v>
      </c>
      <c r="D313" s="62">
        <v>5</v>
      </c>
      <c r="E313" s="62">
        <v>4</v>
      </c>
      <c r="F313" s="62">
        <v>4</v>
      </c>
      <c r="G313" s="60" t="s">
        <v>3141</v>
      </c>
      <c r="H313" s="60" t="s">
        <v>2233</v>
      </c>
      <c r="I313" s="60" t="s">
        <v>240</v>
      </c>
      <c r="J313" s="43">
        <f>VLOOKUP(I313,COM_TECNICAS!$B$1:$C$43,2,FALSE)</f>
        <v>9</v>
      </c>
      <c r="K313" s="60" t="s">
        <v>1657</v>
      </c>
      <c r="L313" s="43">
        <f>VLOOKUP(K313,RELEVANCIA!$B$1:$C$3,2,FALSE)</f>
        <v>1</v>
      </c>
      <c r="M313" s="60" t="s">
        <v>1240</v>
      </c>
      <c r="N313" s="43">
        <f>VLOOKUP(M313,Maestro_Puestos!$B$1:$C$202,2,FALSE)</f>
        <v>144</v>
      </c>
    </row>
    <row r="314" spans="1:14" ht="15" customHeight="1" x14ac:dyDescent="0.25">
      <c r="A314" s="60">
        <v>1885</v>
      </c>
      <c r="B314" s="60" t="s">
        <v>3142</v>
      </c>
      <c r="C314" s="61" t="s">
        <v>3143</v>
      </c>
      <c r="D314" s="62">
        <v>5</v>
      </c>
      <c r="E314" s="62">
        <v>4</v>
      </c>
      <c r="F314" s="62">
        <v>4</v>
      </c>
      <c r="G314" s="60" t="s">
        <v>3144</v>
      </c>
      <c r="H314" s="60" t="s">
        <v>2233</v>
      </c>
      <c r="I314" s="60" t="s">
        <v>240</v>
      </c>
      <c r="J314" s="43">
        <f>VLOOKUP(I314,COM_TECNICAS!$B$1:$C$43,2,FALSE)</f>
        <v>9</v>
      </c>
      <c r="K314" s="60" t="s">
        <v>1657</v>
      </c>
      <c r="L314" s="43">
        <f>VLOOKUP(K314,RELEVANCIA!$B$1:$C$3,2,FALSE)</f>
        <v>1</v>
      </c>
      <c r="M314" s="60" t="s">
        <v>1240</v>
      </c>
      <c r="N314" s="43">
        <f>VLOOKUP(M314,Maestro_Puestos!$B$1:$C$202,2,FALSE)</f>
        <v>144</v>
      </c>
    </row>
    <row r="315" spans="1:14" ht="15" customHeight="1" x14ac:dyDescent="0.25">
      <c r="A315" s="60">
        <v>1884</v>
      </c>
      <c r="B315" s="60" t="s">
        <v>3145</v>
      </c>
      <c r="C315" s="61" t="s">
        <v>3146</v>
      </c>
      <c r="D315" s="62">
        <v>5</v>
      </c>
      <c r="E315" s="62">
        <v>4</v>
      </c>
      <c r="F315" s="62">
        <v>4</v>
      </c>
      <c r="G315" s="60" t="s">
        <v>3147</v>
      </c>
      <c r="H315" s="60" t="s">
        <v>2233</v>
      </c>
      <c r="I315" s="60" t="s">
        <v>239</v>
      </c>
      <c r="J315" s="43">
        <f>VLOOKUP(I315,COM_TECNICAS!$B$1:$C$43,2,FALSE)</f>
        <v>8</v>
      </c>
      <c r="K315" s="60" t="s">
        <v>1683</v>
      </c>
      <c r="L315" s="43">
        <f>VLOOKUP(K315,RELEVANCIA!$B$1:$C$3,2,FALSE)</f>
        <v>2</v>
      </c>
      <c r="M315" s="60" t="s">
        <v>1240</v>
      </c>
      <c r="N315" s="43">
        <f>VLOOKUP(M315,Maestro_Puestos!$B$1:$C$202,2,FALSE)</f>
        <v>144</v>
      </c>
    </row>
    <row r="316" spans="1:14" ht="15" customHeight="1" x14ac:dyDescent="0.25">
      <c r="A316" s="60">
        <v>1882</v>
      </c>
      <c r="B316" s="60" t="s">
        <v>3152</v>
      </c>
      <c r="C316" s="61" t="s">
        <v>3153</v>
      </c>
      <c r="D316" s="62">
        <v>5</v>
      </c>
      <c r="E316" s="62">
        <v>4</v>
      </c>
      <c r="F316" s="62">
        <v>4</v>
      </c>
      <c r="G316" s="60" t="s">
        <v>3154</v>
      </c>
      <c r="H316" s="60" t="s">
        <v>2233</v>
      </c>
      <c r="I316" s="60" t="s">
        <v>239</v>
      </c>
      <c r="J316" s="43">
        <f>VLOOKUP(I316,COM_TECNICAS!$B$1:$C$43,2,FALSE)</f>
        <v>8</v>
      </c>
      <c r="K316" s="60" t="s">
        <v>1683</v>
      </c>
      <c r="L316" s="43">
        <f>VLOOKUP(K316,RELEVANCIA!$B$1:$C$3,2,FALSE)</f>
        <v>2</v>
      </c>
      <c r="M316" s="60" t="s">
        <v>1240</v>
      </c>
      <c r="N316" s="43">
        <f>VLOOKUP(M316,Maestro_Puestos!$B$1:$C$202,2,FALSE)</f>
        <v>144</v>
      </c>
    </row>
    <row r="317" spans="1:14" ht="15" customHeight="1" x14ac:dyDescent="0.25">
      <c r="A317" s="60">
        <v>1883</v>
      </c>
      <c r="B317" s="60" t="s">
        <v>3167</v>
      </c>
      <c r="C317" s="61" t="s">
        <v>3168</v>
      </c>
      <c r="D317" s="62">
        <v>5</v>
      </c>
      <c r="E317" s="62">
        <v>4</v>
      </c>
      <c r="F317" s="62">
        <v>4</v>
      </c>
      <c r="G317" s="60" t="s">
        <v>3147</v>
      </c>
      <c r="H317" s="60" t="s">
        <v>2233</v>
      </c>
      <c r="I317" s="60" t="s">
        <v>239</v>
      </c>
      <c r="J317" s="43">
        <f>VLOOKUP(I317,COM_TECNICAS!$B$1:$C$43,2,FALSE)</f>
        <v>8</v>
      </c>
      <c r="K317" s="60" t="s">
        <v>1683</v>
      </c>
      <c r="L317" s="43">
        <f>VLOOKUP(K317,RELEVANCIA!$B$1:$C$3,2,FALSE)</f>
        <v>2</v>
      </c>
      <c r="M317" s="60" t="s">
        <v>1240</v>
      </c>
      <c r="N317" s="43">
        <f>VLOOKUP(M317,Maestro_Puestos!$B$1:$C$202,2,FALSE)</f>
        <v>144</v>
      </c>
    </row>
    <row r="318" spans="1:14" ht="15" customHeight="1" x14ac:dyDescent="0.25">
      <c r="A318" s="60">
        <v>1875</v>
      </c>
      <c r="B318" s="60" t="s">
        <v>2242</v>
      </c>
      <c r="C318" s="61" t="s">
        <v>2243</v>
      </c>
      <c r="D318" s="62">
        <v>5</v>
      </c>
      <c r="E318" s="62">
        <v>5</v>
      </c>
      <c r="F318" s="62">
        <v>4</v>
      </c>
      <c r="G318" s="60" t="s">
        <v>2244</v>
      </c>
      <c r="H318" s="60" t="s">
        <v>2245</v>
      </c>
      <c r="I318" s="60" t="s">
        <v>244</v>
      </c>
      <c r="J318" s="43">
        <f>VLOOKUP(I318,COM_TECNICAS!$B$1:$C$43,2,FALSE)</f>
        <v>13</v>
      </c>
      <c r="K318" s="60" t="s">
        <v>1974</v>
      </c>
      <c r="L318" s="43" t="e">
        <f>VLOOKUP(K318,RELEVANCIA!$B$1:$C$3,2,FALSE)</f>
        <v>#N/A</v>
      </c>
      <c r="M318" s="60" t="s">
        <v>1233</v>
      </c>
      <c r="N318" s="43">
        <f>VLOOKUP(M318,Maestro_Puestos!$B$1:$C$202,2,FALSE)</f>
        <v>143</v>
      </c>
    </row>
    <row r="319" spans="1:14" ht="15" customHeight="1" x14ac:dyDescent="0.25">
      <c r="A319" s="60">
        <v>1876</v>
      </c>
      <c r="B319" s="60" t="s">
        <v>3163</v>
      </c>
      <c r="C319" s="61" t="s">
        <v>3164</v>
      </c>
      <c r="D319" s="62">
        <v>5</v>
      </c>
      <c r="E319" s="62">
        <v>4</v>
      </c>
      <c r="F319" s="62">
        <v>4</v>
      </c>
      <c r="G319" s="60" t="s">
        <v>3165</v>
      </c>
      <c r="H319" s="60" t="s">
        <v>3166</v>
      </c>
      <c r="I319" s="60" t="s">
        <v>244</v>
      </c>
      <c r="J319" s="43">
        <f>VLOOKUP(I319,COM_TECNICAS!$B$1:$C$43,2,FALSE)</f>
        <v>13</v>
      </c>
      <c r="K319" s="60" t="s">
        <v>1683</v>
      </c>
      <c r="L319" s="43">
        <f>VLOOKUP(K319,RELEVANCIA!$B$1:$C$3,2,FALSE)</f>
        <v>2</v>
      </c>
      <c r="M319" s="60" t="s">
        <v>1233</v>
      </c>
      <c r="N319" s="43">
        <f>VLOOKUP(M319,Maestro_Puestos!$B$1:$C$202,2,FALSE)</f>
        <v>143</v>
      </c>
    </row>
    <row r="320" spans="1:14" ht="15" customHeight="1" x14ac:dyDescent="0.25">
      <c r="A320" s="60">
        <v>1877</v>
      </c>
      <c r="B320" s="60" t="s">
        <v>3546</v>
      </c>
      <c r="C320" s="61" t="s">
        <v>3547</v>
      </c>
      <c r="D320" s="62">
        <v>3</v>
      </c>
      <c r="E320" s="62">
        <v>4</v>
      </c>
      <c r="F320" s="62">
        <v>4</v>
      </c>
      <c r="G320" s="60" t="s">
        <v>2244</v>
      </c>
      <c r="H320" s="60" t="s">
        <v>3548</v>
      </c>
      <c r="I320" s="60" t="s">
        <v>244</v>
      </c>
      <c r="J320" s="43">
        <f>VLOOKUP(I320,COM_TECNICAS!$B$1:$C$43,2,FALSE)</f>
        <v>13</v>
      </c>
      <c r="K320" s="60" t="s">
        <v>1974</v>
      </c>
      <c r="L320" s="43" t="e">
        <f>VLOOKUP(K320,RELEVANCIA!$B$1:$C$3,2,FALSE)</f>
        <v>#N/A</v>
      </c>
      <c r="M320" s="60" t="s">
        <v>1233</v>
      </c>
      <c r="N320" s="43">
        <f>VLOOKUP(M320,Maestro_Puestos!$B$1:$C$202,2,FALSE)</f>
        <v>143</v>
      </c>
    </row>
    <row r="321" spans="1:14" ht="15" customHeight="1" x14ac:dyDescent="0.25">
      <c r="A321" s="60">
        <v>1879</v>
      </c>
      <c r="B321" s="60" t="s">
        <v>3942</v>
      </c>
      <c r="C321" s="61" t="s">
        <v>3943</v>
      </c>
      <c r="D321" s="62">
        <v>5</v>
      </c>
      <c r="E321" s="62">
        <v>3</v>
      </c>
      <c r="F321" s="62">
        <v>4</v>
      </c>
      <c r="G321" s="60" t="s">
        <v>2244</v>
      </c>
      <c r="H321" s="60" t="s">
        <v>3944</v>
      </c>
      <c r="I321" s="60" t="s">
        <v>239</v>
      </c>
      <c r="J321" s="43">
        <f>VLOOKUP(I321,COM_TECNICAS!$B$1:$C$43,2,FALSE)</f>
        <v>8</v>
      </c>
      <c r="K321" s="60" t="s">
        <v>1683</v>
      </c>
      <c r="L321" s="43">
        <f>VLOOKUP(K321,RELEVANCIA!$B$1:$C$3,2,FALSE)</f>
        <v>2</v>
      </c>
      <c r="M321" s="60" t="s">
        <v>1233</v>
      </c>
      <c r="N321" s="43">
        <f>VLOOKUP(M321,Maestro_Puestos!$B$1:$C$202,2,FALSE)</f>
        <v>143</v>
      </c>
    </row>
    <row r="322" spans="1:14" ht="15" customHeight="1" x14ac:dyDescent="0.25">
      <c r="A322" s="60">
        <v>1878</v>
      </c>
      <c r="B322" s="60" t="s">
        <v>3962</v>
      </c>
      <c r="C322" s="61" t="s">
        <v>3963</v>
      </c>
      <c r="D322" s="62">
        <v>5</v>
      </c>
      <c r="E322" s="62">
        <v>4</v>
      </c>
      <c r="F322" s="62">
        <v>3</v>
      </c>
      <c r="G322" s="60" t="s">
        <v>3964</v>
      </c>
      <c r="H322" s="60" t="s">
        <v>3965</v>
      </c>
      <c r="I322" s="60" t="s">
        <v>237</v>
      </c>
      <c r="J322" s="43">
        <f>VLOOKUP(I322,COM_TECNICAS!$B$1:$C$43,2,FALSE)</f>
        <v>6</v>
      </c>
      <c r="K322" s="60" t="s">
        <v>1683</v>
      </c>
      <c r="L322" s="43">
        <f>VLOOKUP(K322,RELEVANCIA!$B$1:$C$3,2,FALSE)</f>
        <v>2</v>
      </c>
      <c r="M322" s="60" t="s">
        <v>1233</v>
      </c>
      <c r="N322" s="43">
        <f>VLOOKUP(M322,Maestro_Puestos!$B$1:$C$202,2,FALSE)</f>
        <v>143</v>
      </c>
    </row>
    <row r="323" spans="1:14" ht="15" customHeight="1" x14ac:dyDescent="0.25">
      <c r="A323" s="60">
        <v>1880</v>
      </c>
      <c r="B323" s="60" t="s">
        <v>4204</v>
      </c>
      <c r="C323" s="61" t="s">
        <v>4205</v>
      </c>
      <c r="D323" s="62">
        <v>5</v>
      </c>
      <c r="E323" s="62">
        <v>3</v>
      </c>
      <c r="F323" s="62">
        <v>3</v>
      </c>
      <c r="G323" s="60" t="s">
        <v>3342</v>
      </c>
      <c r="H323" s="60" t="s">
        <v>4206</v>
      </c>
      <c r="I323" s="60" t="s">
        <v>237</v>
      </c>
      <c r="J323" s="43">
        <f>VLOOKUP(I323,COM_TECNICAS!$B$1:$C$43,2,FALSE)</f>
        <v>6</v>
      </c>
      <c r="K323" s="60" t="s">
        <v>1683</v>
      </c>
      <c r="L323" s="43">
        <f>VLOOKUP(K323,RELEVANCIA!$B$1:$C$3,2,FALSE)</f>
        <v>2</v>
      </c>
      <c r="M323" s="60" t="s">
        <v>1233</v>
      </c>
      <c r="N323" s="43">
        <f>VLOOKUP(M323,Maestro_Puestos!$B$1:$C$202,2,FALSE)</f>
        <v>143</v>
      </c>
    </row>
    <row r="324" spans="1:14" ht="15" customHeight="1" x14ac:dyDescent="0.25">
      <c r="A324" s="60">
        <v>2090</v>
      </c>
      <c r="B324" s="60" t="s">
        <v>3071</v>
      </c>
      <c r="C324" s="61" t="s">
        <v>3072</v>
      </c>
      <c r="D324" s="62">
        <v>5</v>
      </c>
      <c r="E324" s="62">
        <v>4</v>
      </c>
      <c r="F324" s="62">
        <v>4</v>
      </c>
      <c r="G324" s="60" t="s">
        <v>127</v>
      </c>
      <c r="H324" s="60" t="s">
        <v>3073</v>
      </c>
      <c r="I324" s="60" t="s">
        <v>237</v>
      </c>
      <c r="J324" s="43">
        <f>VLOOKUP(I324,COM_TECNICAS!$B$1:$C$43,2,FALSE)</f>
        <v>6</v>
      </c>
      <c r="K324" s="60" t="s">
        <v>1657</v>
      </c>
      <c r="L324" s="43">
        <f>VLOOKUP(K324,RELEVANCIA!$B$1:$C$3,2,FALSE)</f>
        <v>1</v>
      </c>
      <c r="M324" s="60" t="s">
        <v>1226</v>
      </c>
      <c r="N324" s="43">
        <f>VLOOKUP(M324,Maestro_Puestos!$B$1:$C$202,2,FALSE)</f>
        <v>142</v>
      </c>
    </row>
    <row r="325" spans="1:14" ht="15" customHeight="1" x14ac:dyDescent="0.25">
      <c r="A325" s="60">
        <v>2089</v>
      </c>
      <c r="B325" s="60" t="s">
        <v>3098</v>
      </c>
      <c r="C325" s="61" t="s">
        <v>3099</v>
      </c>
      <c r="D325" s="62">
        <v>5</v>
      </c>
      <c r="E325" s="62">
        <v>4</v>
      </c>
      <c r="F325" s="62">
        <v>4</v>
      </c>
      <c r="G325" s="60" t="s">
        <v>127</v>
      </c>
      <c r="H325" s="60" t="s">
        <v>3073</v>
      </c>
      <c r="I325" s="60" t="s">
        <v>239</v>
      </c>
      <c r="J325" s="43">
        <f>VLOOKUP(I325,COM_TECNICAS!$B$1:$C$43,2,FALSE)</f>
        <v>8</v>
      </c>
      <c r="K325" s="60" t="s">
        <v>1657</v>
      </c>
      <c r="L325" s="43">
        <f>VLOOKUP(K325,RELEVANCIA!$B$1:$C$3,2,FALSE)</f>
        <v>1</v>
      </c>
      <c r="M325" s="60" t="s">
        <v>1226</v>
      </c>
      <c r="N325" s="43">
        <f>VLOOKUP(M325,Maestro_Puestos!$B$1:$C$202,2,FALSE)</f>
        <v>142</v>
      </c>
    </row>
    <row r="326" spans="1:14" ht="15" customHeight="1" x14ac:dyDescent="0.25">
      <c r="A326" s="60">
        <v>2088</v>
      </c>
      <c r="B326" s="60" t="s">
        <v>3125</v>
      </c>
      <c r="C326" s="61" t="s">
        <v>3126</v>
      </c>
      <c r="D326" s="62">
        <v>5</v>
      </c>
      <c r="E326" s="62">
        <v>4</v>
      </c>
      <c r="F326" s="62">
        <v>4</v>
      </c>
      <c r="G326" s="60" t="s">
        <v>127</v>
      </c>
      <c r="H326" s="60" t="s">
        <v>3127</v>
      </c>
      <c r="I326" s="60" t="s">
        <v>244</v>
      </c>
      <c r="J326" s="43">
        <f>VLOOKUP(I326,COM_TECNICAS!$B$1:$C$43,2,FALSE)</f>
        <v>13</v>
      </c>
      <c r="K326" s="60" t="s">
        <v>1657</v>
      </c>
      <c r="L326" s="43">
        <f>VLOOKUP(K326,RELEVANCIA!$B$1:$C$3,2,FALSE)</f>
        <v>1</v>
      </c>
      <c r="M326" s="60" t="s">
        <v>1226</v>
      </c>
      <c r="N326" s="43">
        <f>VLOOKUP(M326,Maestro_Puestos!$B$1:$C$202,2,FALSE)</f>
        <v>142</v>
      </c>
    </row>
    <row r="327" spans="1:14" ht="15" customHeight="1" x14ac:dyDescent="0.25">
      <c r="A327" s="60">
        <v>1873</v>
      </c>
      <c r="B327" s="60" t="s">
        <v>3340</v>
      </c>
      <c r="C327" s="61" t="s">
        <v>3341</v>
      </c>
      <c r="D327" s="62">
        <v>5</v>
      </c>
      <c r="E327" s="62">
        <v>5</v>
      </c>
      <c r="F327" s="62">
        <v>3</v>
      </c>
      <c r="G327" s="60" t="s">
        <v>3342</v>
      </c>
      <c r="H327" s="60" t="s">
        <v>3127</v>
      </c>
      <c r="I327" s="60" t="s">
        <v>241</v>
      </c>
      <c r="J327" s="43">
        <f>VLOOKUP(I327,COM_TECNICAS!$B$1:$C$43,2,FALSE)</f>
        <v>10</v>
      </c>
      <c r="K327" s="60" t="s">
        <v>1683</v>
      </c>
      <c r="L327" s="43">
        <f>VLOOKUP(K327,RELEVANCIA!$B$1:$C$3,2,FALSE)</f>
        <v>2</v>
      </c>
      <c r="M327" s="60" t="s">
        <v>1226</v>
      </c>
      <c r="N327" s="43">
        <f>VLOOKUP(M327,Maestro_Puestos!$B$1:$C$202,2,FALSE)</f>
        <v>142</v>
      </c>
    </row>
    <row r="328" spans="1:14" ht="15" customHeight="1" x14ac:dyDescent="0.25">
      <c r="A328" s="60">
        <v>2093</v>
      </c>
      <c r="B328" s="60" t="s">
        <v>3505</v>
      </c>
      <c r="C328" s="61" t="s">
        <v>3506</v>
      </c>
      <c r="D328" s="62">
        <v>4</v>
      </c>
      <c r="E328" s="62">
        <v>4</v>
      </c>
      <c r="F328" s="62">
        <v>4</v>
      </c>
      <c r="G328" s="60" t="s">
        <v>127</v>
      </c>
      <c r="H328" s="60" t="s">
        <v>3507</v>
      </c>
      <c r="I328" s="60" t="s">
        <v>248</v>
      </c>
      <c r="J328" s="43">
        <f>VLOOKUP(I328,COM_TECNICAS!$B$1:$C$43,2,FALSE)</f>
        <v>17</v>
      </c>
      <c r="K328" s="60" t="s">
        <v>1657</v>
      </c>
      <c r="L328" s="43">
        <f>VLOOKUP(K328,RELEVANCIA!$B$1:$C$3,2,FALSE)</f>
        <v>1</v>
      </c>
      <c r="M328" s="60" t="s">
        <v>1226</v>
      </c>
      <c r="N328" s="43">
        <f>VLOOKUP(M328,Maestro_Puestos!$B$1:$C$202,2,FALSE)</f>
        <v>142</v>
      </c>
    </row>
    <row r="329" spans="1:14" ht="15" customHeight="1" x14ac:dyDescent="0.25">
      <c r="A329" s="60">
        <v>2091</v>
      </c>
      <c r="B329" s="60" t="s">
        <v>3620</v>
      </c>
      <c r="C329" s="61" t="s">
        <v>3621</v>
      </c>
      <c r="D329" s="62">
        <v>2</v>
      </c>
      <c r="E329" s="62">
        <v>4</v>
      </c>
      <c r="F329" s="62">
        <v>4</v>
      </c>
      <c r="G329" s="60" t="s">
        <v>127</v>
      </c>
      <c r="H329" s="60" t="s">
        <v>3622</v>
      </c>
      <c r="I329" s="60" t="s">
        <v>263</v>
      </c>
      <c r="J329" s="43">
        <f>VLOOKUP(I329,COM_TECNICAS!$B$1:$C$43,2,FALSE)</f>
        <v>32</v>
      </c>
      <c r="K329" s="60" t="s">
        <v>1683</v>
      </c>
      <c r="L329" s="43">
        <f>VLOOKUP(K329,RELEVANCIA!$B$1:$C$3,2,FALSE)</f>
        <v>2</v>
      </c>
      <c r="M329" s="60" t="s">
        <v>1226</v>
      </c>
      <c r="N329" s="43">
        <f>VLOOKUP(M329,Maestro_Puestos!$B$1:$C$202,2,FALSE)</f>
        <v>142</v>
      </c>
    </row>
    <row r="330" spans="1:14" ht="15" customHeight="1" x14ac:dyDescent="0.25">
      <c r="A330" s="60">
        <v>1874</v>
      </c>
      <c r="B330" s="60" t="s">
        <v>3957</v>
      </c>
      <c r="C330" s="61" t="s">
        <v>3958</v>
      </c>
      <c r="D330" s="62">
        <v>5</v>
      </c>
      <c r="E330" s="62">
        <v>4</v>
      </c>
      <c r="F330" s="62">
        <v>3</v>
      </c>
      <c r="G330" s="60" t="s">
        <v>3342</v>
      </c>
      <c r="H330" s="60" t="s">
        <v>3127</v>
      </c>
      <c r="I330" s="60" t="s">
        <v>237</v>
      </c>
      <c r="J330" s="43">
        <f>VLOOKUP(I330,COM_TECNICAS!$B$1:$C$43,2,FALSE)</f>
        <v>6</v>
      </c>
      <c r="K330" s="60" t="s">
        <v>1683</v>
      </c>
      <c r="L330" s="43">
        <f>VLOOKUP(K330,RELEVANCIA!$B$1:$C$3,2,FALSE)</f>
        <v>2</v>
      </c>
      <c r="M330" s="60" t="s">
        <v>1226</v>
      </c>
      <c r="N330" s="43">
        <f>VLOOKUP(M330,Maestro_Puestos!$B$1:$C$202,2,FALSE)</f>
        <v>142</v>
      </c>
    </row>
    <row r="331" spans="1:14" ht="15" customHeight="1" x14ac:dyDescent="0.25">
      <c r="A331" s="60">
        <v>1865</v>
      </c>
      <c r="B331" s="60" t="s">
        <v>1784</v>
      </c>
      <c r="C331" s="61" t="s">
        <v>1785</v>
      </c>
      <c r="D331" s="62">
        <v>5</v>
      </c>
      <c r="E331" s="62">
        <v>5</v>
      </c>
      <c r="F331" s="62">
        <v>5</v>
      </c>
      <c r="G331" s="60" t="s">
        <v>1786</v>
      </c>
      <c r="H331" s="60" t="s">
        <v>1787</v>
      </c>
      <c r="I331" s="60" t="s">
        <v>233</v>
      </c>
      <c r="J331" s="43">
        <f>VLOOKUP(I331,COM_TECNICAS!$B$1:$C$43,2,FALSE)</f>
        <v>2</v>
      </c>
      <c r="K331" s="60" t="s">
        <v>1683</v>
      </c>
      <c r="L331" s="43">
        <f>VLOOKUP(K331,RELEVANCIA!$B$1:$C$3,2,FALSE)</f>
        <v>2</v>
      </c>
      <c r="M331" s="60" t="s">
        <v>1219</v>
      </c>
      <c r="N331" s="43">
        <f>VLOOKUP(M331,Maestro_Puestos!$B$1:$C$202,2,FALSE)</f>
        <v>141</v>
      </c>
    </row>
    <row r="332" spans="1:14" ht="15" customHeight="1" x14ac:dyDescent="0.25">
      <c r="A332" s="60">
        <v>1866</v>
      </c>
      <c r="B332" s="60" t="s">
        <v>2194</v>
      </c>
      <c r="C332" s="61" t="s">
        <v>2195</v>
      </c>
      <c r="D332" s="62">
        <v>5</v>
      </c>
      <c r="E332" s="62">
        <v>5</v>
      </c>
      <c r="F332" s="62">
        <v>4</v>
      </c>
      <c r="G332" s="60" t="s">
        <v>2196</v>
      </c>
      <c r="H332" s="60" t="s">
        <v>1787</v>
      </c>
      <c r="I332" s="60" t="s">
        <v>240</v>
      </c>
      <c r="J332" s="43">
        <f>VLOOKUP(I332,COM_TECNICAS!$B$1:$C$43,2,FALSE)</f>
        <v>9</v>
      </c>
      <c r="K332" s="60" t="s">
        <v>1683</v>
      </c>
      <c r="L332" s="43">
        <f>VLOOKUP(K332,RELEVANCIA!$B$1:$C$3,2,FALSE)</f>
        <v>2</v>
      </c>
      <c r="M332" s="60" t="s">
        <v>1219</v>
      </c>
      <c r="N332" s="43">
        <f>VLOOKUP(M332,Maestro_Puestos!$B$1:$C$202,2,FALSE)</f>
        <v>141</v>
      </c>
    </row>
    <row r="333" spans="1:14" ht="15" customHeight="1" x14ac:dyDescent="0.25">
      <c r="A333" s="60">
        <v>2092</v>
      </c>
      <c r="B333" s="60" t="s">
        <v>2690</v>
      </c>
      <c r="C333" s="61" t="s">
        <v>2691</v>
      </c>
      <c r="D333" s="62">
        <v>2</v>
      </c>
      <c r="E333" s="62">
        <v>5</v>
      </c>
      <c r="F333" s="62">
        <v>4</v>
      </c>
      <c r="G333" s="60" t="s">
        <v>127</v>
      </c>
      <c r="H333" s="60" t="s">
        <v>2692</v>
      </c>
      <c r="I333" s="60" t="s">
        <v>248</v>
      </c>
      <c r="J333" s="43">
        <f>VLOOKUP(I333,COM_TECNICAS!$B$1:$C$43,2,FALSE)</f>
        <v>17</v>
      </c>
      <c r="K333" s="60" t="s">
        <v>1683</v>
      </c>
      <c r="L333" s="43">
        <f>VLOOKUP(K333,RELEVANCIA!$B$1:$C$3,2,FALSE)</f>
        <v>2</v>
      </c>
      <c r="M333" s="60" t="s">
        <v>1219</v>
      </c>
      <c r="N333" s="43">
        <f>VLOOKUP(M333,Maestro_Puestos!$B$1:$C$202,2,FALSE)</f>
        <v>141</v>
      </c>
    </row>
    <row r="334" spans="1:14" ht="15" customHeight="1" x14ac:dyDescent="0.25">
      <c r="A334" s="60">
        <v>1867</v>
      </c>
      <c r="B334" s="60" t="s">
        <v>3128</v>
      </c>
      <c r="C334" s="61" t="s">
        <v>3129</v>
      </c>
      <c r="D334" s="62">
        <v>5</v>
      </c>
      <c r="E334" s="62">
        <v>4</v>
      </c>
      <c r="F334" s="62">
        <v>4</v>
      </c>
      <c r="G334" s="60" t="s">
        <v>3130</v>
      </c>
      <c r="H334" s="60" t="s">
        <v>1787</v>
      </c>
      <c r="I334" s="60" t="s">
        <v>240</v>
      </c>
      <c r="J334" s="43">
        <f>VLOOKUP(I334,COM_TECNICAS!$B$1:$C$43,2,FALSE)</f>
        <v>9</v>
      </c>
      <c r="K334" s="60" t="s">
        <v>1657</v>
      </c>
      <c r="L334" s="43">
        <f>VLOOKUP(K334,RELEVANCIA!$B$1:$C$3,2,FALSE)</f>
        <v>1</v>
      </c>
      <c r="M334" s="60" t="s">
        <v>1219</v>
      </c>
      <c r="N334" s="43">
        <f>VLOOKUP(M334,Maestro_Puestos!$B$1:$C$202,2,FALSE)</f>
        <v>141</v>
      </c>
    </row>
    <row r="335" spans="1:14" ht="15" customHeight="1" x14ac:dyDescent="0.25">
      <c r="A335" s="60">
        <v>1868</v>
      </c>
      <c r="B335" s="60" t="s">
        <v>3950</v>
      </c>
      <c r="C335" s="61" t="s">
        <v>3951</v>
      </c>
      <c r="D335" s="62">
        <v>5</v>
      </c>
      <c r="E335" s="62">
        <v>4</v>
      </c>
      <c r="F335" s="62">
        <v>3</v>
      </c>
      <c r="G335" s="60" t="s">
        <v>3952</v>
      </c>
      <c r="H335" s="60" t="s">
        <v>1787</v>
      </c>
      <c r="I335" s="60" t="s">
        <v>236</v>
      </c>
      <c r="J335" s="43">
        <f>VLOOKUP(I335,COM_TECNICAS!$B$1:$C$43,2,FALSE)</f>
        <v>5</v>
      </c>
      <c r="K335" s="60" t="s">
        <v>1974</v>
      </c>
      <c r="L335" s="43" t="e">
        <f>VLOOKUP(K335,RELEVANCIA!$B$1:$C$3,2,FALSE)</f>
        <v>#N/A</v>
      </c>
      <c r="M335" s="60" t="s">
        <v>1219</v>
      </c>
      <c r="N335" s="43">
        <f>VLOOKUP(M335,Maestro_Puestos!$B$1:$C$202,2,FALSE)</f>
        <v>141</v>
      </c>
    </row>
    <row r="336" spans="1:14" ht="15" customHeight="1" x14ac:dyDescent="0.25">
      <c r="A336" s="60">
        <v>1869</v>
      </c>
      <c r="B336" s="60" t="s">
        <v>4182</v>
      </c>
      <c r="C336" s="61" t="s">
        <v>4183</v>
      </c>
      <c r="D336" s="62">
        <v>5</v>
      </c>
      <c r="E336" s="62">
        <v>3</v>
      </c>
      <c r="F336" s="62">
        <v>3</v>
      </c>
      <c r="G336" s="60" t="s">
        <v>4184</v>
      </c>
      <c r="H336" s="60" t="s">
        <v>1787</v>
      </c>
      <c r="I336" s="60" t="s">
        <v>240</v>
      </c>
      <c r="J336" s="43">
        <f>VLOOKUP(I336,COM_TECNICAS!$B$1:$C$43,2,FALSE)</f>
        <v>9</v>
      </c>
      <c r="K336" s="60" t="s">
        <v>1683</v>
      </c>
      <c r="L336" s="43">
        <f>VLOOKUP(K336,RELEVANCIA!$B$1:$C$3,2,FALSE)</f>
        <v>2</v>
      </c>
      <c r="M336" s="60" t="s">
        <v>1219</v>
      </c>
      <c r="N336" s="43">
        <f>VLOOKUP(M336,Maestro_Puestos!$B$1:$C$202,2,FALSE)</f>
        <v>141</v>
      </c>
    </row>
    <row r="337" spans="1:14" ht="15" customHeight="1" x14ac:dyDescent="0.25">
      <c r="A337" s="60">
        <v>606</v>
      </c>
      <c r="B337" s="60" t="s">
        <v>2085</v>
      </c>
      <c r="C337" s="61" t="s">
        <v>2085</v>
      </c>
      <c r="D337" s="62">
        <v>2</v>
      </c>
      <c r="E337" s="62">
        <v>5</v>
      </c>
      <c r="F337" s="62">
        <v>5</v>
      </c>
      <c r="G337" s="60" t="s">
        <v>127</v>
      </c>
      <c r="H337" s="60" t="s">
        <v>2086</v>
      </c>
      <c r="I337" s="60" t="s">
        <v>235</v>
      </c>
      <c r="J337" s="43">
        <f>VLOOKUP(I337,COM_TECNICAS!$B$1:$C$43,2,FALSE)</f>
        <v>4</v>
      </c>
      <c r="K337" s="60" t="s">
        <v>1657</v>
      </c>
      <c r="L337" s="43">
        <f>VLOOKUP(K337,RELEVANCIA!$B$1:$C$3,2,FALSE)</f>
        <v>1</v>
      </c>
      <c r="M337" s="60" t="s">
        <v>1212</v>
      </c>
      <c r="N337" s="43">
        <f>VLOOKUP(M337,Maestro_Puestos!$B$1:$C$202,2,FALSE)</f>
        <v>140</v>
      </c>
    </row>
    <row r="338" spans="1:14" ht="15" customHeight="1" x14ac:dyDescent="0.25">
      <c r="A338" s="60">
        <v>1484</v>
      </c>
      <c r="B338" s="60" t="s">
        <v>2089</v>
      </c>
      <c r="C338" s="61" t="s">
        <v>2090</v>
      </c>
      <c r="D338" s="62">
        <v>1</v>
      </c>
      <c r="E338" s="62">
        <v>5</v>
      </c>
      <c r="F338" s="62">
        <v>5</v>
      </c>
      <c r="G338" s="60" t="s">
        <v>2091</v>
      </c>
      <c r="H338" s="60" t="s">
        <v>2086</v>
      </c>
      <c r="I338" s="60" t="s">
        <v>235</v>
      </c>
      <c r="J338" s="43">
        <f>VLOOKUP(I338,COM_TECNICAS!$B$1:$C$43,2,FALSE)</f>
        <v>4</v>
      </c>
      <c r="K338" s="60" t="s">
        <v>1657</v>
      </c>
      <c r="L338" s="43">
        <f>VLOOKUP(K338,RELEVANCIA!$B$1:$C$3,2,FALSE)</f>
        <v>1</v>
      </c>
      <c r="M338" s="60" t="s">
        <v>1212</v>
      </c>
      <c r="N338" s="43">
        <f>VLOOKUP(M338,Maestro_Puestos!$B$1:$C$202,2,FALSE)</f>
        <v>140</v>
      </c>
    </row>
    <row r="339" spans="1:14" ht="15" customHeight="1" x14ac:dyDescent="0.25">
      <c r="A339" s="60">
        <v>601</v>
      </c>
      <c r="B339" s="60" t="s">
        <v>2134</v>
      </c>
      <c r="C339" s="61" t="s">
        <v>2134</v>
      </c>
      <c r="D339" s="62">
        <v>5</v>
      </c>
      <c r="E339" s="62">
        <v>5</v>
      </c>
      <c r="F339" s="62">
        <v>4</v>
      </c>
      <c r="G339" s="60" t="s">
        <v>127</v>
      </c>
      <c r="H339" s="60" t="s">
        <v>2086</v>
      </c>
      <c r="I339" s="60" t="s">
        <v>234</v>
      </c>
      <c r="J339" s="43">
        <f>VLOOKUP(I339,COM_TECNICAS!$B$1:$C$43,2,FALSE)</f>
        <v>3</v>
      </c>
      <c r="K339" s="60" t="s">
        <v>1657</v>
      </c>
      <c r="L339" s="43">
        <f>VLOOKUP(K339,RELEVANCIA!$B$1:$C$3,2,FALSE)</f>
        <v>1</v>
      </c>
      <c r="M339" s="60" t="s">
        <v>1212</v>
      </c>
      <c r="N339" s="43">
        <f>VLOOKUP(M339,Maestro_Puestos!$B$1:$C$202,2,FALSE)</f>
        <v>140</v>
      </c>
    </row>
    <row r="340" spans="1:14" ht="15" customHeight="1" x14ac:dyDescent="0.25">
      <c r="A340" s="60">
        <v>1481</v>
      </c>
      <c r="B340" s="60" t="s">
        <v>2610</v>
      </c>
      <c r="C340" s="61" t="s">
        <v>2610</v>
      </c>
      <c r="D340" s="62">
        <v>3</v>
      </c>
      <c r="E340" s="62">
        <v>5</v>
      </c>
      <c r="F340" s="62">
        <v>4</v>
      </c>
      <c r="G340" s="60" t="s">
        <v>2611</v>
      </c>
      <c r="H340" s="60" t="s">
        <v>2612</v>
      </c>
      <c r="I340" s="60" t="s">
        <v>233</v>
      </c>
      <c r="J340" s="43">
        <f>VLOOKUP(I340,COM_TECNICAS!$B$1:$C$43,2,FALSE)</f>
        <v>2</v>
      </c>
      <c r="K340" s="60" t="s">
        <v>1657</v>
      </c>
      <c r="L340" s="43">
        <f>VLOOKUP(K340,RELEVANCIA!$B$1:$C$3,2,FALSE)</f>
        <v>1</v>
      </c>
      <c r="M340" s="60" t="s">
        <v>1212</v>
      </c>
      <c r="N340" s="43">
        <f>VLOOKUP(M340,Maestro_Puestos!$B$1:$C$202,2,FALSE)</f>
        <v>140</v>
      </c>
    </row>
    <row r="341" spans="1:14" ht="15" customHeight="1" x14ac:dyDescent="0.25">
      <c r="A341" s="60">
        <v>1478</v>
      </c>
      <c r="B341" s="60" t="s">
        <v>2629</v>
      </c>
      <c r="C341" s="61" t="s">
        <v>2630</v>
      </c>
      <c r="D341" s="62">
        <v>3</v>
      </c>
      <c r="E341" s="62">
        <v>5</v>
      </c>
      <c r="F341" s="62">
        <v>4</v>
      </c>
      <c r="G341" s="60" t="s">
        <v>2631</v>
      </c>
      <c r="H341" s="60" t="s">
        <v>2086</v>
      </c>
      <c r="I341" s="60" t="s">
        <v>237</v>
      </c>
      <c r="J341" s="43">
        <f>VLOOKUP(I341,COM_TECNICAS!$B$1:$C$43,2,FALSE)</f>
        <v>6</v>
      </c>
      <c r="K341" s="60" t="s">
        <v>1657</v>
      </c>
      <c r="L341" s="43">
        <f>VLOOKUP(K341,RELEVANCIA!$B$1:$C$3,2,FALSE)</f>
        <v>1</v>
      </c>
      <c r="M341" s="60" t="s">
        <v>1212</v>
      </c>
      <c r="N341" s="43">
        <f>VLOOKUP(M341,Maestro_Puestos!$B$1:$C$202,2,FALSE)</f>
        <v>140</v>
      </c>
    </row>
    <row r="342" spans="1:14" ht="15" customHeight="1" x14ac:dyDescent="0.25">
      <c r="A342" s="60">
        <v>603</v>
      </c>
      <c r="B342" s="60" t="s">
        <v>2933</v>
      </c>
      <c r="C342" s="61" t="s">
        <v>2933</v>
      </c>
      <c r="D342" s="62">
        <v>5</v>
      </c>
      <c r="E342" s="62">
        <v>4</v>
      </c>
      <c r="F342" s="62">
        <v>4</v>
      </c>
      <c r="G342" s="60" t="s">
        <v>127</v>
      </c>
      <c r="H342" s="60" t="s">
        <v>2086</v>
      </c>
      <c r="I342" s="60" t="s">
        <v>233</v>
      </c>
      <c r="J342" s="43">
        <f>VLOOKUP(I342,COM_TECNICAS!$B$1:$C$43,2,FALSE)</f>
        <v>2</v>
      </c>
      <c r="K342" s="60" t="s">
        <v>1657</v>
      </c>
      <c r="L342" s="43">
        <f>VLOOKUP(K342,RELEVANCIA!$B$1:$C$3,2,FALSE)</f>
        <v>1</v>
      </c>
      <c r="M342" s="60" t="s">
        <v>1212</v>
      </c>
      <c r="N342" s="43">
        <f>VLOOKUP(M342,Maestro_Puestos!$B$1:$C$202,2,FALSE)</f>
        <v>140</v>
      </c>
    </row>
    <row r="343" spans="1:14" ht="15" customHeight="1" x14ac:dyDescent="0.25">
      <c r="A343" s="60">
        <v>607</v>
      </c>
      <c r="B343" s="60" t="s">
        <v>2942</v>
      </c>
      <c r="C343" s="61" t="s">
        <v>2942</v>
      </c>
      <c r="D343" s="62">
        <v>1</v>
      </c>
      <c r="E343" s="62">
        <v>5</v>
      </c>
      <c r="F343" s="62">
        <v>4</v>
      </c>
      <c r="G343" s="60" t="s">
        <v>127</v>
      </c>
      <c r="H343" s="60" t="s">
        <v>2086</v>
      </c>
      <c r="I343" s="60" t="s">
        <v>237</v>
      </c>
      <c r="J343" s="43">
        <f>VLOOKUP(I343,COM_TECNICAS!$B$1:$C$43,2,FALSE)</f>
        <v>6</v>
      </c>
      <c r="K343" s="60" t="s">
        <v>1657</v>
      </c>
      <c r="L343" s="43">
        <f>VLOOKUP(K343,RELEVANCIA!$B$1:$C$3,2,FALSE)</f>
        <v>1</v>
      </c>
      <c r="M343" s="60" t="s">
        <v>1212</v>
      </c>
      <c r="N343" s="43">
        <f>VLOOKUP(M343,Maestro_Puestos!$B$1:$C$202,2,FALSE)</f>
        <v>140</v>
      </c>
    </row>
    <row r="344" spans="1:14" ht="15" customHeight="1" x14ac:dyDescent="0.25">
      <c r="A344" s="60">
        <v>600</v>
      </c>
      <c r="B344" s="60" t="s">
        <v>1830</v>
      </c>
      <c r="C344" s="61" t="s">
        <v>1830</v>
      </c>
      <c r="D344" s="62">
        <v>5</v>
      </c>
      <c r="E344" s="62">
        <v>5</v>
      </c>
      <c r="F344" s="62">
        <v>5</v>
      </c>
      <c r="G344" s="60" t="s">
        <v>127</v>
      </c>
      <c r="H344" s="60" t="s">
        <v>1831</v>
      </c>
      <c r="I344" s="60" t="s">
        <v>236</v>
      </c>
      <c r="J344" s="43">
        <f>VLOOKUP(I344,COM_TECNICAS!$B$1:$C$43,2,FALSE)</f>
        <v>5</v>
      </c>
      <c r="K344" s="60" t="s">
        <v>1657</v>
      </c>
      <c r="L344" s="43">
        <f>VLOOKUP(K344,RELEVANCIA!$B$1:$C$3,2,FALSE)</f>
        <v>1</v>
      </c>
      <c r="M344" s="60" t="s">
        <v>1205</v>
      </c>
      <c r="N344" s="43">
        <f>VLOOKUP(M344,Maestro_Puestos!$B$1:$C$202,2,FALSE)</f>
        <v>139</v>
      </c>
    </row>
    <row r="345" spans="1:14" ht="15" customHeight="1" x14ac:dyDescent="0.25">
      <c r="A345" s="60">
        <v>597</v>
      </c>
      <c r="B345" s="60" t="s">
        <v>2012</v>
      </c>
      <c r="C345" s="61" t="s">
        <v>2012</v>
      </c>
      <c r="D345" s="62">
        <v>3</v>
      </c>
      <c r="E345" s="62">
        <v>5</v>
      </c>
      <c r="F345" s="62">
        <v>5</v>
      </c>
      <c r="G345" s="60" t="s">
        <v>127</v>
      </c>
      <c r="H345" s="60" t="s">
        <v>1831</v>
      </c>
      <c r="I345" s="60" t="s">
        <v>235</v>
      </c>
      <c r="J345" s="43">
        <f>VLOOKUP(I345,COM_TECNICAS!$B$1:$C$43,2,FALSE)</f>
        <v>4</v>
      </c>
      <c r="K345" s="60" t="s">
        <v>1657</v>
      </c>
      <c r="L345" s="43">
        <f>VLOOKUP(K345,RELEVANCIA!$B$1:$C$3,2,FALSE)</f>
        <v>1</v>
      </c>
      <c r="M345" s="60" t="s">
        <v>1205</v>
      </c>
      <c r="N345" s="43">
        <f>VLOOKUP(M345,Maestro_Puestos!$B$1:$C$202,2,FALSE)</f>
        <v>139</v>
      </c>
    </row>
    <row r="346" spans="1:14" ht="15" customHeight="1" x14ac:dyDescent="0.25">
      <c r="A346" s="60">
        <v>595</v>
      </c>
      <c r="B346" s="60" t="s">
        <v>2174</v>
      </c>
      <c r="C346" s="61" t="s">
        <v>2174</v>
      </c>
      <c r="D346" s="62">
        <v>5</v>
      </c>
      <c r="E346" s="62">
        <v>5</v>
      </c>
      <c r="F346" s="62">
        <v>4</v>
      </c>
      <c r="G346" s="60" t="s">
        <v>127</v>
      </c>
      <c r="H346" s="60" t="s">
        <v>2175</v>
      </c>
      <c r="I346" s="60" t="s">
        <v>237</v>
      </c>
      <c r="J346" s="43">
        <f>VLOOKUP(I346,COM_TECNICAS!$B$1:$C$43,2,FALSE)</f>
        <v>6</v>
      </c>
      <c r="K346" s="60" t="s">
        <v>1657</v>
      </c>
      <c r="L346" s="43">
        <f>VLOOKUP(K346,RELEVANCIA!$B$1:$C$3,2,FALSE)</f>
        <v>1</v>
      </c>
      <c r="M346" s="60" t="s">
        <v>1205</v>
      </c>
      <c r="N346" s="43">
        <f>VLOOKUP(M346,Maestro_Puestos!$B$1:$C$202,2,FALSE)</f>
        <v>139</v>
      </c>
    </row>
    <row r="347" spans="1:14" ht="15" customHeight="1" x14ac:dyDescent="0.25">
      <c r="A347" s="60">
        <v>596</v>
      </c>
      <c r="B347" s="60" t="s">
        <v>2497</v>
      </c>
      <c r="C347" s="61" t="s">
        <v>2498</v>
      </c>
      <c r="D347" s="62">
        <v>4</v>
      </c>
      <c r="E347" s="62">
        <v>5</v>
      </c>
      <c r="F347" s="62">
        <v>4</v>
      </c>
      <c r="G347" s="60" t="s">
        <v>127</v>
      </c>
      <c r="H347" s="60" t="s">
        <v>2499</v>
      </c>
      <c r="I347" s="60" t="s">
        <v>238</v>
      </c>
      <c r="J347" s="43">
        <f>VLOOKUP(I347,COM_TECNICAS!$B$1:$C$43,2,FALSE)</f>
        <v>7</v>
      </c>
      <c r="K347" s="60" t="s">
        <v>1657</v>
      </c>
      <c r="L347" s="43">
        <f>VLOOKUP(K347,RELEVANCIA!$B$1:$C$3,2,FALSE)</f>
        <v>1</v>
      </c>
      <c r="M347" s="60" t="s">
        <v>1205</v>
      </c>
      <c r="N347" s="43">
        <f>VLOOKUP(M347,Maestro_Puestos!$B$1:$C$202,2,FALSE)</f>
        <v>139</v>
      </c>
    </row>
    <row r="348" spans="1:14" ht="15" customHeight="1" x14ac:dyDescent="0.25">
      <c r="A348" s="60">
        <v>594</v>
      </c>
      <c r="B348" s="60" t="s">
        <v>2917</v>
      </c>
      <c r="C348" s="61" t="s">
        <v>2917</v>
      </c>
      <c r="D348" s="62">
        <v>1</v>
      </c>
      <c r="E348" s="62">
        <v>5</v>
      </c>
      <c r="F348" s="62">
        <v>4</v>
      </c>
      <c r="G348" s="60" t="s">
        <v>127</v>
      </c>
      <c r="H348" s="60" t="s">
        <v>2918</v>
      </c>
      <c r="I348" s="60" t="s">
        <v>235</v>
      </c>
      <c r="J348" s="43">
        <f>VLOOKUP(I348,COM_TECNICAS!$B$1:$C$43,2,FALSE)</f>
        <v>4</v>
      </c>
      <c r="K348" s="60" t="s">
        <v>1657</v>
      </c>
      <c r="L348" s="43">
        <f>VLOOKUP(K348,RELEVANCIA!$B$1:$C$3,2,FALSE)</f>
        <v>1</v>
      </c>
      <c r="M348" s="60" t="s">
        <v>1205</v>
      </c>
      <c r="N348" s="43">
        <f>VLOOKUP(M348,Maestro_Puestos!$B$1:$C$202,2,FALSE)</f>
        <v>139</v>
      </c>
    </row>
    <row r="349" spans="1:14" ht="15" customHeight="1" x14ac:dyDescent="0.25">
      <c r="A349" s="60">
        <v>589</v>
      </c>
      <c r="B349" s="60" t="s">
        <v>1761</v>
      </c>
      <c r="C349" s="61" t="s">
        <v>1762</v>
      </c>
      <c r="D349" s="62">
        <v>5</v>
      </c>
      <c r="E349" s="62">
        <v>5</v>
      </c>
      <c r="F349" s="62">
        <v>5</v>
      </c>
      <c r="G349" s="60" t="s">
        <v>127</v>
      </c>
      <c r="H349" s="60" t="s">
        <v>1763</v>
      </c>
      <c r="I349" s="60" t="s">
        <v>260</v>
      </c>
      <c r="J349" s="43">
        <f>VLOOKUP(I349,COM_TECNICAS!$B$1:$C$43,2,FALSE)</f>
        <v>29</v>
      </c>
      <c r="K349" s="60" t="s">
        <v>1657</v>
      </c>
      <c r="L349" s="43">
        <f>VLOOKUP(K349,RELEVANCIA!$B$1:$C$3,2,FALSE)</f>
        <v>1</v>
      </c>
      <c r="M349" s="60" t="s">
        <v>1199</v>
      </c>
      <c r="N349" s="43">
        <f>VLOOKUP(M349,Maestro_Puestos!$B$1:$C$202,2,FALSE)</f>
        <v>138</v>
      </c>
    </row>
    <row r="350" spans="1:14" ht="15" customHeight="1" x14ac:dyDescent="0.25">
      <c r="A350" s="60">
        <v>592</v>
      </c>
      <c r="B350" s="60" t="s">
        <v>2120</v>
      </c>
      <c r="C350" s="61" t="s">
        <v>2120</v>
      </c>
      <c r="D350" s="62">
        <v>5</v>
      </c>
      <c r="E350" s="62">
        <v>5</v>
      </c>
      <c r="F350" s="62">
        <v>4</v>
      </c>
      <c r="G350" s="60" t="s">
        <v>127</v>
      </c>
      <c r="H350" s="60" t="s">
        <v>2121</v>
      </c>
      <c r="I350" s="60" t="s">
        <v>246</v>
      </c>
      <c r="J350" s="43">
        <f>VLOOKUP(I350,COM_TECNICAS!$B$1:$C$43,2,FALSE)</f>
        <v>15</v>
      </c>
      <c r="K350" s="60" t="s">
        <v>1657</v>
      </c>
      <c r="L350" s="43">
        <f>VLOOKUP(K350,RELEVANCIA!$B$1:$C$3,2,FALSE)</f>
        <v>1</v>
      </c>
      <c r="M350" s="60" t="s">
        <v>1199</v>
      </c>
      <c r="N350" s="43">
        <f>VLOOKUP(M350,Maestro_Puestos!$B$1:$C$202,2,FALSE)</f>
        <v>138</v>
      </c>
    </row>
    <row r="351" spans="1:14" ht="15" customHeight="1" x14ac:dyDescent="0.25">
      <c r="A351" s="60">
        <v>590</v>
      </c>
      <c r="B351" s="60" t="s">
        <v>2141</v>
      </c>
      <c r="C351" s="61" t="s">
        <v>2141</v>
      </c>
      <c r="D351" s="62">
        <v>5</v>
      </c>
      <c r="E351" s="62">
        <v>5</v>
      </c>
      <c r="F351" s="62">
        <v>4</v>
      </c>
      <c r="G351" s="60" t="s">
        <v>127</v>
      </c>
      <c r="H351" s="60" t="s">
        <v>2142</v>
      </c>
      <c r="I351" s="60" t="s">
        <v>244</v>
      </c>
      <c r="J351" s="43">
        <f>VLOOKUP(I351,COM_TECNICAS!$B$1:$C$43,2,FALSE)</f>
        <v>13</v>
      </c>
      <c r="K351" s="60" t="s">
        <v>1657</v>
      </c>
      <c r="L351" s="43">
        <f>VLOOKUP(K351,RELEVANCIA!$B$1:$C$3,2,FALSE)</f>
        <v>1</v>
      </c>
      <c r="M351" s="60" t="s">
        <v>1199</v>
      </c>
      <c r="N351" s="43">
        <f>VLOOKUP(M351,Maestro_Puestos!$B$1:$C$202,2,FALSE)</f>
        <v>138</v>
      </c>
    </row>
    <row r="352" spans="1:14" ht="15" customHeight="1" x14ac:dyDescent="0.25">
      <c r="A352" s="60">
        <v>591</v>
      </c>
      <c r="B352" s="60" t="s">
        <v>2147</v>
      </c>
      <c r="C352" s="61" t="s">
        <v>2147</v>
      </c>
      <c r="D352" s="62">
        <v>5</v>
      </c>
      <c r="E352" s="62">
        <v>5</v>
      </c>
      <c r="F352" s="62">
        <v>4</v>
      </c>
      <c r="G352" s="60" t="s">
        <v>127</v>
      </c>
      <c r="H352" s="60" t="s">
        <v>2148</v>
      </c>
      <c r="I352" s="60" t="s">
        <v>239</v>
      </c>
      <c r="J352" s="43">
        <f>VLOOKUP(I352,COM_TECNICAS!$B$1:$C$43,2,FALSE)</f>
        <v>8</v>
      </c>
      <c r="K352" s="60" t="s">
        <v>1657</v>
      </c>
      <c r="L352" s="43">
        <f>VLOOKUP(K352,RELEVANCIA!$B$1:$C$3,2,FALSE)</f>
        <v>1</v>
      </c>
      <c r="M352" s="60" t="s">
        <v>1199</v>
      </c>
      <c r="N352" s="43">
        <f>VLOOKUP(M352,Maestro_Puestos!$B$1:$C$202,2,FALSE)</f>
        <v>138</v>
      </c>
    </row>
    <row r="353" spans="1:14" ht="15" customHeight="1" x14ac:dyDescent="0.25">
      <c r="A353" s="60">
        <v>1471</v>
      </c>
      <c r="B353" s="60" t="s">
        <v>3543</v>
      </c>
      <c r="C353" s="61" t="s">
        <v>3543</v>
      </c>
      <c r="D353" s="62">
        <v>3</v>
      </c>
      <c r="E353" s="62">
        <v>4</v>
      </c>
      <c r="F353" s="62">
        <v>4</v>
      </c>
      <c r="G353" s="60" t="s">
        <v>3544</v>
      </c>
      <c r="H353" s="60" t="s">
        <v>3545</v>
      </c>
      <c r="I353" s="60" t="s">
        <v>239</v>
      </c>
      <c r="J353" s="43">
        <f>VLOOKUP(I353,COM_TECNICAS!$B$1:$C$43,2,FALSE)</f>
        <v>8</v>
      </c>
      <c r="K353" s="60" t="s">
        <v>1683</v>
      </c>
      <c r="L353" s="43">
        <f>VLOOKUP(K353,RELEVANCIA!$B$1:$C$3,2,FALSE)</f>
        <v>2</v>
      </c>
      <c r="M353" s="60" t="s">
        <v>1199</v>
      </c>
      <c r="N353" s="43">
        <f>VLOOKUP(M353,Maestro_Puestos!$B$1:$C$202,2,FALSE)</f>
        <v>138</v>
      </c>
    </row>
    <row r="354" spans="1:14" ht="15" customHeight="1" x14ac:dyDescent="0.25">
      <c r="A354" s="60">
        <v>593</v>
      </c>
      <c r="B354" s="60" t="s">
        <v>3589</v>
      </c>
      <c r="C354" s="61" t="s">
        <v>3589</v>
      </c>
      <c r="D354" s="62">
        <v>3</v>
      </c>
      <c r="E354" s="62">
        <v>4</v>
      </c>
      <c r="F354" s="62">
        <v>4</v>
      </c>
      <c r="G354" s="60" t="s">
        <v>127</v>
      </c>
      <c r="H354" s="60" t="s">
        <v>3545</v>
      </c>
      <c r="I354" s="60" t="s">
        <v>239</v>
      </c>
      <c r="J354" s="43">
        <f>VLOOKUP(I354,COM_TECNICAS!$B$1:$C$43,2,FALSE)</f>
        <v>8</v>
      </c>
      <c r="K354" s="60" t="s">
        <v>1683</v>
      </c>
      <c r="L354" s="43">
        <f>VLOOKUP(K354,RELEVANCIA!$B$1:$C$3,2,FALSE)</f>
        <v>2</v>
      </c>
      <c r="M354" s="60" t="s">
        <v>1199</v>
      </c>
      <c r="N354" s="43">
        <f>VLOOKUP(M354,Maestro_Puestos!$B$1:$C$202,2,FALSE)</f>
        <v>138</v>
      </c>
    </row>
    <row r="355" spans="1:14" ht="15" customHeight="1" x14ac:dyDescent="0.25">
      <c r="A355" s="60">
        <v>579</v>
      </c>
      <c r="B355" s="60" t="s">
        <v>1758</v>
      </c>
      <c r="C355" s="61" t="s">
        <v>1759</v>
      </c>
      <c r="D355" s="62">
        <v>5</v>
      </c>
      <c r="E355" s="62">
        <v>5</v>
      </c>
      <c r="F355" s="62">
        <v>5</v>
      </c>
      <c r="G355" s="60" t="s">
        <v>127</v>
      </c>
      <c r="H355" s="60" t="s">
        <v>1760</v>
      </c>
      <c r="I355" s="60" t="s">
        <v>260</v>
      </c>
      <c r="J355" s="43">
        <f>VLOOKUP(I355,COM_TECNICAS!$B$1:$C$43,2,FALSE)</f>
        <v>29</v>
      </c>
      <c r="K355" s="60" t="s">
        <v>1657</v>
      </c>
      <c r="L355" s="43">
        <f>VLOOKUP(K355,RELEVANCIA!$B$1:$C$3,2,FALSE)</f>
        <v>1</v>
      </c>
      <c r="M355" s="60" t="s">
        <v>1193</v>
      </c>
      <c r="N355" s="43">
        <f>VLOOKUP(M355,Maestro_Puestos!$B$1:$C$202,2,FALSE)</f>
        <v>137</v>
      </c>
    </row>
    <row r="356" spans="1:14" ht="15" customHeight="1" x14ac:dyDescent="0.25">
      <c r="A356" s="60">
        <v>580</v>
      </c>
      <c r="B356" s="60" t="s">
        <v>2181</v>
      </c>
      <c r="C356" s="61" t="s">
        <v>2181</v>
      </c>
      <c r="D356" s="62">
        <v>5</v>
      </c>
      <c r="E356" s="62">
        <v>5</v>
      </c>
      <c r="F356" s="62">
        <v>4</v>
      </c>
      <c r="G356" s="60" t="s">
        <v>127</v>
      </c>
      <c r="H356" s="60" t="s">
        <v>2182</v>
      </c>
      <c r="I356" s="60" t="s">
        <v>243</v>
      </c>
      <c r="J356" s="43">
        <f>VLOOKUP(I356,COM_TECNICAS!$B$1:$C$43,2,FALSE)</f>
        <v>12</v>
      </c>
      <c r="K356" s="60" t="s">
        <v>1657</v>
      </c>
      <c r="L356" s="43">
        <f>VLOOKUP(K356,RELEVANCIA!$B$1:$C$3,2,FALSE)</f>
        <v>1</v>
      </c>
      <c r="M356" s="60" t="s">
        <v>1193</v>
      </c>
      <c r="N356" s="43">
        <f>VLOOKUP(M356,Maestro_Puestos!$B$1:$C$202,2,FALSE)</f>
        <v>137</v>
      </c>
    </row>
    <row r="357" spans="1:14" ht="15" customHeight="1" x14ac:dyDescent="0.25">
      <c r="A357" s="60">
        <v>581</v>
      </c>
      <c r="B357" s="60" t="s">
        <v>2199</v>
      </c>
      <c r="C357" s="61" t="s">
        <v>2199</v>
      </c>
      <c r="D357" s="62">
        <v>5</v>
      </c>
      <c r="E357" s="62">
        <v>5</v>
      </c>
      <c r="F357" s="62">
        <v>4</v>
      </c>
      <c r="G357" s="60" t="s">
        <v>127</v>
      </c>
      <c r="H357" s="60" t="s">
        <v>2200</v>
      </c>
      <c r="I357" s="60" t="s">
        <v>244</v>
      </c>
      <c r="J357" s="43">
        <f>VLOOKUP(I357,COM_TECNICAS!$B$1:$C$43,2,FALSE)</f>
        <v>13</v>
      </c>
      <c r="K357" s="60" t="s">
        <v>1657</v>
      </c>
      <c r="L357" s="43">
        <f>VLOOKUP(K357,RELEVANCIA!$B$1:$C$3,2,FALSE)</f>
        <v>1</v>
      </c>
      <c r="M357" s="60" t="s">
        <v>1193</v>
      </c>
      <c r="N357" s="43">
        <f>VLOOKUP(M357,Maestro_Puestos!$B$1:$C$202,2,FALSE)</f>
        <v>137</v>
      </c>
    </row>
    <row r="358" spans="1:14" ht="15" customHeight="1" x14ac:dyDescent="0.25">
      <c r="A358" s="60">
        <v>582</v>
      </c>
      <c r="B358" s="60" t="s">
        <v>2577</v>
      </c>
      <c r="C358" s="61" t="s">
        <v>2577</v>
      </c>
      <c r="D358" s="62">
        <v>3</v>
      </c>
      <c r="E358" s="62">
        <v>5</v>
      </c>
      <c r="F358" s="62">
        <v>4</v>
      </c>
      <c r="G358" s="60" t="s">
        <v>127</v>
      </c>
      <c r="H358" s="60" t="s">
        <v>2578</v>
      </c>
      <c r="I358" s="60" t="s">
        <v>239</v>
      </c>
      <c r="J358" s="43">
        <f>VLOOKUP(I358,COM_TECNICAS!$B$1:$C$43,2,FALSE)</f>
        <v>8</v>
      </c>
      <c r="K358" s="60" t="s">
        <v>1683</v>
      </c>
      <c r="L358" s="43">
        <f>VLOOKUP(K358,RELEVANCIA!$B$1:$C$3,2,FALSE)</f>
        <v>2</v>
      </c>
      <c r="M358" s="60" t="s">
        <v>1193</v>
      </c>
      <c r="N358" s="43">
        <f>VLOOKUP(M358,Maestro_Puestos!$B$1:$C$202,2,FALSE)</f>
        <v>137</v>
      </c>
    </row>
    <row r="359" spans="1:14" ht="15" customHeight="1" x14ac:dyDescent="0.25">
      <c r="A359" s="60">
        <v>583</v>
      </c>
      <c r="B359" s="60" t="s">
        <v>3358</v>
      </c>
      <c r="C359" s="61" t="s">
        <v>3359</v>
      </c>
      <c r="D359" s="62">
        <v>5</v>
      </c>
      <c r="E359" s="62">
        <v>5</v>
      </c>
      <c r="F359" s="62">
        <v>3</v>
      </c>
      <c r="G359" s="60" t="s">
        <v>127</v>
      </c>
      <c r="H359" s="60" t="s">
        <v>3360</v>
      </c>
      <c r="I359" s="60" t="s">
        <v>250</v>
      </c>
      <c r="J359" s="43">
        <f>VLOOKUP(I359,COM_TECNICAS!$B$1:$C$43,2,FALSE)</f>
        <v>19</v>
      </c>
      <c r="K359" s="60" t="s">
        <v>1683</v>
      </c>
      <c r="L359" s="43">
        <f>VLOOKUP(K359,RELEVANCIA!$B$1:$C$3,2,FALSE)</f>
        <v>2</v>
      </c>
      <c r="M359" s="60" t="s">
        <v>1193</v>
      </c>
      <c r="N359" s="43">
        <f>VLOOKUP(M359,Maestro_Puestos!$B$1:$C$202,2,FALSE)</f>
        <v>137</v>
      </c>
    </row>
    <row r="360" spans="1:14" ht="15" customHeight="1" x14ac:dyDescent="0.25">
      <c r="A360" s="60">
        <v>584</v>
      </c>
      <c r="B360" s="60" t="s">
        <v>1807</v>
      </c>
      <c r="C360" s="61" t="s">
        <v>1807</v>
      </c>
      <c r="D360" s="62">
        <v>5</v>
      </c>
      <c r="E360" s="62">
        <v>5</v>
      </c>
      <c r="F360" s="62">
        <v>5</v>
      </c>
      <c r="G360" s="60" t="s">
        <v>127</v>
      </c>
      <c r="H360" s="60" t="s">
        <v>1808</v>
      </c>
      <c r="I360" s="60" t="s">
        <v>260</v>
      </c>
      <c r="J360" s="43">
        <f>VLOOKUP(I360,COM_TECNICAS!$B$1:$C$43,2,FALSE)</f>
        <v>29</v>
      </c>
      <c r="K360" s="60" t="s">
        <v>1657</v>
      </c>
      <c r="L360" s="43">
        <f>VLOOKUP(K360,RELEVANCIA!$B$1:$C$3,2,FALSE)</f>
        <v>1</v>
      </c>
      <c r="M360" s="60" t="s">
        <v>1186</v>
      </c>
      <c r="N360" s="43">
        <f>VLOOKUP(M360,Maestro_Puestos!$B$1:$C$202,2,FALSE)</f>
        <v>136</v>
      </c>
    </row>
    <row r="361" spans="1:14" ht="15" customHeight="1" x14ac:dyDescent="0.25">
      <c r="A361" s="60">
        <v>1463</v>
      </c>
      <c r="B361" s="60" t="s">
        <v>1899</v>
      </c>
      <c r="C361" s="61" t="s">
        <v>1899</v>
      </c>
      <c r="D361" s="62">
        <v>5</v>
      </c>
      <c r="E361" s="62">
        <v>5</v>
      </c>
      <c r="F361" s="62">
        <v>5</v>
      </c>
      <c r="G361" s="60" t="s">
        <v>1900</v>
      </c>
      <c r="H361" s="60" t="s">
        <v>1901</v>
      </c>
      <c r="I361" s="60" t="s">
        <v>243</v>
      </c>
      <c r="J361" s="43">
        <f>VLOOKUP(I361,COM_TECNICAS!$B$1:$C$43,2,FALSE)</f>
        <v>12</v>
      </c>
      <c r="K361" s="60" t="s">
        <v>1657</v>
      </c>
      <c r="L361" s="43">
        <f>VLOOKUP(K361,RELEVANCIA!$B$1:$C$3,2,FALSE)</f>
        <v>1</v>
      </c>
      <c r="M361" s="60" t="s">
        <v>1186</v>
      </c>
      <c r="N361" s="43">
        <f>VLOOKUP(M361,Maestro_Puestos!$B$1:$C$202,2,FALSE)</f>
        <v>136</v>
      </c>
    </row>
    <row r="362" spans="1:14" ht="15" customHeight="1" x14ac:dyDescent="0.25">
      <c r="A362" s="60">
        <v>588</v>
      </c>
      <c r="B362" s="60" t="s">
        <v>2161</v>
      </c>
      <c r="C362" s="61" t="s">
        <v>2161</v>
      </c>
      <c r="D362" s="62">
        <v>5</v>
      </c>
      <c r="E362" s="62">
        <v>5</v>
      </c>
      <c r="F362" s="62">
        <v>4</v>
      </c>
      <c r="G362" s="60" t="s">
        <v>127</v>
      </c>
      <c r="H362" s="60" t="s">
        <v>2162</v>
      </c>
      <c r="I362" s="60" t="s">
        <v>239</v>
      </c>
      <c r="J362" s="43">
        <f>VLOOKUP(I362,COM_TECNICAS!$B$1:$C$43,2,FALSE)</f>
        <v>8</v>
      </c>
      <c r="K362" s="60" t="s">
        <v>1657</v>
      </c>
      <c r="L362" s="43">
        <f>VLOOKUP(K362,RELEVANCIA!$B$1:$C$3,2,FALSE)</f>
        <v>1</v>
      </c>
      <c r="M362" s="60" t="s">
        <v>1186</v>
      </c>
      <c r="N362" s="43">
        <f>VLOOKUP(M362,Maestro_Puestos!$B$1:$C$202,2,FALSE)</f>
        <v>136</v>
      </c>
    </row>
    <row r="363" spans="1:14" ht="15" customHeight="1" x14ac:dyDescent="0.25">
      <c r="A363" s="60">
        <v>586</v>
      </c>
      <c r="B363" s="60" t="s">
        <v>2220</v>
      </c>
      <c r="C363" s="61" t="s">
        <v>2220</v>
      </c>
      <c r="D363" s="62">
        <v>5</v>
      </c>
      <c r="E363" s="62">
        <v>5</v>
      </c>
      <c r="F363" s="62">
        <v>4</v>
      </c>
      <c r="G363" s="60" t="s">
        <v>127</v>
      </c>
      <c r="H363" s="60" t="s">
        <v>2221</v>
      </c>
      <c r="I363" s="60" t="s">
        <v>244</v>
      </c>
      <c r="J363" s="43">
        <f>VLOOKUP(I363,COM_TECNICAS!$B$1:$C$43,2,FALSE)</f>
        <v>13</v>
      </c>
      <c r="K363" s="60" t="s">
        <v>1657</v>
      </c>
      <c r="L363" s="43">
        <f>VLOOKUP(K363,RELEVANCIA!$B$1:$C$3,2,FALSE)</f>
        <v>1</v>
      </c>
      <c r="M363" s="60" t="s">
        <v>1186</v>
      </c>
      <c r="N363" s="43">
        <f>VLOOKUP(M363,Maestro_Puestos!$B$1:$C$202,2,FALSE)</f>
        <v>136</v>
      </c>
    </row>
    <row r="364" spans="1:14" ht="15" customHeight="1" x14ac:dyDescent="0.25">
      <c r="A364" s="60">
        <v>587</v>
      </c>
      <c r="B364" s="60" t="s">
        <v>2236</v>
      </c>
      <c r="C364" s="61" t="s">
        <v>2237</v>
      </c>
      <c r="D364" s="62">
        <v>5</v>
      </c>
      <c r="E364" s="62">
        <v>5</v>
      </c>
      <c r="F364" s="62">
        <v>4</v>
      </c>
      <c r="G364" s="60" t="s">
        <v>127</v>
      </c>
      <c r="H364" s="60" t="s">
        <v>2238</v>
      </c>
      <c r="I364" s="60" t="s">
        <v>239</v>
      </c>
      <c r="J364" s="43">
        <f>VLOOKUP(I364,COM_TECNICAS!$B$1:$C$43,2,FALSE)</f>
        <v>8</v>
      </c>
      <c r="K364" s="60" t="s">
        <v>1683</v>
      </c>
      <c r="L364" s="43">
        <f>VLOOKUP(K364,RELEVANCIA!$B$1:$C$3,2,FALSE)</f>
        <v>2</v>
      </c>
      <c r="M364" s="60" t="s">
        <v>1186</v>
      </c>
      <c r="N364" s="43">
        <f>VLOOKUP(M364,Maestro_Puestos!$B$1:$C$202,2,FALSE)</f>
        <v>136</v>
      </c>
    </row>
    <row r="365" spans="1:14" ht="15" customHeight="1" x14ac:dyDescent="0.25">
      <c r="A365" s="60">
        <v>1465</v>
      </c>
      <c r="B365" s="60" t="s">
        <v>4075</v>
      </c>
      <c r="C365" s="61" t="s">
        <v>4076</v>
      </c>
      <c r="D365" s="62">
        <v>1</v>
      </c>
      <c r="E365" s="62">
        <v>5</v>
      </c>
      <c r="F365" s="62">
        <v>3</v>
      </c>
      <c r="G365" s="60" t="s">
        <v>4077</v>
      </c>
      <c r="H365" s="60" t="s">
        <v>2238</v>
      </c>
      <c r="I365" s="60" t="s">
        <v>239</v>
      </c>
      <c r="J365" s="43">
        <f>VLOOKUP(I365,COM_TECNICAS!$B$1:$C$43,2,FALSE)</f>
        <v>8</v>
      </c>
      <c r="K365" s="60" t="s">
        <v>1683</v>
      </c>
      <c r="L365" s="43">
        <f>VLOOKUP(K365,RELEVANCIA!$B$1:$C$3,2,FALSE)</f>
        <v>2</v>
      </c>
      <c r="M365" s="60" t="s">
        <v>1186</v>
      </c>
      <c r="N365" s="43">
        <f>VLOOKUP(M365,Maestro_Puestos!$B$1:$C$202,2,FALSE)</f>
        <v>136</v>
      </c>
    </row>
    <row r="366" spans="1:14" ht="15" customHeight="1" x14ac:dyDescent="0.25">
      <c r="A366" s="60">
        <v>573</v>
      </c>
      <c r="B366" s="60" t="s">
        <v>1797</v>
      </c>
      <c r="C366" s="61" t="s">
        <v>1797</v>
      </c>
      <c r="D366" s="62">
        <v>5</v>
      </c>
      <c r="E366" s="62">
        <v>5</v>
      </c>
      <c r="F366" s="62">
        <v>5</v>
      </c>
      <c r="G366" s="60" t="s">
        <v>127</v>
      </c>
      <c r="H366" s="60" t="s">
        <v>1798</v>
      </c>
      <c r="I366" s="60" t="s">
        <v>260</v>
      </c>
      <c r="J366" s="43">
        <f>VLOOKUP(I366,COM_TECNICAS!$B$1:$C$43,2,FALSE)</f>
        <v>29</v>
      </c>
      <c r="K366" s="60" t="s">
        <v>1657</v>
      </c>
      <c r="L366" s="43">
        <f>VLOOKUP(K366,RELEVANCIA!$B$1:$C$3,2,FALSE)</f>
        <v>1</v>
      </c>
      <c r="M366" s="60" t="s">
        <v>1181</v>
      </c>
      <c r="N366" s="43">
        <f>VLOOKUP(M366,Maestro_Puestos!$B$1:$C$202,2,FALSE)</f>
        <v>135</v>
      </c>
    </row>
    <row r="367" spans="1:14" ht="15" customHeight="1" x14ac:dyDescent="0.25">
      <c r="A367" s="60">
        <v>1452</v>
      </c>
      <c r="B367" s="60" t="s">
        <v>1902</v>
      </c>
      <c r="C367" s="61" t="s">
        <v>1903</v>
      </c>
      <c r="D367" s="62">
        <v>5</v>
      </c>
      <c r="E367" s="62">
        <v>5</v>
      </c>
      <c r="F367" s="62">
        <v>5</v>
      </c>
      <c r="G367" s="60" t="s">
        <v>1904</v>
      </c>
      <c r="H367" s="60" t="s">
        <v>1905</v>
      </c>
      <c r="I367" s="60" t="s">
        <v>243</v>
      </c>
      <c r="J367" s="43">
        <f>VLOOKUP(I367,COM_TECNICAS!$B$1:$C$43,2,FALSE)</f>
        <v>12</v>
      </c>
      <c r="K367" s="60" t="s">
        <v>1657</v>
      </c>
      <c r="L367" s="43">
        <f>VLOOKUP(K367,RELEVANCIA!$B$1:$C$3,2,FALSE)</f>
        <v>1</v>
      </c>
      <c r="M367" s="60" t="s">
        <v>1181</v>
      </c>
      <c r="N367" s="43">
        <f>VLOOKUP(M367,Maestro_Puestos!$B$1:$C$202,2,FALSE)</f>
        <v>135</v>
      </c>
    </row>
    <row r="368" spans="1:14" ht="15" customHeight="1" x14ac:dyDescent="0.25">
      <c r="A368" s="60">
        <v>576</v>
      </c>
      <c r="B368" s="60" t="s">
        <v>2197</v>
      </c>
      <c r="C368" s="61" t="s">
        <v>2197</v>
      </c>
      <c r="D368" s="62">
        <v>5</v>
      </c>
      <c r="E368" s="62">
        <v>5</v>
      </c>
      <c r="F368" s="62">
        <v>4</v>
      </c>
      <c r="G368" s="60" t="s">
        <v>127</v>
      </c>
      <c r="H368" s="60" t="s">
        <v>2198</v>
      </c>
      <c r="I368" s="60" t="s">
        <v>243</v>
      </c>
      <c r="J368" s="43">
        <f>VLOOKUP(I368,COM_TECNICAS!$B$1:$C$43,2,FALSE)</f>
        <v>12</v>
      </c>
      <c r="K368" s="60" t="s">
        <v>1657</v>
      </c>
      <c r="L368" s="43">
        <f>VLOOKUP(K368,RELEVANCIA!$B$1:$C$3,2,FALSE)</f>
        <v>1</v>
      </c>
      <c r="M368" s="60" t="s">
        <v>1181</v>
      </c>
      <c r="N368" s="43">
        <f>VLOOKUP(M368,Maestro_Puestos!$B$1:$C$202,2,FALSE)</f>
        <v>135</v>
      </c>
    </row>
    <row r="369" spans="1:14" ht="15" customHeight="1" x14ac:dyDescent="0.25">
      <c r="A369" s="60">
        <v>575</v>
      </c>
      <c r="B369" s="60" t="s">
        <v>2201</v>
      </c>
      <c r="C369" s="61" t="s">
        <v>2201</v>
      </c>
      <c r="D369" s="62">
        <v>5</v>
      </c>
      <c r="E369" s="62">
        <v>5</v>
      </c>
      <c r="F369" s="62">
        <v>4</v>
      </c>
      <c r="G369" s="60" t="s">
        <v>127</v>
      </c>
      <c r="H369" s="60" t="s">
        <v>2202</v>
      </c>
      <c r="I369" s="60" t="s">
        <v>244</v>
      </c>
      <c r="J369" s="43">
        <f>VLOOKUP(I369,COM_TECNICAS!$B$1:$C$43,2,FALSE)</f>
        <v>13</v>
      </c>
      <c r="K369" s="60" t="s">
        <v>1657</v>
      </c>
      <c r="L369" s="43">
        <f>VLOOKUP(K369,RELEVANCIA!$B$1:$C$3,2,FALSE)</f>
        <v>1</v>
      </c>
      <c r="M369" s="60" t="s">
        <v>1181</v>
      </c>
      <c r="N369" s="43">
        <f>VLOOKUP(M369,Maestro_Puestos!$B$1:$C$202,2,FALSE)</f>
        <v>135</v>
      </c>
    </row>
    <row r="370" spans="1:14" ht="15" customHeight="1" x14ac:dyDescent="0.25">
      <c r="A370" s="60">
        <v>578</v>
      </c>
      <c r="B370" s="60" t="s">
        <v>3346</v>
      </c>
      <c r="C370" s="61" t="s">
        <v>3346</v>
      </c>
      <c r="D370" s="62">
        <v>5</v>
      </c>
      <c r="E370" s="62">
        <v>5</v>
      </c>
      <c r="F370" s="62">
        <v>3</v>
      </c>
      <c r="G370" s="60" t="s">
        <v>127</v>
      </c>
      <c r="H370" s="60" t="s">
        <v>3347</v>
      </c>
      <c r="I370" s="60" t="s">
        <v>239</v>
      </c>
      <c r="J370" s="43">
        <f>VLOOKUP(I370,COM_TECNICAS!$B$1:$C$43,2,FALSE)</f>
        <v>8</v>
      </c>
      <c r="K370" s="60" t="s">
        <v>1683</v>
      </c>
      <c r="L370" s="43">
        <f>VLOOKUP(K370,RELEVANCIA!$B$1:$C$3,2,FALSE)</f>
        <v>2</v>
      </c>
      <c r="M370" s="60" t="s">
        <v>1181</v>
      </c>
      <c r="N370" s="43">
        <f>VLOOKUP(M370,Maestro_Puestos!$B$1:$C$202,2,FALSE)</f>
        <v>135</v>
      </c>
    </row>
    <row r="371" spans="1:14" ht="15" customHeight="1" x14ac:dyDescent="0.25">
      <c r="A371" s="60">
        <v>1455</v>
      </c>
      <c r="B371" s="60" t="s">
        <v>4060</v>
      </c>
      <c r="C371" s="61" t="s">
        <v>4060</v>
      </c>
      <c r="D371" s="62">
        <v>1</v>
      </c>
      <c r="E371" s="62">
        <v>5</v>
      </c>
      <c r="F371" s="62">
        <v>3</v>
      </c>
      <c r="G371" s="60" t="s">
        <v>4061</v>
      </c>
      <c r="H371" s="60" t="s">
        <v>4062</v>
      </c>
      <c r="I371" s="60" t="s">
        <v>239</v>
      </c>
      <c r="J371" s="43">
        <f>VLOOKUP(I371,COM_TECNICAS!$B$1:$C$43,2,FALSE)</f>
        <v>8</v>
      </c>
      <c r="K371" s="60" t="s">
        <v>1657</v>
      </c>
      <c r="L371" s="43">
        <f>VLOOKUP(K371,RELEVANCIA!$B$1:$C$3,2,FALSE)</f>
        <v>1</v>
      </c>
      <c r="M371" s="60" t="s">
        <v>1181</v>
      </c>
      <c r="N371" s="43">
        <f>VLOOKUP(M371,Maestro_Puestos!$B$1:$C$202,2,FALSE)</f>
        <v>135</v>
      </c>
    </row>
    <row r="372" spans="1:14" ht="15" customHeight="1" x14ac:dyDescent="0.25">
      <c r="A372" s="60">
        <v>567</v>
      </c>
      <c r="B372" s="60" t="s">
        <v>1799</v>
      </c>
      <c r="C372" s="61" t="s">
        <v>1799</v>
      </c>
      <c r="D372" s="62">
        <v>5</v>
      </c>
      <c r="E372" s="62">
        <v>5</v>
      </c>
      <c r="F372" s="62">
        <v>5</v>
      </c>
      <c r="G372" s="60" t="s">
        <v>127</v>
      </c>
      <c r="H372" s="60" t="s">
        <v>1800</v>
      </c>
      <c r="I372" s="60" t="s">
        <v>260</v>
      </c>
      <c r="J372" s="43">
        <f>VLOOKUP(I372,COM_TECNICAS!$B$1:$C$43,2,FALSE)</f>
        <v>29</v>
      </c>
      <c r="K372" s="60" t="s">
        <v>1657</v>
      </c>
      <c r="L372" s="43">
        <f>VLOOKUP(K372,RELEVANCIA!$B$1:$C$3,2,FALSE)</f>
        <v>1</v>
      </c>
      <c r="M372" s="60" t="s">
        <v>1174</v>
      </c>
      <c r="N372" s="43">
        <f>VLOOKUP(M372,Maestro_Puestos!$B$1:$C$202,2,FALSE)</f>
        <v>134</v>
      </c>
    </row>
    <row r="373" spans="1:14" ht="15" customHeight="1" x14ac:dyDescent="0.25">
      <c r="A373" s="60">
        <v>1446</v>
      </c>
      <c r="B373" s="60" t="s">
        <v>1871</v>
      </c>
      <c r="C373" s="61" t="s">
        <v>1871</v>
      </c>
      <c r="D373" s="62">
        <v>5</v>
      </c>
      <c r="E373" s="62">
        <v>5</v>
      </c>
      <c r="F373" s="62">
        <v>5</v>
      </c>
      <c r="G373" s="60" t="s">
        <v>1872</v>
      </c>
      <c r="H373" s="60" t="s">
        <v>1873</v>
      </c>
      <c r="I373" s="60" t="s">
        <v>243</v>
      </c>
      <c r="J373" s="43">
        <f>VLOOKUP(I373,COM_TECNICAS!$B$1:$C$43,2,FALSE)</f>
        <v>12</v>
      </c>
      <c r="K373" s="60" t="s">
        <v>1657</v>
      </c>
      <c r="L373" s="43">
        <f>VLOOKUP(K373,RELEVANCIA!$B$1:$C$3,2,FALSE)</f>
        <v>1</v>
      </c>
      <c r="M373" s="60" t="s">
        <v>1174</v>
      </c>
      <c r="N373" s="43">
        <f>VLOOKUP(M373,Maestro_Puestos!$B$1:$C$202,2,FALSE)</f>
        <v>134</v>
      </c>
    </row>
    <row r="374" spans="1:14" ht="15" customHeight="1" x14ac:dyDescent="0.25">
      <c r="A374" s="60">
        <v>572</v>
      </c>
      <c r="B374" s="60" t="s">
        <v>2209</v>
      </c>
      <c r="C374" s="61" t="s">
        <v>2210</v>
      </c>
      <c r="D374" s="62">
        <v>5</v>
      </c>
      <c r="E374" s="62">
        <v>5</v>
      </c>
      <c r="F374" s="62">
        <v>4</v>
      </c>
      <c r="G374" s="60" t="s">
        <v>127</v>
      </c>
      <c r="H374" s="60" t="s">
        <v>2211</v>
      </c>
      <c r="I374" s="60" t="s">
        <v>243</v>
      </c>
      <c r="J374" s="43">
        <f>VLOOKUP(I374,COM_TECNICAS!$B$1:$C$43,2,FALSE)</f>
        <v>12</v>
      </c>
      <c r="K374" s="60" t="s">
        <v>1657</v>
      </c>
      <c r="L374" s="43">
        <f>VLOOKUP(K374,RELEVANCIA!$B$1:$C$3,2,FALSE)</f>
        <v>1</v>
      </c>
      <c r="M374" s="60" t="s">
        <v>1174</v>
      </c>
      <c r="N374" s="43">
        <f>VLOOKUP(M374,Maestro_Puestos!$B$1:$C$202,2,FALSE)</f>
        <v>134</v>
      </c>
    </row>
    <row r="375" spans="1:14" ht="15" customHeight="1" x14ac:dyDescent="0.25">
      <c r="A375" s="60">
        <v>569</v>
      </c>
      <c r="B375" s="60" t="s">
        <v>2228</v>
      </c>
      <c r="C375" s="61" t="s">
        <v>2228</v>
      </c>
      <c r="D375" s="62">
        <v>5</v>
      </c>
      <c r="E375" s="62">
        <v>5</v>
      </c>
      <c r="F375" s="62">
        <v>4</v>
      </c>
      <c r="G375" s="60" t="s">
        <v>127</v>
      </c>
      <c r="H375" s="60" t="s">
        <v>2229</v>
      </c>
      <c r="I375" s="60" t="s">
        <v>239</v>
      </c>
      <c r="J375" s="43">
        <f>VLOOKUP(I375,COM_TECNICAS!$B$1:$C$43,2,FALSE)</f>
        <v>8</v>
      </c>
      <c r="K375" s="60" t="s">
        <v>1683</v>
      </c>
      <c r="L375" s="43">
        <f>VLOOKUP(K375,RELEVANCIA!$B$1:$C$3,2,FALSE)</f>
        <v>2</v>
      </c>
      <c r="M375" s="60" t="s">
        <v>1174</v>
      </c>
      <c r="N375" s="43">
        <f>VLOOKUP(M375,Maestro_Puestos!$B$1:$C$202,2,FALSE)</f>
        <v>134</v>
      </c>
    </row>
    <row r="376" spans="1:14" ht="15" customHeight="1" x14ac:dyDescent="0.25">
      <c r="A376" s="60">
        <v>571</v>
      </c>
      <c r="B376" s="60" t="s">
        <v>3606</v>
      </c>
      <c r="C376" s="61" t="s">
        <v>3606</v>
      </c>
      <c r="D376" s="62">
        <v>3</v>
      </c>
      <c r="E376" s="62">
        <v>4</v>
      </c>
      <c r="F376" s="62">
        <v>4</v>
      </c>
      <c r="G376" s="60" t="s">
        <v>127</v>
      </c>
      <c r="H376" s="60" t="s">
        <v>3607</v>
      </c>
      <c r="I376" s="60" t="s">
        <v>244</v>
      </c>
      <c r="J376" s="43">
        <f>VLOOKUP(I376,COM_TECNICAS!$B$1:$C$43,2,FALSE)</f>
        <v>13</v>
      </c>
      <c r="K376" s="60" t="s">
        <v>1683</v>
      </c>
      <c r="L376" s="43">
        <f>VLOOKUP(K376,RELEVANCIA!$B$1:$C$3,2,FALSE)</f>
        <v>2</v>
      </c>
      <c r="M376" s="60" t="s">
        <v>1174</v>
      </c>
      <c r="N376" s="43">
        <f>VLOOKUP(M376,Maestro_Puestos!$B$1:$C$202,2,FALSE)</f>
        <v>134</v>
      </c>
    </row>
    <row r="377" spans="1:14" ht="15" customHeight="1" x14ac:dyDescent="0.25">
      <c r="A377" s="60">
        <v>570</v>
      </c>
      <c r="B377" s="60" t="s">
        <v>4052</v>
      </c>
      <c r="C377" s="61" t="s">
        <v>4052</v>
      </c>
      <c r="D377" s="62">
        <v>1</v>
      </c>
      <c r="E377" s="62">
        <v>5</v>
      </c>
      <c r="F377" s="62">
        <v>3</v>
      </c>
      <c r="G377" s="60" t="s">
        <v>127</v>
      </c>
      <c r="H377" s="60" t="s">
        <v>4053</v>
      </c>
      <c r="I377" s="60" t="s">
        <v>244</v>
      </c>
      <c r="J377" s="43">
        <f>VLOOKUP(I377,COM_TECNICAS!$B$1:$C$43,2,FALSE)</f>
        <v>13</v>
      </c>
      <c r="K377" s="60" t="s">
        <v>1657</v>
      </c>
      <c r="L377" s="43">
        <f>VLOOKUP(K377,RELEVANCIA!$B$1:$C$3,2,FALSE)</f>
        <v>1</v>
      </c>
      <c r="M377" s="60" t="s">
        <v>1174</v>
      </c>
      <c r="N377" s="43">
        <f>VLOOKUP(M377,Maestro_Puestos!$B$1:$C$202,2,FALSE)</f>
        <v>134</v>
      </c>
    </row>
    <row r="378" spans="1:14" ht="15" customHeight="1" x14ac:dyDescent="0.25">
      <c r="A378" s="60">
        <v>1859</v>
      </c>
      <c r="B378" s="60" t="s">
        <v>1791</v>
      </c>
      <c r="C378" s="61" t="s">
        <v>1791</v>
      </c>
      <c r="D378" s="62">
        <v>5</v>
      </c>
      <c r="E378" s="62">
        <v>5</v>
      </c>
      <c r="F378" s="62">
        <v>5</v>
      </c>
      <c r="G378" s="60" t="s">
        <v>1792</v>
      </c>
      <c r="H378" s="60" t="s">
        <v>1793</v>
      </c>
      <c r="I378" s="60" t="s">
        <v>237</v>
      </c>
      <c r="J378" s="43">
        <f>VLOOKUP(I378,COM_TECNICAS!$B$1:$C$43,2,FALSE)</f>
        <v>6</v>
      </c>
      <c r="K378" s="60" t="s">
        <v>1657</v>
      </c>
      <c r="L378" s="43">
        <f>VLOOKUP(K378,RELEVANCIA!$B$1:$C$3,2,FALSE)</f>
        <v>1</v>
      </c>
      <c r="M378" s="60" t="s">
        <v>1168</v>
      </c>
      <c r="N378" s="43">
        <f>VLOOKUP(M378,Maestro_Puestos!$B$1:$C$202,2,FALSE)</f>
        <v>133</v>
      </c>
    </row>
    <row r="379" spans="1:14" ht="15" customHeight="1" x14ac:dyDescent="0.25">
      <c r="A379" s="60">
        <v>1858</v>
      </c>
      <c r="B379" s="60" t="s">
        <v>1794</v>
      </c>
      <c r="C379" s="61" t="s">
        <v>1795</v>
      </c>
      <c r="D379" s="62">
        <v>5</v>
      </c>
      <c r="E379" s="62">
        <v>5</v>
      </c>
      <c r="F379" s="62">
        <v>5</v>
      </c>
      <c r="G379" s="60" t="s">
        <v>1796</v>
      </c>
      <c r="H379" s="60" t="s">
        <v>1793</v>
      </c>
      <c r="I379" s="60" t="s">
        <v>233</v>
      </c>
      <c r="J379" s="43">
        <f>VLOOKUP(I379,COM_TECNICAS!$B$1:$C$43,2,FALSE)</f>
        <v>2</v>
      </c>
      <c r="K379" s="60" t="s">
        <v>1657</v>
      </c>
      <c r="L379" s="43">
        <f>VLOOKUP(K379,RELEVANCIA!$B$1:$C$3,2,FALSE)</f>
        <v>1</v>
      </c>
      <c r="M379" s="60" t="s">
        <v>1168</v>
      </c>
      <c r="N379" s="43">
        <f>VLOOKUP(M379,Maestro_Puestos!$B$1:$C$202,2,FALSE)</f>
        <v>133</v>
      </c>
    </row>
    <row r="380" spans="1:14" ht="15" customHeight="1" x14ac:dyDescent="0.25">
      <c r="A380" s="60">
        <v>1860</v>
      </c>
      <c r="B380" s="60" t="s">
        <v>2082</v>
      </c>
      <c r="C380" s="61" t="s">
        <v>2083</v>
      </c>
      <c r="D380" s="62">
        <v>2</v>
      </c>
      <c r="E380" s="62">
        <v>5</v>
      </c>
      <c r="F380" s="62">
        <v>5</v>
      </c>
      <c r="G380" s="60" t="s">
        <v>2084</v>
      </c>
      <c r="H380" s="60" t="s">
        <v>1793</v>
      </c>
      <c r="I380" s="60" t="s">
        <v>233</v>
      </c>
      <c r="J380" s="43">
        <f>VLOOKUP(I380,COM_TECNICAS!$B$1:$C$43,2,FALSE)</f>
        <v>2</v>
      </c>
      <c r="K380" s="60" t="s">
        <v>1657</v>
      </c>
      <c r="L380" s="43">
        <f>VLOOKUP(K380,RELEVANCIA!$B$1:$C$3,2,FALSE)</f>
        <v>1</v>
      </c>
      <c r="M380" s="60" t="s">
        <v>1168</v>
      </c>
      <c r="N380" s="43">
        <f>VLOOKUP(M380,Maestro_Puestos!$B$1:$C$202,2,FALSE)</f>
        <v>133</v>
      </c>
    </row>
    <row r="381" spans="1:14" ht="15" customHeight="1" x14ac:dyDescent="0.25">
      <c r="A381" s="60">
        <v>1861</v>
      </c>
      <c r="B381" s="60" t="s">
        <v>2116</v>
      </c>
      <c r="C381" s="61" t="s">
        <v>2117</v>
      </c>
      <c r="D381" s="62">
        <v>1</v>
      </c>
      <c r="E381" s="62">
        <v>5</v>
      </c>
      <c r="F381" s="62">
        <v>5</v>
      </c>
      <c r="G381" s="60" t="s">
        <v>2118</v>
      </c>
      <c r="H381" s="60" t="s">
        <v>2119</v>
      </c>
      <c r="I381" s="60" t="s">
        <v>243</v>
      </c>
      <c r="J381" s="43">
        <f>VLOOKUP(I381,COM_TECNICAS!$B$1:$C$43,2,FALSE)</f>
        <v>12</v>
      </c>
      <c r="K381" s="60" t="s">
        <v>1657</v>
      </c>
      <c r="L381" s="43">
        <f>VLOOKUP(K381,RELEVANCIA!$B$1:$C$3,2,FALSE)</f>
        <v>1</v>
      </c>
      <c r="M381" s="60" t="s">
        <v>1168</v>
      </c>
      <c r="N381" s="43">
        <f>VLOOKUP(M381,Maestro_Puestos!$B$1:$C$202,2,FALSE)</f>
        <v>133</v>
      </c>
    </row>
    <row r="382" spans="1:14" ht="15" customHeight="1" x14ac:dyDescent="0.25">
      <c r="A382" s="60">
        <v>1862</v>
      </c>
      <c r="B382" s="60" t="s">
        <v>2543</v>
      </c>
      <c r="C382" s="61" t="s">
        <v>2544</v>
      </c>
      <c r="D382" s="62">
        <v>4</v>
      </c>
      <c r="E382" s="62">
        <v>4</v>
      </c>
      <c r="F382" s="62">
        <v>5</v>
      </c>
      <c r="G382" s="60" t="s">
        <v>2545</v>
      </c>
      <c r="H382" s="60" t="s">
        <v>1793</v>
      </c>
      <c r="I382" s="60" t="s">
        <v>234</v>
      </c>
      <c r="J382" s="43">
        <f>VLOOKUP(I382,COM_TECNICAS!$B$1:$C$43,2,FALSE)</f>
        <v>3</v>
      </c>
      <c r="K382" s="60" t="s">
        <v>1657</v>
      </c>
      <c r="L382" s="43">
        <f>VLOOKUP(K382,RELEVANCIA!$B$1:$C$3,2,FALSE)</f>
        <v>1</v>
      </c>
      <c r="M382" s="60" t="s">
        <v>1168</v>
      </c>
      <c r="N382" s="43">
        <f>VLOOKUP(M382,Maestro_Puestos!$B$1:$C$202,2,FALSE)</f>
        <v>133</v>
      </c>
    </row>
    <row r="383" spans="1:14" ht="15" customHeight="1" x14ac:dyDescent="0.25">
      <c r="A383" s="60">
        <v>1863</v>
      </c>
      <c r="B383" s="60" t="s">
        <v>2564</v>
      </c>
      <c r="C383" s="61" t="s">
        <v>2565</v>
      </c>
      <c r="D383" s="62">
        <v>3</v>
      </c>
      <c r="E383" s="62">
        <v>4</v>
      </c>
      <c r="F383" s="62">
        <v>5</v>
      </c>
      <c r="G383" s="60" t="s">
        <v>2566</v>
      </c>
      <c r="H383" s="60" t="s">
        <v>1793</v>
      </c>
      <c r="I383" s="60" t="s">
        <v>235</v>
      </c>
      <c r="J383" s="43">
        <f>VLOOKUP(I383,COM_TECNICAS!$B$1:$C$43,2,FALSE)</f>
        <v>4</v>
      </c>
      <c r="K383" s="60" t="s">
        <v>1657</v>
      </c>
      <c r="L383" s="43">
        <f>VLOOKUP(K383,RELEVANCIA!$B$1:$C$3,2,FALSE)</f>
        <v>1</v>
      </c>
      <c r="M383" s="60" t="s">
        <v>1168</v>
      </c>
      <c r="N383" s="43">
        <f>VLOOKUP(M383,Maestro_Puestos!$B$1:$C$202,2,FALSE)</f>
        <v>133</v>
      </c>
    </row>
    <row r="384" spans="1:14" ht="15" customHeight="1" x14ac:dyDescent="0.25">
      <c r="A384" s="60">
        <v>1864</v>
      </c>
      <c r="B384" s="60" t="s">
        <v>3645</v>
      </c>
      <c r="C384" s="61" t="s">
        <v>3646</v>
      </c>
      <c r="D384" s="62">
        <v>2</v>
      </c>
      <c r="E384" s="62">
        <v>4</v>
      </c>
      <c r="F384" s="62">
        <v>4</v>
      </c>
      <c r="G384" s="60" t="s">
        <v>3647</v>
      </c>
      <c r="H384" s="60" t="s">
        <v>1793</v>
      </c>
      <c r="I384" s="60" t="s">
        <v>234</v>
      </c>
      <c r="J384" s="43">
        <f>VLOOKUP(I384,COM_TECNICAS!$B$1:$C$43,2,FALSE)</f>
        <v>3</v>
      </c>
      <c r="K384" s="60" t="s">
        <v>1657</v>
      </c>
      <c r="L384" s="43">
        <f>VLOOKUP(K384,RELEVANCIA!$B$1:$C$3,2,FALSE)</f>
        <v>1</v>
      </c>
      <c r="M384" s="60" t="s">
        <v>1168</v>
      </c>
      <c r="N384" s="43">
        <f>VLOOKUP(M384,Maestro_Puestos!$B$1:$C$202,2,FALSE)</f>
        <v>133</v>
      </c>
    </row>
    <row r="385" spans="1:14" ht="15" customHeight="1" x14ac:dyDescent="0.25">
      <c r="A385" s="60">
        <v>2149</v>
      </c>
      <c r="B385" s="60" t="s">
        <v>1869</v>
      </c>
      <c r="C385" s="61" t="s">
        <v>1869</v>
      </c>
      <c r="D385" s="62">
        <v>5</v>
      </c>
      <c r="E385" s="62">
        <v>5</v>
      </c>
      <c r="F385" s="62">
        <v>5</v>
      </c>
      <c r="G385" s="60" t="s">
        <v>127</v>
      </c>
      <c r="H385" s="60" t="s">
        <v>1870</v>
      </c>
      <c r="I385" s="60" t="s">
        <v>237</v>
      </c>
      <c r="J385" s="43">
        <f>VLOOKUP(I385,COM_TECNICAS!$B$1:$C$43,2,FALSE)</f>
        <v>6</v>
      </c>
      <c r="K385" s="60" t="s">
        <v>1657</v>
      </c>
      <c r="L385" s="43">
        <f>VLOOKUP(K385,RELEVANCIA!$B$1:$C$3,2,FALSE)</f>
        <v>1</v>
      </c>
      <c r="M385" s="60" t="s">
        <v>1161</v>
      </c>
      <c r="N385" s="43">
        <f>VLOOKUP(M385,Maestro_Puestos!$B$1:$C$202,2,FALSE)</f>
        <v>132</v>
      </c>
    </row>
    <row r="386" spans="1:14" ht="15" customHeight="1" x14ac:dyDescent="0.25">
      <c r="A386" s="60">
        <v>2152</v>
      </c>
      <c r="B386" s="60" t="s">
        <v>1979</v>
      </c>
      <c r="C386" s="61" t="s">
        <v>1980</v>
      </c>
      <c r="D386" s="62">
        <v>4</v>
      </c>
      <c r="E386" s="62">
        <v>5</v>
      </c>
      <c r="F386" s="62">
        <v>5</v>
      </c>
      <c r="G386" s="60" t="s">
        <v>127</v>
      </c>
      <c r="H386" s="60" t="s">
        <v>1981</v>
      </c>
      <c r="I386" s="60" t="s">
        <v>237</v>
      </c>
      <c r="J386" s="43">
        <f>VLOOKUP(I386,COM_TECNICAS!$B$1:$C$43,2,FALSE)</f>
        <v>6</v>
      </c>
      <c r="K386" s="60" t="s">
        <v>1657</v>
      </c>
      <c r="L386" s="43">
        <f>VLOOKUP(K386,RELEVANCIA!$B$1:$C$3,2,FALSE)</f>
        <v>1</v>
      </c>
      <c r="M386" s="60" t="s">
        <v>1161</v>
      </c>
      <c r="N386" s="43">
        <f>VLOOKUP(M386,Maestro_Puestos!$B$1:$C$202,2,FALSE)</f>
        <v>132</v>
      </c>
    </row>
    <row r="387" spans="1:14" ht="15" customHeight="1" x14ac:dyDescent="0.25">
      <c r="A387" s="60">
        <v>2153</v>
      </c>
      <c r="B387" s="60" t="s">
        <v>1982</v>
      </c>
      <c r="C387" s="61" t="s">
        <v>1983</v>
      </c>
      <c r="D387" s="62">
        <v>4</v>
      </c>
      <c r="E387" s="62">
        <v>5</v>
      </c>
      <c r="F387" s="62">
        <v>5</v>
      </c>
      <c r="G387" s="60" t="s">
        <v>127</v>
      </c>
      <c r="H387" s="60" t="s">
        <v>1984</v>
      </c>
      <c r="I387" s="60" t="s">
        <v>237</v>
      </c>
      <c r="J387" s="43">
        <f>VLOOKUP(I387,COM_TECNICAS!$B$1:$C$43,2,FALSE)</f>
        <v>6</v>
      </c>
      <c r="K387" s="60" t="s">
        <v>1657</v>
      </c>
      <c r="L387" s="43">
        <f>VLOOKUP(K387,RELEVANCIA!$B$1:$C$3,2,FALSE)</f>
        <v>1</v>
      </c>
      <c r="M387" s="60" t="s">
        <v>1161</v>
      </c>
      <c r="N387" s="43">
        <f>VLOOKUP(M387,Maestro_Puestos!$B$1:$C$202,2,FALSE)</f>
        <v>132</v>
      </c>
    </row>
    <row r="388" spans="1:14" ht="15" customHeight="1" x14ac:dyDescent="0.25">
      <c r="A388" s="60">
        <v>2151</v>
      </c>
      <c r="B388" s="60" t="s">
        <v>1980</v>
      </c>
      <c r="C388" s="61" t="s">
        <v>1979</v>
      </c>
      <c r="D388" s="62">
        <v>4</v>
      </c>
      <c r="E388" s="62">
        <v>5</v>
      </c>
      <c r="F388" s="62">
        <v>4</v>
      </c>
      <c r="G388" s="60" t="s">
        <v>127</v>
      </c>
      <c r="H388" s="60" t="s">
        <v>2502</v>
      </c>
      <c r="I388" s="60" t="s">
        <v>240</v>
      </c>
      <c r="J388" s="43">
        <f>VLOOKUP(I388,COM_TECNICAS!$B$1:$C$43,2,FALSE)</f>
        <v>9</v>
      </c>
      <c r="K388" s="60" t="s">
        <v>1657</v>
      </c>
      <c r="L388" s="43">
        <f>VLOOKUP(K388,RELEVANCIA!$B$1:$C$3,2,FALSE)</f>
        <v>1</v>
      </c>
      <c r="M388" s="60" t="s">
        <v>1161</v>
      </c>
      <c r="N388" s="43">
        <f>VLOOKUP(M388,Maestro_Puestos!$B$1:$C$202,2,FALSE)</f>
        <v>132</v>
      </c>
    </row>
    <row r="389" spans="1:14" ht="15" customHeight="1" x14ac:dyDescent="0.25">
      <c r="A389" s="60">
        <v>2150</v>
      </c>
      <c r="B389" s="60" t="s">
        <v>1983</v>
      </c>
      <c r="C389" s="61" t="s">
        <v>1982</v>
      </c>
      <c r="D389" s="62">
        <v>1</v>
      </c>
      <c r="E389" s="62">
        <v>5</v>
      </c>
      <c r="F389" s="62">
        <v>4</v>
      </c>
      <c r="G389" s="60" t="s">
        <v>127</v>
      </c>
      <c r="H389" s="60" t="s">
        <v>3064</v>
      </c>
      <c r="I389" s="60" t="s">
        <v>244</v>
      </c>
      <c r="J389" s="43">
        <f>VLOOKUP(I389,COM_TECNICAS!$B$1:$C$43,2,FALSE)</f>
        <v>13</v>
      </c>
      <c r="K389" s="60" t="s">
        <v>1657</v>
      </c>
      <c r="L389" s="43">
        <f>VLOOKUP(K389,RELEVANCIA!$B$1:$C$3,2,FALSE)</f>
        <v>1</v>
      </c>
      <c r="M389" s="60" t="s">
        <v>1161</v>
      </c>
      <c r="N389" s="43">
        <f>VLOOKUP(M389,Maestro_Puestos!$B$1:$C$202,2,FALSE)</f>
        <v>132</v>
      </c>
    </row>
    <row r="390" spans="1:14" ht="15" customHeight="1" x14ac:dyDescent="0.25">
      <c r="A390" s="60">
        <v>1852</v>
      </c>
      <c r="B390" s="60" t="s">
        <v>1940</v>
      </c>
      <c r="C390" s="61" t="s">
        <v>1941</v>
      </c>
      <c r="D390" s="62">
        <v>4</v>
      </c>
      <c r="E390" s="62">
        <v>5</v>
      </c>
      <c r="F390" s="62">
        <v>5</v>
      </c>
      <c r="G390" s="60" t="s">
        <v>1942</v>
      </c>
      <c r="H390" s="60" t="s">
        <v>1943</v>
      </c>
      <c r="I390" s="60" t="s">
        <v>248</v>
      </c>
      <c r="J390" s="43">
        <f>VLOOKUP(I390,COM_TECNICAS!$B$1:$C$43,2,FALSE)</f>
        <v>17</v>
      </c>
      <c r="K390" s="60" t="s">
        <v>1657</v>
      </c>
      <c r="L390" s="43">
        <f>VLOOKUP(K390,RELEVANCIA!$B$1:$C$3,2,FALSE)</f>
        <v>1</v>
      </c>
      <c r="M390" s="60" t="s">
        <v>1154</v>
      </c>
      <c r="N390" s="43">
        <f>VLOOKUP(M390,Maestro_Puestos!$B$1:$C$202,2,FALSE)</f>
        <v>131</v>
      </c>
    </row>
    <row r="391" spans="1:14" ht="15" customHeight="1" x14ac:dyDescent="0.25">
      <c r="A391" s="60">
        <v>1853</v>
      </c>
      <c r="B391" s="60" t="s">
        <v>2539</v>
      </c>
      <c r="C391" s="61" t="s">
        <v>2540</v>
      </c>
      <c r="D391" s="62">
        <v>4</v>
      </c>
      <c r="E391" s="62">
        <v>5</v>
      </c>
      <c r="F391" s="62">
        <v>4</v>
      </c>
      <c r="G391" s="60" t="s">
        <v>1942</v>
      </c>
      <c r="H391" s="60" t="s">
        <v>1943</v>
      </c>
      <c r="I391" s="60" t="s">
        <v>264</v>
      </c>
      <c r="J391" s="43">
        <f>VLOOKUP(I391,COM_TECNICAS!$B$1:$C$43,2,FALSE)</f>
        <v>33</v>
      </c>
      <c r="K391" s="60" t="s">
        <v>1657</v>
      </c>
      <c r="L391" s="43">
        <f>VLOOKUP(K391,RELEVANCIA!$B$1:$C$3,2,FALSE)</f>
        <v>1</v>
      </c>
      <c r="M391" s="60" t="s">
        <v>1154</v>
      </c>
      <c r="N391" s="43">
        <f>VLOOKUP(M391,Maestro_Puestos!$B$1:$C$202,2,FALSE)</f>
        <v>131</v>
      </c>
    </row>
    <row r="392" spans="1:14" ht="15" customHeight="1" x14ac:dyDescent="0.25">
      <c r="A392" s="60">
        <v>1854</v>
      </c>
      <c r="B392" s="60" t="s">
        <v>2541</v>
      </c>
      <c r="C392" s="61" t="s">
        <v>2542</v>
      </c>
      <c r="D392" s="62">
        <v>4</v>
      </c>
      <c r="E392" s="62">
        <v>5</v>
      </c>
      <c r="F392" s="62">
        <v>4</v>
      </c>
      <c r="G392" s="60" t="s">
        <v>1942</v>
      </c>
      <c r="H392" s="60" t="s">
        <v>1943</v>
      </c>
      <c r="I392" s="60" t="s">
        <v>240</v>
      </c>
      <c r="J392" s="43">
        <f>VLOOKUP(I392,COM_TECNICAS!$B$1:$C$43,2,FALSE)</f>
        <v>9</v>
      </c>
      <c r="K392" s="60" t="s">
        <v>1683</v>
      </c>
      <c r="L392" s="43">
        <f>VLOOKUP(K392,RELEVANCIA!$B$1:$C$3,2,FALSE)</f>
        <v>2</v>
      </c>
      <c r="M392" s="60" t="s">
        <v>1154</v>
      </c>
      <c r="N392" s="43">
        <f>VLOOKUP(M392,Maestro_Puestos!$B$1:$C$202,2,FALSE)</f>
        <v>131</v>
      </c>
    </row>
    <row r="393" spans="1:14" ht="15" customHeight="1" x14ac:dyDescent="0.25">
      <c r="A393" s="60">
        <v>1855</v>
      </c>
      <c r="B393" s="60" t="s">
        <v>3270</v>
      </c>
      <c r="C393" s="61" t="s">
        <v>3270</v>
      </c>
      <c r="D393" s="62">
        <v>4</v>
      </c>
      <c r="E393" s="62">
        <v>4</v>
      </c>
      <c r="F393" s="62">
        <v>4</v>
      </c>
      <c r="G393" s="60" t="s">
        <v>1942</v>
      </c>
      <c r="H393" s="60" t="s">
        <v>1943</v>
      </c>
      <c r="I393" s="60" t="s">
        <v>262</v>
      </c>
      <c r="J393" s="43">
        <f>VLOOKUP(I393,COM_TECNICAS!$B$1:$C$43,2,FALSE)</f>
        <v>31</v>
      </c>
      <c r="K393" s="60" t="s">
        <v>1657</v>
      </c>
      <c r="L393" s="43">
        <f>VLOOKUP(K393,RELEVANCIA!$B$1:$C$3,2,FALSE)</f>
        <v>1</v>
      </c>
      <c r="M393" s="60" t="s">
        <v>1154</v>
      </c>
      <c r="N393" s="43">
        <f>VLOOKUP(M393,Maestro_Puestos!$B$1:$C$202,2,FALSE)</f>
        <v>131</v>
      </c>
    </row>
    <row r="394" spans="1:14" ht="15" customHeight="1" x14ac:dyDescent="0.25">
      <c r="A394" s="60">
        <v>1856</v>
      </c>
      <c r="B394" s="60" t="s">
        <v>3284</v>
      </c>
      <c r="C394" s="61" t="s">
        <v>3284</v>
      </c>
      <c r="D394" s="62">
        <v>4</v>
      </c>
      <c r="E394" s="62">
        <v>4</v>
      </c>
      <c r="F394" s="62">
        <v>4</v>
      </c>
      <c r="G394" s="60" t="s">
        <v>1942</v>
      </c>
      <c r="H394" s="60" t="s">
        <v>1943</v>
      </c>
      <c r="I394" s="60" t="s">
        <v>241</v>
      </c>
      <c r="J394" s="43">
        <f>VLOOKUP(I394,COM_TECNICAS!$B$1:$C$43,2,FALSE)</f>
        <v>10</v>
      </c>
      <c r="K394" s="60" t="s">
        <v>1657</v>
      </c>
      <c r="L394" s="43">
        <f>VLOOKUP(K394,RELEVANCIA!$B$1:$C$3,2,FALSE)</f>
        <v>1</v>
      </c>
      <c r="M394" s="60" t="s">
        <v>1154</v>
      </c>
      <c r="N394" s="43">
        <f>VLOOKUP(M394,Maestro_Puestos!$B$1:$C$202,2,FALSE)</f>
        <v>131</v>
      </c>
    </row>
    <row r="395" spans="1:14" ht="15" customHeight="1" x14ac:dyDescent="0.25">
      <c r="A395" s="60">
        <v>1851</v>
      </c>
      <c r="B395" s="60" t="s">
        <v>2205</v>
      </c>
      <c r="C395" s="61" t="s">
        <v>2206</v>
      </c>
      <c r="D395" s="62">
        <v>5</v>
      </c>
      <c r="E395" s="62">
        <v>5</v>
      </c>
      <c r="F395" s="62">
        <v>4</v>
      </c>
      <c r="G395" s="60" t="s">
        <v>2207</v>
      </c>
      <c r="H395" s="60" t="s">
        <v>2208</v>
      </c>
      <c r="I395" s="60" t="s">
        <v>260</v>
      </c>
      <c r="J395" s="43">
        <f>VLOOKUP(I395,COM_TECNICAS!$B$1:$C$43,2,FALSE)</f>
        <v>29</v>
      </c>
      <c r="K395" s="60" t="s">
        <v>1683</v>
      </c>
      <c r="L395" s="43">
        <f>VLOOKUP(K395,RELEVANCIA!$B$1:$C$3,2,FALSE)</f>
        <v>2</v>
      </c>
      <c r="M395" s="60" t="s">
        <v>1148</v>
      </c>
      <c r="N395" s="43">
        <f>VLOOKUP(M395,Maestro_Puestos!$B$1:$C$202,2,FALSE)</f>
        <v>130</v>
      </c>
    </row>
    <row r="396" spans="1:14" ht="15" customHeight="1" x14ac:dyDescent="0.25">
      <c r="A396" s="60">
        <v>2087</v>
      </c>
      <c r="B396" s="60" t="s">
        <v>2334</v>
      </c>
      <c r="C396" s="61" t="s">
        <v>2334</v>
      </c>
      <c r="D396" s="62">
        <v>5</v>
      </c>
      <c r="E396" s="62">
        <v>5</v>
      </c>
      <c r="F396" s="62">
        <v>4</v>
      </c>
      <c r="G396" s="60" t="s">
        <v>127</v>
      </c>
      <c r="H396" s="60" t="s">
        <v>2335</v>
      </c>
      <c r="I396" s="60" t="s">
        <v>255</v>
      </c>
      <c r="J396" s="43">
        <f>VLOOKUP(I396,COM_TECNICAS!$B$1:$C$43,2,FALSE)</f>
        <v>24</v>
      </c>
      <c r="K396" s="60" t="s">
        <v>1657</v>
      </c>
      <c r="L396" s="43">
        <f>VLOOKUP(K396,RELEVANCIA!$B$1:$C$3,2,FALSE)</f>
        <v>1</v>
      </c>
      <c r="M396" s="60" t="s">
        <v>1148</v>
      </c>
      <c r="N396" s="43">
        <f>VLOOKUP(M396,Maestro_Puestos!$B$1:$C$202,2,FALSE)</f>
        <v>130</v>
      </c>
    </row>
    <row r="397" spans="1:14" ht="15" customHeight="1" x14ac:dyDescent="0.25">
      <c r="A397" s="60">
        <v>1850</v>
      </c>
      <c r="B397" s="60" t="s">
        <v>2484</v>
      </c>
      <c r="C397" s="61" t="s">
        <v>2485</v>
      </c>
      <c r="D397" s="62">
        <v>4</v>
      </c>
      <c r="E397" s="62">
        <v>5</v>
      </c>
      <c r="F397" s="62">
        <v>4</v>
      </c>
      <c r="G397" s="60" t="s">
        <v>1969</v>
      </c>
      <c r="H397" s="60" t="s">
        <v>2486</v>
      </c>
      <c r="I397" s="60" t="s">
        <v>249</v>
      </c>
      <c r="J397" s="43">
        <f>VLOOKUP(I397,COM_TECNICAS!$B$1:$C$43,2,FALSE)</f>
        <v>18</v>
      </c>
      <c r="K397" s="60" t="s">
        <v>1657</v>
      </c>
      <c r="L397" s="43">
        <f>VLOOKUP(K397,RELEVANCIA!$B$1:$C$3,2,FALSE)</f>
        <v>1</v>
      </c>
      <c r="M397" s="60" t="s">
        <v>1148</v>
      </c>
      <c r="N397" s="43">
        <f>VLOOKUP(M397,Maestro_Puestos!$B$1:$C$202,2,FALSE)</f>
        <v>130</v>
      </c>
    </row>
    <row r="398" spans="1:14" ht="15" customHeight="1" x14ac:dyDescent="0.25">
      <c r="A398" s="60">
        <v>1848</v>
      </c>
      <c r="B398" s="60" t="s">
        <v>2534</v>
      </c>
      <c r="C398" s="61" t="s">
        <v>2535</v>
      </c>
      <c r="D398" s="62">
        <v>4</v>
      </c>
      <c r="E398" s="62">
        <v>5</v>
      </c>
      <c r="F398" s="62">
        <v>4</v>
      </c>
      <c r="G398" s="60" t="s">
        <v>2536</v>
      </c>
      <c r="H398" s="60" t="s">
        <v>2486</v>
      </c>
      <c r="I398" s="60" t="s">
        <v>237</v>
      </c>
      <c r="J398" s="43">
        <f>VLOOKUP(I398,COM_TECNICAS!$B$1:$C$43,2,FALSE)</f>
        <v>6</v>
      </c>
      <c r="K398" s="60" t="s">
        <v>1657</v>
      </c>
      <c r="L398" s="43">
        <f>VLOOKUP(K398,RELEVANCIA!$B$1:$C$3,2,FALSE)</f>
        <v>1</v>
      </c>
      <c r="M398" s="60" t="s">
        <v>1148</v>
      </c>
      <c r="N398" s="43">
        <f>VLOOKUP(M398,Maestro_Puestos!$B$1:$C$202,2,FALSE)</f>
        <v>130</v>
      </c>
    </row>
    <row r="399" spans="1:14" ht="15" customHeight="1" x14ac:dyDescent="0.25">
      <c r="A399" s="60">
        <v>1849</v>
      </c>
      <c r="B399" s="60" t="s">
        <v>2638</v>
      </c>
      <c r="C399" s="61" t="s">
        <v>2639</v>
      </c>
      <c r="D399" s="62">
        <v>3</v>
      </c>
      <c r="E399" s="62">
        <v>4</v>
      </c>
      <c r="F399" s="62">
        <v>5</v>
      </c>
      <c r="G399" s="60" t="s">
        <v>1921</v>
      </c>
      <c r="H399" s="60" t="s">
        <v>2486</v>
      </c>
      <c r="I399" s="60" t="s">
        <v>252</v>
      </c>
      <c r="J399" s="43">
        <f>VLOOKUP(I399,COM_TECNICAS!$B$1:$C$43,2,FALSE)</f>
        <v>21</v>
      </c>
      <c r="K399" s="60" t="s">
        <v>1683</v>
      </c>
      <c r="L399" s="43">
        <f>VLOOKUP(K399,RELEVANCIA!$B$1:$C$3,2,FALSE)</f>
        <v>2</v>
      </c>
      <c r="M399" s="60" t="s">
        <v>1148</v>
      </c>
      <c r="N399" s="43">
        <f>VLOOKUP(M399,Maestro_Puestos!$B$1:$C$202,2,FALSE)</f>
        <v>130</v>
      </c>
    </row>
    <row r="400" spans="1:14" ht="15" customHeight="1" x14ac:dyDescent="0.25">
      <c r="A400" s="60">
        <v>1841</v>
      </c>
      <c r="B400" s="60" t="s">
        <v>2190</v>
      </c>
      <c r="C400" s="61" t="s">
        <v>2191</v>
      </c>
      <c r="D400" s="62">
        <v>5</v>
      </c>
      <c r="E400" s="62">
        <v>5</v>
      </c>
      <c r="F400" s="62">
        <v>4</v>
      </c>
      <c r="G400" s="60" t="s">
        <v>2192</v>
      </c>
      <c r="H400" s="60" t="s">
        <v>2193</v>
      </c>
      <c r="I400" s="60" t="s">
        <v>235</v>
      </c>
      <c r="J400" s="43">
        <f>VLOOKUP(I400,COM_TECNICAS!$B$1:$C$43,2,FALSE)</f>
        <v>4</v>
      </c>
      <c r="K400" s="60" t="s">
        <v>1657</v>
      </c>
      <c r="L400" s="43">
        <f>VLOOKUP(K400,RELEVANCIA!$B$1:$C$3,2,FALSE)</f>
        <v>1</v>
      </c>
      <c r="M400" s="60" t="s">
        <v>1141</v>
      </c>
      <c r="N400" s="43">
        <f>VLOOKUP(M400,Maestro_Puestos!$B$1:$C$202,2,FALSE)</f>
        <v>129</v>
      </c>
    </row>
    <row r="401" spans="1:14" ht="15" customHeight="1" x14ac:dyDescent="0.25">
      <c r="A401" s="60">
        <v>1842</v>
      </c>
      <c r="B401" s="60" t="s">
        <v>2218</v>
      </c>
      <c r="C401" s="61" t="s">
        <v>2218</v>
      </c>
      <c r="D401" s="62">
        <v>5</v>
      </c>
      <c r="E401" s="62">
        <v>5</v>
      </c>
      <c r="F401" s="62">
        <v>4</v>
      </c>
      <c r="G401" s="60" t="s">
        <v>2192</v>
      </c>
      <c r="H401" s="60" t="s">
        <v>2219</v>
      </c>
      <c r="I401" s="60" t="s">
        <v>260</v>
      </c>
      <c r="J401" s="43">
        <f>VLOOKUP(I401,COM_TECNICAS!$B$1:$C$43,2,FALSE)</f>
        <v>29</v>
      </c>
      <c r="K401" s="60" t="s">
        <v>1683</v>
      </c>
      <c r="L401" s="43">
        <f>VLOOKUP(K401,RELEVANCIA!$B$1:$C$3,2,FALSE)</f>
        <v>2</v>
      </c>
      <c r="M401" s="60" t="s">
        <v>1141</v>
      </c>
      <c r="N401" s="43">
        <f>VLOOKUP(M401,Maestro_Puestos!$B$1:$C$202,2,FALSE)</f>
        <v>129</v>
      </c>
    </row>
    <row r="402" spans="1:14" ht="15" customHeight="1" x14ac:dyDescent="0.25">
      <c r="A402" s="60">
        <v>1845</v>
      </c>
      <c r="B402" s="60" t="s">
        <v>2530</v>
      </c>
      <c r="C402" s="61" t="s">
        <v>2530</v>
      </c>
      <c r="D402" s="62">
        <v>4</v>
      </c>
      <c r="E402" s="62">
        <v>5</v>
      </c>
      <c r="F402" s="62">
        <v>4</v>
      </c>
      <c r="G402" s="60" t="s">
        <v>2192</v>
      </c>
      <c r="H402" s="60" t="s">
        <v>2531</v>
      </c>
      <c r="I402" s="60" t="s">
        <v>244</v>
      </c>
      <c r="J402" s="43">
        <f>VLOOKUP(I402,COM_TECNICAS!$B$1:$C$43,2,FALSE)</f>
        <v>13</v>
      </c>
      <c r="K402" s="60" t="s">
        <v>1657</v>
      </c>
      <c r="L402" s="43">
        <f>VLOOKUP(K402,RELEVANCIA!$B$1:$C$3,2,FALSE)</f>
        <v>1</v>
      </c>
      <c r="M402" s="60" t="s">
        <v>1141</v>
      </c>
      <c r="N402" s="43">
        <f>VLOOKUP(M402,Maestro_Puestos!$B$1:$C$202,2,FALSE)</f>
        <v>129</v>
      </c>
    </row>
    <row r="403" spans="1:14" ht="15" customHeight="1" x14ac:dyDescent="0.25">
      <c r="A403" s="60">
        <v>1843</v>
      </c>
      <c r="B403" s="60" t="s">
        <v>2722</v>
      </c>
      <c r="C403" s="61" t="s">
        <v>2723</v>
      </c>
      <c r="D403" s="62">
        <v>2</v>
      </c>
      <c r="E403" s="62">
        <v>5</v>
      </c>
      <c r="F403" s="62">
        <v>4</v>
      </c>
      <c r="G403" s="60" t="s">
        <v>2192</v>
      </c>
      <c r="H403" s="60" t="s">
        <v>2531</v>
      </c>
      <c r="I403" s="60" t="s">
        <v>233</v>
      </c>
      <c r="J403" s="43">
        <f>VLOOKUP(I403,COM_TECNICAS!$B$1:$C$43,2,FALSE)</f>
        <v>2</v>
      </c>
      <c r="K403" s="60" t="s">
        <v>1657</v>
      </c>
      <c r="L403" s="43">
        <f>VLOOKUP(K403,RELEVANCIA!$B$1:$C$3,2,FALSE)</f>
        <v>1</v>
      </c>
      <c r="M403" s="60" t="s">
        <v>1141</v>
      </c>
      <c r="N403" s="43">
        <f>VLOOKUP(M403,Maestro_Puestos!$B$1:$C$202,2,FALSE)</f>
        <v>129</v>
      </c>
    </row>
    <row r="404" spans="1:14" ht="15" customHeight="1" x14ac:dyDescent="0.25">
      <c r="A404" s="60">
        <v>1844</v>
      </c>
      <c r="B404" s="60" t="s">
        <v>3190</v>
      </c>
      <c r="C404" s="61" t="s">
        <v>3190</v>
      </c>
      <c r="D404" s="62">
        <v>1</v>
      </c>
      <c r="E404" s="62">
        <v>5</v>
      </c>
      <c r="F404" s="62">
        <v>4</v>
      </c>
      <c r="G404" s="60" t="s">
        <v>3191</v>
      </c>
      <c r="H404" s="60" t="s">
        <v>2531</v>
      </c>
      <c r="I404" s="60" t="s">
        <v>238</v>
      </c>
      <c r="J404" s="43">
        <f>VLOOKUP(I404,COM_TECNICAS!$B$1:$C$43,2,FALSE)</f>
        <v>7</v>
      </c>
      <c r="K404" s="60" t="s">
        <v>1657</v>
      </c>
      <c r="L404" s="43">
        <f>VLOOKUP(K404,RELEVANCIA!$B$1:$C$3,2,FALSE)</f>
        <v>1</v>
      </c>
      <c r="M404" s="60" t="s">
        <v>1141</v>
      </c>
      <c r="N404" s="43">
        <f>VLOOKUP(M404,Maestro_Puestos!$B$1:$C$202,2,FALSE)</f>
        <v>129</v>
      </c>
    </row>
    <row r="405" spans="1:14" ht="15" customHeight="1" x14ac:dyDescent="0.25">
      <c r="A405" s="60">
        <v>1846</v>
      </c>
      <c r="B405" s="60" t="s">
        <v>3639</v>
      </c>
      <c r="C405" s="61" t="s">
        <v>3639</v>
      </c>
      <c r="D405" s="62">
        <v>2</v>
      </c>
      <c r="E405" s="62">
        <v>4</v>
      </c>
      <c r="F405" s="62">
        <v>4</v>
      </c>
      <c r="G405" s="60" t="s">
        <v>3640</v>
      </c>
      <c r="H405" s="60" t="s">
        <v>2531</v>
      </c>
      <c r="I405" s="60" t="s">
        <v>233</v>
      </c>
      <c r="J405" s="43">
        <f>VLOOKUP(I405,COM_TECNICAS!$B$1:$C$43,2,FALSE)</f>
        <v>2</v>
      </c>
      <c r="K405" s="60" t="s">
        <v>1683</v>
      </c>
      <c r="L405" s="43">
        <f>VLOOKUP(K405,RELEVANCIA!$B$1:$C$3,2,FALSE)</f>
        <v>2</v>
      </c>
      <c r="M405" s="60" t="s">
        <v>1141</v>
      </c>
      <c r="N405" s="43">
        <f>VLOOKUP(M405,Maestro_Puestos!$B$1:$C$202,2,FALSE)</f>
        <v>129</v>
      </c>
    </row>
    <row r="406" spans="1:14" ht="15" customHeight="1" x14ac:dyDescent="0.25">
      <c r="A406" s="60">
        <v>1839</v>
      </c>
      <c r="B406" s="60" t="s">
        <v>1919</v>
      </c>
      <c r="C406" s="61" t="s">
        <v>1920</v>
      </c>
      <c r="D406" s="62">
        <v>4</v>
      </c>
      <c r="E406" s="62">
        <v>5</v>
      </c>
      <c r="F406" s="62">
        <v>5</v>
      </c>
      <c r="G406" s="60" t="s">
        <v>1921</v>
      </c>
      <c r="H406" s="60" t="s">
        <v>1922</v>
      </c>
      <c r="I406" s="60" t="s">
        <v>249</v>
      </c>
      <c r="J406" s="43">
        <f>VLOOKUP(I406,COM_TECNICAS!$B$1:$C$43,2,FALSE)</f>
        <v>18</v>
      </c>
      <c r="K406" s="60" t="s">
        <v>1657</v>
      </c>
      <c r="L406" s="43">
        <f>VLOOKUP(K406,RELEVANCIA!$B$1:$C$3,2,FALSE)</f>
        <v>1</v>
      </c>
      <c r="M406" s="60" t="s">
        <v>1135</v>
      </c>
      <c r="N406" s="43">
        <f>VLOOKUP(M406,Maestro_Puestos!$B$1:$C$202,2,FALSE)</f>
        <v>128</v>
      </c>
    </row>
    <row r="407" spans="1:14" ht="15" customHeight="1" x14ac:dyDescent="0.25">
      <c r="A407" s="60">
        <v>1838</v>
      </c>
      <c r="B407" s="60" t="s">
        <v>1930</v>
      </c>
      <c r="C407" s="61" t="s">
        <v>1931</v>
      </c>
      <c r="D407" s="62">
        <v>4</v>
      </c>
      <c r="E407" s="62">
        <v>5</v>
      </c>
      <c r="F407" s="62">
        <v>5</v>
      </c>
      <c r="G407" s="60" t="s">
        <v>1932</v>
      </c>
      <c r="H407" s="60" t="s">
        <v>1933</v>
      </c>
      <c r="I407" s="60" t="s">
        <v>239</v>
      </c>
      <c r="J407" s="43">
        <f>VLOOKUP(I407,COM_TECNICAS!$B$1:$C$43,2,FALSE)</f>
        <v>8</v>
      </c>
      <c r="K407" s="60" t="s">
        <v>1657</v>
      </c>
      <c r="L407" s="43">
        <f>VLOOKUP(K407,RELEVANCIA!$B$1:$C$3,2,FALSE)</f>
        <v>1</v>
      </c>
      <c r="M407" s="60" t="s">
        <v>1135</v>
      </c>
      <c r="N407" s="43">
        <f>VLOOKUP(M407,Maestro_Puestos!$B$1:$C$202,2,FALSE)</f>
        <v>128</v>
      </c>
    </row>
    <row r="408" spans="1:14" ht="15" customHeight="1" x14ac:dyDescent="0.25">
      <c r="A408" s="60">
        <v>1836</v>
      </c>
      <c r="B408" s="60" t="s">
        <v>1975</v>
      </c>
      <c r="C408" s="61" t="s">
        <v>1976</v>
      </c>
      <c r="D408" s="62">
        <v>4</v>
      </c>
      <c r="E408" s="62">
        <v>5</v>
      </c>
      <c r="F408" s="62">
        <v>5</v>
      </c>
      <c r="G408" s="60" t="s">
        <v>1977</v>
      </c>
      <c r="H408" s="60" t="s">
        <v>1978</v>
      </c>
      <c r="I408" s="60" t="s">
        <v>237</v>
      </c>
      <c r="J408" s="43">
        <f>VLOOKUP(I408,COM_TECNICAS!$B$1:$C$43,2,FALSE)</f>
        <v>6</v>
      </c>
      <c r="K408" s="60" t="s">
        <v>1657</v>
      </c>
      <c r="L408" s="43">
        <f>VLOOKUP(K408,RELEVANCIA!$B$1:$C$3,2,FALSE)</f>
        <v>1</v>
      </c>
      <c r="M408" s="60" t="s">
        <v>1135</v>
      </c>
      <c r="N408" s="43">
        <f>VLOOKUP(M408,Maestro_Puestos!$B$1:$C$202,2,FALSE)</f>
        <v>128</v>
      </c>
    </row>
    <row r="409" spans="1:14" ht="15" customHeight="1" x14ac:dyDescent="0.25">
      <c r="A409" s="60">
        <v>1837</v>
      </c>
      <c r="B409" s="60" t="s">
        <v>2033</v>
      </c>
      <c r="C409" s="61" t="s">
        <v>2034</v>
      </c>
      <c r="D409" s="62">
        <v>3</v>
      </c>
      <c r="E409" s="62">
        <v>5</v>
      </c>
      <c r="F409" s="62">
        <v>5</v>
      </c>
      <c r="G409" s="60" t="s">
        <v>2035</v>
      </c>
      <c r="H409" s="60" t="s">
        <v>2036</v>
      </c>
      <c r="I409" s="60" t="s">
        <v>248</v>
      </c>
      <c r="J409" s="43">
        <f>VLOOKUP(I409,COM_TECNICAS!$B$1:$C$43,2,FALSE)</f>
        <v>17</v>
      </c>
      <c r="K409" s="60" t="s">
        <v>1683</v>
      </c>
      <c r="L409" s="43">
        <f>VLOOKUP(K409,RELEVANCIA!$B$1:$C$3,2,FALSE)</f>
        <v>2</v>
      </c>
      <c r="M409" s="60" t="s">
        <v>1135</v>
      </c>
      <c r="N409" s="43">
        <f>VLOOKUP(M409,Maestro_Puestos!$B$1:$C$202,2,FALSE)</f>
        <v>128</v>
      </c>
    </row>
    <row r="410" spans="1:14" ht="15" customHeight="1" x14ac:dyDescent="0.25">
      <c r="A410" s="60">
        <v>1840</v>
      </c>
      <c r="B410" s="60" t="s">
        <v>3261</v>
      </c>
      <c r="C410" s="61" t="s">
        <v>3261</v>
      </c>
      <c r="D410" s="62">
        <v>4</v>
      </c>
      <c r="E410" s="62">
        <v>4</v>
      </c>
      <c r="F410" s="62">
        <v>4</v>
      </c>
      <c r="G410" s="60" t="s">
        <v>1969</v>
      </c>
      <c r="H410" s="60" t="s">
        <v>3262</v>
      </c>
      <c r="I410" s="60" t="s">
        <v>240</v>
      </c>
      <c r="J410" s="43">
        <f>VLOOKUP(I410,COM_TECNICAS!$B$1:$C$43,2,FALSE)</f>
        <v>9</v>
      </c>
      <c r="K410" s="60" t="s">
        <v>1657</v>
      </c>
      <c r="L410" s="43">
        <f>VLOOKUP(K410,RELEVANCIA!$B$1:$C$3,2,FALSE)</f>
        <v>1</v>
      </c>
      <c r="M410" s="60" t="s">
        <v>1135</v>
      </c>
      <c r="N410" s="43">
        <f>VLOOKUP(M410,Maestro_Puestos!$B$1:$C$202,2,FALSE)</f>
        <v>128</v>
      </c>
    </row>
    <row r="411" spans="1:14" ht="15" customHeight="1" x14ac:dyDescent="0.25">
      <c r="A411" s="60">
        <v>1831</v>
      </c>
      <c r="B411" s="60" t="s">
        <v>1967</v>
      </c>
      <c r="C411" s="61" t="s">
        <v>1968</v>
      </c>
      <c r="D411" s="62">
        <v>4</v>
      </c>
      <c r="E411" s="62">
        <v>5</v>
      </c>
      <c r="F411" s="62">
        <v>5</v>
      </c>
      <c r="G411" s="60" t="s">
        <v>1969</v>
      </c>
      <c r="H411" s="60" t="s">
        <v>1970</v>
      </c>
      <c r="I411" s="60" t="s">
        <v>264</v>
      </c>
      <c r="J411" s="43">
        <f>VLOOKUP(I411,COM_TECNICAS!$B$1:$C$43,2,FALSE)</f>
        <v>33</v>
      </c>
      <c r="K411" s="60" t="s">
        <v>1683</v>
      </c>
      <c r="L411" s="43">
        <f>VLOOKUP(K411,RELEVANCIA!$B$1:$C$3,2,FALSE)</f>
        <v>2</v>
      </c>
      <c r="M411" s="60" t="s">
        <v>1128</v>
      </c>
      <c r="N411" s="43">
        <f>VLOOKUP(M411,Maestro_Puestos!$B$1:$C$202,2,FALSE)</f>
        <v>127</v>
      </c>
    </row>
    <row r="412" spans="1:14" ht="15" customHeight="1" x14ac:dyDescent="0.25">
      <c r="A412" s="60">
        <v>1832</v>
      </c>
      <c r="B412" s="60" t="s">
        <v>2028</v>
      </c>
      <c r="C412" s="61" t="s">
        <v>2029</v>
      </c>
      <c r="D412" s="62">
        <v>3</v>
      </c>
      <c r="E412" s="62">
        <v>5</v>
      </c>
      <c r="F412" s="62">
        <v>5</v>
      </c>
      <c r="G412" s="60" t="s">
        <v>2030</v>
      </c>
      <c r="H412" s="60" t="s">
        <v>2031</v>
      </c>
      <c r="I412" s="60" t="s">
        <v>262</v>
      </c>
      <c r="J412" s="43">
        <f>VLOOKUP(I412,COM_TECNICAS!$B$1:$C$43,2,FALSE)</f>
        <v>31</v>
      </c>
      <c r="K412" s="60" t="s">
        <v>1657</v>
      </c>
      <c r="L412" s="43">
        <f>VLOOKUP(K412,RELEVANCIA!$B$1:$C$3,2,FALSE)</f>
        <v>1</v>
      </c>
      <c r="M412" s="60" t="s">
        <v>1128</v>
      </c>
      <c r="N412" s="43">
        <f>VLOOKUP(M412,Maestro_Puestos!$B$1:$C$202,2,FALSE)</f>
        <v>127</v>
      </c>
    </row>
    <row r="413" spans="1:14" ht="15" customHeight="1" x14ac:dyDescent="0.25">
      <c r="A413" s="60">
        <v>1833</v>
      </c>
      <c r="B413" s="60" t="s">
        <v>2059</v>
      </c>
      <c r="C413" s="61" t="s">
        <v>2060</v>
      </c>
      <c r="D413" s="62">
        <v>2</v>
      </c>
      <c r="E413" s="62">
        <v>5</v>
      </c>
      <c r="F413" s="62">
        <v>5</v>
      </c>
      <c r="G413" s="60" t="s">
        <v>2061</v>
      </c>
      <c r="H413" s="60" t="s">
        <v>2062</v>
      </c>
      <c r="I413" s="60" t="s">
        <v>248</v>
      </c>
      <c r="J413" s="43">
        <f>VLOOKUP(I413,COM_TECNICAS!$B$1:$C$43,2,FALSE)</f>
        <v>17</v>
      </c>
      <c r="K413" s="60" t="s">
        <v>1683</v>
      </c>
      <c r="L413" s="43">
        <f>VLOOKUP(K413,RELEVANCIA!$B$1:$C$3,2,FALSE)</f>
        <v>2</v>
      </c>
      <c r="M413" s="60" t="s">
        <v>1128</v>
      </c>
      <c r="N413" s="43">
        <f>VLOOKUP(M413,Maestro_Puestos!$B$1:$C$202,2,FALSE)</f>
        <v>127</v>
      </c>
    </row>
    <row r="414" spans="1:14" ht="15" customHeight="1" x14ac:dyDescent="0.25">
      <c r="A414" s="60">
        <v>1834</v>
      </c>
      <c r="B414" s="60" t="s">
        <v>2180</v>
      </c>
      <c r="C414" s="61" t="s">
        <v>2180</v>
      </c>
      <c r="D414" s="62">
        <v>5</v>
      </c>
      <c r="E414" s="62">
        <v>4</v>
      </c>
      <c r="F414" s="62">
        <v>5</v>
      </c>
      <c r="G414" s="60" t="s">
        <v>2030</v>
      </c>
      <c r="H414" s="60" t="s">
        <v>2062</v>
      </c>
      <c r="I414" s="60" t="s">
        <v>250</v>
      </c>
      <c r="J414" s="43">
        <f>VLOOKUP(I414,COM_TECNICAS!$B$1:$C$43,2,FALSE)</f>
        <v>19</v>
      </c>
      <c r="K414" s="60" t="s">
        <v>1683</v>
      </c>
      <c r="L414" s="43">
        <f>VLOOKUP(K414,RELEVANCIA!$B$1:$C$3,2,FALSE)</f>
        <v>2</v>
      </c>
      <c r="M414" s="60" t="s">
        <v>1128</v>
      </c>
      <c r="N414" s="43">
        <f>VLOOKUP(M414,Maestro_Puestos!$B$1:$C$202,2,FALSE)</f>
        <v>127</v>
      </c>
    </row>
    <row r="415" spans="1:14" ht="15" customHeight="1" x14ac:dyDescent="0.25">
      <c r="A415" s="60">
        <v>1835</v>
      </c>
      <c r="B415" s="60" t="s">
        <v>4282</v>
      </c>
      <c r="C415" s="61" t="s">
        <v>4282</v>
      </c>
      <c r="D415" s="62">
        <v>3</v>
      </c>
      <c r="E415" s="62">
        <v>3</v>
      </c>
      <c r="F415" s="62">
        <v>3</v>
      </c>
      <c r="G415" s="60" t="s">
        <v>2030</v>
      </c>
      <c r="H415" s="60" t="s">
        <v>2062</v>
      </c>
      <c r="I415" s="60" t="s">
        <v>239</v>
      </c>
      <c r="J415" s="43">
        <f>VLOOKUP(I415,COM_TECNICAS!$B$1:$C$43,2,FALSE)</f>
        <v>8</v>
      </c>
      <c r="K415" s="60" t="s">
        <v>1683</v>
      </c>
      <c r="L415" s="43">
        <f>VLOOKUP(K415,RELEVANCIA!$B$1:$C$3,2,FALSE)</f>
        <v>2</v>
      </c>
      <c r="M415" s="60" t="s">
        <v>1128</v>
      </c>
      <c r="N415" s="43">
        <f>VLOOKUP(M415,Maestro_Puestos!$B$1:$C$202,2,FALSE)</f>
        <v>127</v>
      </c>
    </row>
    <row r="416" spans="1:14" ht="15" customHeight="1" x14ac:dyDescent="0.25">
      <c r="A416" s="60">
        <v>854</v>
      </c>
      <c r="B416" s="60" t="s">
        <v>1672</v>
      </c>
      <c r="C416" s="61" t="s">
        <v>1673</v>
      </c>
      <c r="D416" s="62">
        <v>5</v>
      </c>
      <c r="E416" s="62">
        <v>5</v>
      </c>
      <c r="F416" s="62">
        <v>5</v>
      </c>
      <c r="G416" s="60" t="s">
        <v>127</v>
      </c>
      <c r="H416" s="60" t="s">
        <v>1674</v>
      </c>
      <c r="I416" s="60" t="s">
        <v>246</v>
      </c>
      <c r="J416" s="43">
        <f>VLOOKUP(I416,COM_TECNICAS!$B$1:$C$43,2,FALSE)</f>
        <v>15</v>
      </c>
      <c r="K416" s="60" t="s">
        <v>1657</v>
      </c>
      <c r="L416" s="43">
        <f>VLOOKUP(K416,RELEVANCIA!$B$1:$C$3,2,FALSE)</f>
        <v>1</v>
      </c>
      <c r="M416" s="60" t="s">
        <v>1122</v>
      </c>
      <c r="N416" s="43">
        <f>VLOOKUP(M416,Maestro_Puestos!$B$1:$C$202,2,FALSE)</f>
        <v>126</v>
      </c>
    </row>
    <row r="417" spans="1:14" ht="15" customHeight="1" x14ac:dyDescent="0.25">
      <c r="A417" s="60">
        <v>856</v>
      </c>
      <c r="B417" s="60" t="s">
        <v>2304</v>
      </c>
      <c r="C417" s="61" t="s">
        <v>2304</v>
      </c>
      <c r="D417" s="62">
        <v>5</v>
      </c>
      <c r="E417" s="62">
        <v>5</v>
      </c>
      <c r="F417" s="62">
        <v>4</v>
      </c>
      <c r="G417" s="60" t="s">
        <v>127</v>
      </c>
      <c r="H417" s="60" t="s">
        <v>2305</v>
      </c>
      <c r="I417" s="60" t="s">
        <v>239</v>
      </c>
      <c r="J417" s="43">
        <f>VLOOKUP(I417,COM_TECNICAS!$B$1:$C$43,2,FALSE)</f>
        <v>8</v>
      </c>
      <c r="K417" s="60" t="s">
        <v>1657</v>
      </c>
      <c r="L417" s="43">
        <f>VLOOKUP(K417,RELEVANCIA!$B$1:$C$3,2,FALSE)</f>
        <v>1</v>
      </c>
      <c r="M417" s="60" t="s">
        <v>1122</v>
      </c>
      <c r="N417" s="43">
        <f>VLOOKUP(M417,Maestro_Puestos!$B$1:$C$202,2,FALSE)</f>
        <v>126</v>
      </c>
    </row>
    <row r="418" spans="1:14" ht="15" customHeight="1" x14ac:dyDescent="0.25">
      <c r="A418" s="60">
        <v>855</v>
      </c>
      <c r="B418" s="60" t="s">
        <v>2312</v>
      </c>
      <c r="C418" s="61" t="s">
        <v>2312</v>
      </c>
      <c r="D418" s="62">
        <v>5</v>
      </c>
      <c r="E418" s="62">
        <v>5</v>
      </c>
      <c r="F418" s="62">
        <v>4</v>
      </c>
      <c r="G418" s="60" t="s">
        <v>127</v>
      </c>
      <c r="H418" s="60" t="s">
        <v>2313</v>
      </c>
      <c r="I418" s="60" t="s">
        <v>235</v>
      </c>
      <c r="J418" s="43">
        <f>VLOOKUP(I418,COM_TECNICAS!$B$1:$C$43,2,FALSE)</f>
        <v>4</v>
      </c>
      <c r="K418" s="60" t="s">
        <v>1657</v>
      </c>
      <c r="L418" s="43">
        <f>VLOOKUP(K418,RELEVANCIA!$B$1:$C$3,2,FALSE)</f>
        <v>1</v>
      </c>
      <c r="M418" s="60" t="s">
        <v>1122</v>
      </c>
      <c r="N418" s="43">
        <f>VLOOKUP(M418,Maestro_Puestos!$B$1:$C$202,2,FALSE)</f>
        <v>126</v>
      </c>
    </row>
    <row r="419" spans="1:14" ht="15" customHeight="1" x14ac:dyDescent="0.25">
      <c r="A419" s="60">
        <v>852</v>
      </c>
      <c r="B419" s="60" t="s">
        <v>2417</v>
      </c>
      <c r="C419" s="61" t="s">
        <v>2418</v>
      </c>
      <c r="D419" s="62">
        <v>5</v>
      </c>
      <c r="E419" s="62">
        <v>5</v>
      </c>
      <c r="F419" s="62">
        <v>4</v>
      </c>
      <c r="G419" s="60" t="s">
        <v>127</v>
      </c>
      <c r="H419" s="60" t="s">
        <v>2419</v>
      </c>
      <c r="I419" s="60" t="s">
        <v>244</v>
      </c>
      <c r="J419" s="43">
        <f>VLOOKUP(I419,COM_TECNICAS!$B$1:$C$43,2,FALSE)</f>
        <v>13</v>
      </c>
      <c r="K419" s="60" t="s">
        <v>1657</v>
      </c>
      <c r="L419" s="43">
        <f>VLOOKUP(K419,RELEVANCIA!$B$1:$C$3,2,FALSE)</f>
        <v>1</v>
      </c>
      <c r="M419" s="60" t="s">
        <v>1122</v>
      </c>
      <c r="N419" s="43">
        <f>VLOOKUP(M419,Maestro_Puestos!$B$1:$C$202,2,FALSE)</f>
        <v>126</v>
      </c>
    </row>
    <row r="420" spans="1:14" ht="15" customHeight="1" x14ac:dyDescent="0.25">
      <c r="A420" s="60">
        <v>853</v>
      </c>
      <c r="B420" s="60" t="s">
        <v>3009</v>
      </c>
      <c r="C420" s="61" t="s">
        <v>3009</v>
      </c>
      <c r="D420" s="62">
        <v>5</v>
      </c>
      <c r="E420" s="62">
        <v>4</v>
      </c>
      <c r="F420" s="62">
        <v>4</v>
      </c>
      <c r="G420" s="60" t="s">
        <v>127</v>
      </c>
      <c r="H420" s="60" t="s">
        <v>2419</v>
      </c>
      <c r="I420" s="60" t="s">
        <v>247</v>
      </c>
      <c r="J420" s="43">
        <f>VLOOKUP(I420,COM_TECNICAS!$B$1:$C$43,2,FALSE)</f>
        <v>16</v>
      </c>
      <c r="K420" s="60" t="s">
        <v>1657</v>
      </c>
      <c r="L420" s="43">
        <f>VLOOKUP(K420,RELEVANCIA!$B$1:$C$3,2,FALSE)</f>
        <v>1</v>
      </c>
      <c r="M420" s="60" t="s">
        <v>1122</v>
      </c>
      <c r="N420" s="43">
        <f>VLOOKUP(M420,Maestro_Puestos!$B$1:$C$202,2,FALSE)</f>
        <v>126</v>
      </c>
    </row>
    <row r="421" spans="1:14" ht="15" customHeight="1" x14ac:dyDescent="0.25">
      <c r="A421" s="60">
        <v>857</v>
      </c>
      <c r="B421" s="60" t="s">
        <v>3014</v>
      </c>
      <c r="C421" s="61" t="s">
        <v>3015</v>
      </c>
      <c r="D421" s="62">
        <v>5</v>
      </c>
      <c r="E421" s="62">
        <v>4</v>
      </c>
      <c r="F421" s="62">
        <v>4</v>
      </c>
      <c r="G421" s="60" t="s">
        <v>127</v>
      </c>
      <c r="H421" s="60" t="s">
        <v>3016</v>
      </c>
      <c r="I421" s="60" t="s">
        <v>237</v>
      </c>
      <c r="J421" s="43">
        <f>VLOOKUP(I421,COM_TECNICAS!$B$1:$C$43,2,FALSE)</f>
        <v>6</v>
      </c>
      <c r="K421" s="60" t="s">
        <v>1657</v>
      </c>
      <c r="L421" s="43">
        <f>VLOOKUP(K421,RELEVANCIA!$B$1:$C$3,2,FALSE)</f>
        <v>1</v>
      </c>
      <c r="M421" s="60" t="s">
        <v>1122</v>
      </c>
      <c r="N421" s="43">
        <f>VLOOKUP(M421,Maestro_Puestos!$B$1:$C$202,2,FALSE)</f>
        <v>126</v>
      </c>
    </row>
    <row r="422" spans="1:14" ht="15" customHeight="1" x14ac:dyDescent="0.25">
      <c r="A422" s="60">
        <v>1709</v>
      </c>
      <c r="B422" s="60" t="s">
        <v>1777</v>
      </c>
      <c r="C422" s="61" t="s">
        <v>1778</v>
      </c>
      <c r="D422" s="62">
        <v>5</v>
      </c>
      <c r="E422" s="62">
        <v>5</v>
      </c>
      <c r="F422" s="62">
        <v>5</v>
      </c>
      <c r="G422" s="60" t="s">
        <v>1779</v>
      </c>
      <c r="H422" s="60" t="s">
        <v>1780</v>
      </c>
      <c r="I422" s="60" t="s">
        <v>237</v>
      </c>
      <c r="J422" s="43">
        <f>VLOOKUP(I422,COM_TECNICAS!$B$1:$C$43,2,FALSE)</f>
        <v>6</v>
      </c>
      <c r="K422" s="60" t="s">
        <v>1657</v>
      </c>
      <c r="L422" s="43">
        <f>VLOOKUP(K422,RELEVANCIA!$B$1:$C$3,2,FALSE)</f>
        <v>1</v>
      </c>
      <c r="M422" s="60" t="s">
        <v>1116</v>
      </c>
      <c r="N422" s="43">
        <f>VLOOKUP(M422,Maestro_Puestos!$B$1:$C$202,2,FALSE)</f>
        <v>125</v>
      </c>
    </row>
    <row r="423" spans="1:14" ht="15" customHeight="1" x14ac:dyDescent="0.25">
      <c r="A423" s="60">
        <v>1710</v>
      </c>
      <c r="B423" s="60" t="s">
        <v>1989</v>
      </c>
      <c r="C423" s="61" t="s">
        <v>1990</v>
      </c>
      <c r="D423" s="62">
        <v>3</v>
      </c>
      <c r="E423" s="62">
        <v>5</v>
      </c>
      <c r="F423" s="62">
        <v>5</v>
      </c>
      <c r="G423" s="60" t="s">
        <v>1991</v>
      </c>
      <c r="H423" s="60" t="s">
        <v>1780</v>
      </c>
      <c r="I423" s="60" t="s">
        <v>237</v>
      </c>
      <c r="J423" s="43">
        <f>VLOOKUP(I423,COM_TECNICAS!$B$1:$C$43,2,FALSE)</f>
        <v>6</v>
      </c>
      <c r="K423" s="60" t="s">
        <v>1657</v>
      </c>
      <c r="L423" s="43">
        <f>VLOOKUP(K423,RELEVANCIA!$B$1:$C$3,2,FALSE)</f>
        <v>1</v>
      </c>
      <c r="M423" s="60" t="s">
        <v>1116</v>
      </c>
      <c r="N423" s="43">
        <f>VLOOKUP(M423,Maestro_Puestos!$B$1:$C$202,2,FALSE)</f>
        <v>125</v>
      </c>
    </row>
    <row r="424" spans="1:14" ht="15" customHeight="1" x14ac:dyDescent="0.25">
      <c r="A424" s="60">
        <v>1711</v>
      </c>
      <c r="B424" s="60" t="s">
        <v>2254</v>
      </c>
      <c r="C424" s="61" t="s">
        <v>2255</v>
      </c>
      <c r="D424" s="62">
        <v>5</v>
      </c>
      <c r="E424" s="62">
        <v>5</v>
      </c>
      <c r="F424" s="62">
        <v>4</v>
      </c>
      <c r="G424" s="60" t="s">
        <v>2256</v>
      </c>
      <c r="H424" s="60" t="s">
        <v>2257</v>
      </c>
      <c r="I424" s="60" t="s">
        <v>235</v>
      </c>
      <c r="J424" s="43">
        <f>VLOOKUP(I424,COM_TECNICAS!$B$1:$C$43,2,FALSE)</f>
        <v>4</v>
      </c>
      <c r="K424" s="60" t="s">
        <v>1657</v>
      </c>
      <c r="L424" s="43">
        <f>VLOOKUP(K424,RELEVANCIA!$B$1:$C$3,2,FALSE)</f>
        <v>1</v>
      </c>
      <c r="M424" s="60" t="s">
        <v>1116</v>
      </c>
      <c r="N424" s="43">
        <f>VLOOKUP(M424,Maestro_Puestos!$B$1:$C$202,2,FALSE)</f>
        <v>125</v>
      </c>
    </row>
    <row r="425" spans="1:14" ht="15" customHeight="1" x14ac:dyDescent="0.25">
      <c r="A425" s="60">
        <v>1713</v>
      </c>
      <c r="B425" s="60" t="s">
        <v>2728</v>
      </c>
      <c r="C425" s="61" t="s">
        <v>2729</v>
      </c>
      <c r="D425" s="62">
        <v>2</v>
      </c>
      <c r="E425" s="62">
        <v>4</v>
      </c>
      <c r="F425" s="62">
        <v>5</v>
      </c>
      <c r="G425" s="60" t="s">
        <v>2188</v>
      </c>
      <c r="H425" s="60" t="s">
        <v>2730</v>
      </c>
      <c r="I425" s="60" t="s">
        <v>240</v>
      </c>
      <c r="J425" s="43">
        <f>VLOOKUP(I425,COM_TECNICAS!$B$1:$C$43,2,FALSE)</f>
        <v>9</v>
      </c>
      <c r="K425" s="60" t="s">
        <v>1657</v>
      </c>
      <c r="L425" s="43">
        <f>VLOOKUP(K425,RELEVANCIA!$B$1:$C$3,2,FALSE)</f>
        <v>1</v>
      </c>
      <c r="M425" s="60" t="s">
        <v>1116</v>
      </c>
      <c r="N425" s="43">
        <f>VLOOKUP(M425,Maestro_Puestos!$B$1:$C$202,2,FALSE)</f>
        <v>125</v>
      </c>
    </row>
    <row r="426" spans="1:14" ht="15" customHeight="1" x14ac:dyDescent="0.25">
      <c r="A426" s="60">
        <v>1712</v>
      </c>
      <c r="B426" s="60" t="s">
        <v>2731</v>
      </c>
      <c r="C426" s="61" t="s">
        <v>2732</v>
      </c>
      <c r="D426" s="62">
        <v>2</v>
      </c>
      <c r="E426" s="62">
        <v>5</v>
      </c>
      <c r="F426" s="62">
        <v>4</v>
      </c>
      <c r="G426" s="60" t="s">
        <v>2094</v>
      </c>
      <c r="H426" s="60" t="s">
        <v>2730</v>
      </c>
      <c r="I426" s="60" t="s">
        <v>244</v>
      </c>
      <c r="J426" s="43">
        <f>VLOOKUP(I426,COM_TECNICAS!$B$1:$C$43,2,FALSE)</f>
        <v>13</v>
      </c>
      <c r="K426" s="60" t="s">
        <v>1657</v>
      </c>
      <c r="L426" s="43">
        <f>VLOOKUP(K426,RELEVANCIA!$B$1:$C$3,2,FALSE)</f>
        <v>1</v>
      </c>
      <c r="M426" s="60" t="s">
        <v>1116</v>
      </c>
      <c r="N426" s="43">
        <f>VLOOKUP(M426,Maestro_Puestos!$B$1:$C$202,2,FALSE)</f>
        <v>125</v>
      </c>
    </row>
    <row r="427" spans="1:14" ht="15" customHeight="1" x14ac:dyDescent="0.25">
      <c r="A427" s="60">
        <v>1714</v>
      </c>
      <c r="B427" s="60" t="s">
        <v>3029</v>
      </c>
      <c r="C427" s="61" t="s">
        <v>3030</v>
      </c>
      <c r="D427" s="62">
        <v>5</v>
      </c>
      <c r="E427" s="62">
        <v>4</v>
      </c>
      <c r="F427" s="62">
        <v>4</v>
      </c>
      <c r="G427" s="60" t="s">
        <v>3031</v>
      </c>
      <c r="H427" s="60" t="s">
        <v>2257</v>
      </c>
      <c r="I427" s="60" t="s">
        <v>237</v>
      </c>
      <c r="J427" s="43">
        <f>VLOOKUP(I427,COM_TECNICAS!$B$1:$C$43,2,FALSE)</f>
        <v>6</v>
      </c>
      <c r="K427" s="60" t="s">
        <v>1657</v>
      </c>
      <c r="L427" s="43">
        <f>VLOOKUP(K427,RELEVANCIA!$B$1:$C$3,2,FALSE)</f>
        <v>1</v>
      </c>
      <c r="M427" s="60" t="s">
        <v>1116</v>
      </c>
      <c r="N427" s="43">
        <f>VLOOKUP(M427,Maestro_Puestos!$B$1:$C$202,2,FALSE)</f>
        <v>125</v>
      </c>
    </row>
    <row r="428" spans="1:14" ht="15" customHeight="1" x14ac:dyDescent="0.25">
      <c r="A428" s="60">
        <v>1708</v>
      </c>
      <c r="B428" s="60" t="s">
        <v>1773</v>
      </c>
      <c r="C428" s="61" t="s">
        <v>1774</v>
      </c>
      <c r="D428" s="62">
        <v>5</v>
      </c>
      <c r="E428" s="62">
        <v>5</v>
      </c>
      <c r="F428" s="62">
        <v>5</v>
      </c>
      <c r="G428" s="60" t="s">
        <v>1775</v>
      </c>
      <c r="H428" s="60" t="s">
        <v>1776</v>
      </c>
      <c r="I428" s="60" t="s">
        <v>237</v>
      </c>
      <c r="J428" s="43">
        <f>VLOOKUP(I428,COM_TECNICAS!$B$1:$C$43,2,FALSE)</f>
        <v>6</v>
      </c>
      <c r="K428" s="60" t="s">
        <v>1657</v>
      </c>
      <c r="L428" s="43">
        <f>VLOOKUP(K428,RELEVANCIA!$B$1:$C$3,2,FALSE)</f>
        <v>1</v>
      </c>
      <c r="M428" s="60" t="s">
        <v>1111</v>
      </c>
      <c r="N428" s="43">
        <f>VLOOKUP(M428,Maestro_Puestos!$B$1:$C$202,2,FALSE)</f>
        <v>124</v>
      </c>
    </row>
    <row r="429" spans="1:14" ht="15" customHeight="1" x14ac:dyDescent="0.25">
      <c r="A429" s="60">
        <v>1707</v>
      </c>
      <c r="B429" s="60" t="s">
        <v>1946</v>
      </c>
      <c r="C429" s="61" t="s">
        <v>1947</v>
      </c>
      <c r="D429" s="62">
        <v>4</v>
      </c>
      <c r="E429" s="62">
        <v>5</v>
      </c>
      <c r="F429" s="62">
        <v>5</v>
      </c>
      <c r="G429" s="60" t="s">
        <v>1775</v>
      </c>
      <c r="H429" s="60" t="s">
        <v>1776</v>
      </c>
      <c r="I429" s="60" t="s">
        <v>237</v>
      </c>
      <c r="J429" s="43">
        <f>VLOOKUP(I429,COM_TECNICAS!$B$1:$C$43,2,FALSE)</f>
        <v>6</v>
      </c>
      <c r="K429" s="60" t="s">
        <v>1657</v>
      </c>
      <c r="L429" s="43">
        <f>VLOOKUP(K429,RELEVANCIA!$B$1:$C$3,2,FALSE)</f>
        <v>1</v>
      </c>
      <c r="M429" s="60" t="s">
        <v>1111</v>
      </c>
      <c r="N429" s="43">
        <f>VLOOKUP(M429,Maestro_Puestos!$B$1:$C$202,2,FALSE)</f>
        <v>124</v>
      </c>
    </row>
    <row r="430" spans="1:14" ht="15" customHeight="1" x14ac:dyDescent="0.25">
      <c r="A430" s="60">
        <v>1706</v>
      </c>
      <c r="B430" s="60" t="s">
        <v>1992</v>
      </c>
      <c r="C430" s="61" t="s">
        <v>1993</v>
      </c>
      <c r="D430" s="62">
        <v>3</v>
      </c>
      <c r="E430" s="62">
        <v>5</v>
      </c>
      <c r="F430" s="62">
        <v>5</v>
      </c>
      <c r="G430" s="60" t="s">
        <v>1994</v>
      </c>
      <c r="H430" s="60" t="s">
        <v>1995</v>
      </c>
      <c r="I430" s="60" t="s">
        <v>235</v>
      </c>
      <c r="J430" s="43">
        <f>VLOOKUP(I430,COM_TECNICAS!$B$1:$C$43,2,FALSE)</f>
        <v>4</v>
      </c>
      <c r="K430" s="60" t="s">
        <v>1657</v>
      </c>
      <c r="L430" s="43">
        <f>VLOOKUP(K430,RELEVANCIA!$B$1:$C$3,2,FALSE)</f>
        <v>1</v>
      </c>
      <c r="M430" s="60" t="s">
        <v>1111</v>
      </c>
      <c r="N430" s="43">
        <f>VLOOKUP(M430,Maestro_Puestos!$B$1:$C$202,2,FALSE)</f>
        <v>124</v>
      </c>
    </row>
    <row r="431" spans="1:14" ht="15" customHeight="1" x14ac:dyDescent="0.25">
      <c r="A431" s="60">
        <v>1705</v>
      </c>
      <c r="B431" s="60" t="s">
        <v>2092</v>
      </c>
      <c r="C431" s="61" t="s">
        <v>2093</v>
      </c>
      <c r="D431" s="62">
        <v>1</v>
      </c>
      <c r="E431" s="62">
        <v>5</v>
      </c>
      <c r="F431" s="62">
        <v>5</v>
      </c>
      <c r="G431" s="60" t="s">
        <v>2094</v>
      </c>
      <c r="H431" s="60" t="s">
        <v>2095</v>
      </c>
      <c r="I431" s="60" t="s">
        <v>244</v>
      </c>
      <c r="J431" s="43">
        <f>VLOOKUP(I431,COM_TECNICAS!$B$1:$C$43,2,FALSE)</f>
        <v>13</v>
      </c>
      <c r="K431" s="60" t="s">
        <v>1657</v>
      </c>
      <c r="L431" s="43">
        <f>VLOOKUP(K431,RELEVANCIA!$B$1:$C$3,2,FALSE)</f>
        <v>1</v>
      </c>
      <c r="M431" s="60" t="s">
        <v>1111</v>
      </c>
      <c r="N431" s="43">
        <f>VLOOKUP(M431,Maestro_Puestos!$B$1:$C$202,2,FALSE)</f>
        <v>124</v>
      </c>
    </row>
    <row r="432" spans="1:14" ht="15" customHeight="1" x14ac:dyDescent="0.25">
      <c r="A432" s="60">
        <v>1704</v>
      </c>
      <c r="B432" s="60" t="s">
        <v>2616</v>
      </c>
      <c r="C432" s="61" t="s">
        <v>2617</v>
      </c>
      <c r="D432" s="62">
        <v>3</v>
      </c>
      <c r="E432" s="62">
        <v>5</v>
      </c>
      <c r="F432" s="62">
        <v>4</v>
      </c>
      <c r="G432" s="60" t="s">
        <v>2188</v>
      </c>
      <c r="H432" s="60" t="s">
        <v>2095</v>
      </c>
      <c r="I432" s="60" t="s">
        <v>240</v>
      </c>
      <c r="J432" s="43">
        <f>VLOOKUP(I432,COM_TECNICAS!$B$1:$C$43,2,FALSE)</f>
        <v>9</v>
      </c>
      <c r="K432" s="60" t="s">
        <v>1657</v>
      </c>
      <c r="L432" s="43">
        <f>VLOOKUP(K432,RELEVANCIA!$B$1:$C$3,2,FALSE)</f>
        <v>1</v>
      </c>
      <c r="M432" s="60" t="s">
        <v>1111</v>
      </c>
      <c r="N432" s="43">
        <f>VLOOKUP(M432,Maestro_Puestos!$B$1:$C$202,2,FALSE)</f>
        <v>124</v>
      </c>
    </row>
    <row r="433" spans="1:14" ht="15" customHeight="1" x14ac:dyDescent="0.25">
      <c r="A433" s="60">
        <v>1703</v>
      </c>
      <c r="B433" s="60" t="s">
        <v>3740</v>
      </c>
      <c r="C433" s="61" t="s">
        <v>3741</v>
      </c>
      <c r="D433" s="62">
        <v>2</v>
      </c>
      <c r="E433" s="62">
        <v>5</v>
      </c>
      <c r="F433" s="62">
        <v>3</v>
      </c>
      <c r="G433" s="60" t="s">
        <v>3742</v>
      </c>
      <c r="H433" s="60" t="s">
        <v>1995</v>
      </c>
      <c r="I433" s="60" t="s">
        <v>237</v>
      </c>
      <c r="J433" s="43">
        <f>VLOOKUP(I433,COM_TECNICAS!$B$1:$C$43,2,FALSE)</f>
        <v>6</v>
      </c>
      <c r="K433" s="60" t="s">
        <v>1657</v>
      </c>
      <c r="L433" s="43">
        <f>VLOOKUP(K433,RELEVANCIA!$B$1:$C$3,2,FALSE)</f>
        <v>1</v>
      </c>
      <c r="M433" s="60" t="s">
        <v>1111</v>
      </c>
      <c r="N433" s="43">
        <f>VLOOKUP(M433,Maestro_Puestos!$B$1:$C$202,2,FALSE)</f>
        <v>124</v>
      </c>
    </row>
    <row r="434" spans="1:14" ht="15" customHeight="1" x14ac:dyDescent="0.25">
      <c r="A434" s="60">
        <v>1701</v>
      </c>
      <c r="B434" s="60" t="s">
        <v>2585</v>
      </c>
      <c r="C434" s="61" t="s">
        <v>2586</v>
      </c>
      <c r="D434" s="62">
        <v>3</v>
      </c>
      <c r="E434" s="62">
        <v>5</v>
      </c>
      <c r="F434" s="62">
        <v>4</v>
      </c>
      <c r="G434" s="60" t="s">
        <v>2188</v>
      </c>
      <c r="H434" s="60" t="s">
        <v>2587</v>
      </c>
      <c r="I434" s="60" t="s">
        <v>240</v>
      </c>
      <c r="J434" s="43">
        <f>VLOOKUP(I434,COM_TECNICAS!$B$1:$C$43,2,FALSE)</f>
        <v>9</v>
      </c>
      <c r="K434" s="60" t="s">
        <v>1657</v>
      </c>
      <c r="L434" s="43">
        <f>VLOOKUP(K434,RELEVANCIA!$B$1:$C$3,2,FALSE)</f>
        <v>1</v>
      </c>
      <c r="M434" s="60" t="s">
        <v>1106</v>
      </c>
      <c r="N434" s="43">
        <f>VLOOKUP(M434,Maestro_Puestos!$B$1:$C$202,2,FALSE)</f>
        <v>123</v>
      </c>
    </row>
    <row r="435" spans="1:14" ht="15" customHeight="1" x14ac:dyDescent="0.25">
      <c r="A435" s="60">
        <v>827</v>
      </c>
      <c r="B435" s="60" t="s">
        <v>4413</v>
      </c>
      <c r="C435" s="61" t="s">
        <v>4414</v>
      </c>
      <c r="D435" s="65"/>
      <c r="E435" s="65"/>
      <c r="F435" s="65"/>
      <c r="G435" s="60" t="s">
        <v>127</v>
      </c>
      <c r="H435" s="60" t="s">
        <v>4415</v>
      </c>
      <c r="I435" s="60" t="s">
        <v>237</v>
      </c>
      <c r="J435" s="43">
        <f>VLOOKUP(I435,COM_TECNICAS!$B$1:$C$43,2,FALSE)</f>
        <v>6</v>
      </c>
      <c r="K435" s="60" t="s">
        <v>1657</v>
      </c>
      <c r="L435" s="43">
        <f>VLOOKUP(K435,RELEVANCIA!$B$1:$C$3,2,FALSE)</f>
        <v>1</v>
      </c>
      <c r="M435" s="60" t="s">
        <v>1106</v>
      </c>
      <c r="N435" s="43">
        <f>VLOOKUP(M435,Maestro_Puestos!$B$1:$C$202,2,FALSE)</f>
        <v>123</v>
      </c>
    </row>
    <row r="436" spans="1:14" ht="15" customHeight="1" x14ac:dyDescent="0.25">
      <c r="A436" s="60">
        <v>822</v>
      </c>
      <c r="B436" s="60" t="s">
        <v>4435</v>
      </c>
      <c r="C436" s="61" t="s">
        <v>4436</v>
      </c>
      <c r="D436" s="65"/>
      <c r="E436" s="65"/>
      <c r="F436" s="65"/>
      <c r="G436" s="60" t="s">
        <v>127</v>
      </c>
      <c r="H436" s="60" t="s">
        <v>4437</v>
      </c>
      <c r="I436" s="60" t="s">
        <v>237</v>
      </c>
      <c r="J436" s="43">
        <f>VLOOKUP(I436,COM_TECNICAS!$B$1:$C$43,2,FALSE)</f>
        <v>6</v>
      </c>
      <c r="K436" s="60" t="s">
        <v>1657</v>
      </c>
      <c r="L436" s="43">
        <f>VLOOKUP(K436,RELEVANCIA!$B$1:$C$3,2,FALSE)</f>
        <v>1</v>
      </c>
      <c r="M436" s="60" t="s">
        <v>1106</v>
      </c>
      <c r="N436" s="43">
        <f>VLOOKUP(M436,Maestro_Puestos!$B$1:$C$202,2,FALSE)</f>
        <v>123</v>
      </c>
    </row>
    <row r="437" spans="1:14" ht="15" customHeight="1" x14ac:dyDescent="0.25">
      <c r="A437" s="60">
        <v>825</v>
      </c>
      <c r="B437" s="60" t="s">
        <v>4441</v>
      </c>
      <c r="C437" s="61" t="s">
        <v>4442</v>
      </c>
      <c r="D437" s="65"/>
      <c r="E437" s="65"/>
      <c r="F437" s="65"/>
      <c r="G437" s="60" t="s">
        <v>127</v>
      </c>
      <c r="H437" s="60" t="s">
        <v>2587</v>
      </c>
      <c r="I437" s="60" t="s">
        <v>244</v>
      </c>
      <c r="J437" s="43">
        <f>VLOOKUP(I437,COM_TECNICAS!$B$1:$C$43,2,FALSE)</f>
        <v>13</v>
      </c>
      <c r="K437" s="60" t="s">
        <v>1657</v>
      </c>
      <c r="L437" s="43">
        <f>VLOOKUP(K437,RELEVANCIA!$B$1:$C$3,2,FALSE)</f>
        <v>1</v>
      </c>
      <c r="M437" s="60" t="s">
        <v>1106</v>
      </c>
      <c r="N437" s="43">
        <f>VLOOKUP(M437,Maestro_Puestos!$B$1:$C$202,2,FALSE)</f>
        <v>123</v>
      </c>
    </row>
    <row r="438" spans="1:14" ht="15" customHeight="1" x14ac:dyDescent="0.25">
      <c r="A438" s="60">
        <v>824</v>
      </c>
      <c r="B438" s="60" t="s">
        <v>4470</v>
      </c>
      <c r="C438" s="61" t="s">
        <v>4471</v>
      </c>
      <c r="D438" s="65"/>
      <c r="E438" s="65"/>
      <c r="F438" s="65"/>
      <c r="G438" s="60" t="s">
        <v>127</v>
      </c>
      <c r="H438" s="60" t="s">
        <v>4415</v>
      </c>
      <c r="I438" s="60" t="s">
        <v>235</v>
      </c>
      <c r="J438" s="43">
        <f>VLOOKUP(I438,COM_TECNICAS!$B$1:$C$43,2,FALSE)</f>
        <v>4</v>
      </c>
      <c r="K438" s="60" t="s">
        <v>1657</v>
      </c>
      <c r="L438" s="43">
        <f>VLOOKUP(K438,RELEVANCIA!$B$1:$C$3,2,FALSE)</f>
        <v>1</v>
      </c>
      <c r="M438" s="60" t="s">
        <v>1106</v>
      </c>
      <c r="N438" s="43">
        <f>VLOOKUP(M438,Maestro_Puestos!$B$1:$C$202,2,FALSE)</f>
        <v>123</v>
      </c>
    </row>
    <row r="439" spans="1:14" ht="15" customHeight="1" x14ac:dyDescent="0.25">
      <c r="A439" s="60">
        <v>840</v>
      </c>
      <c r="B439" s="60" t="s">
        <v>4446</v>
      </c>
      <c r="C439" s="61" t="s">
        <v>4447</v>
      </c>
      <c r="D439" s="65"/>
      <c r="E439" s="65"/>
      <c r="F439" s="65"/>
      <c r="G439" s="60" t="s">
        <v>127</v>
      </c>
      <c r="H439" s="60" t="s">
        <v>4448</v>
      </c>
      <c r="I439" s="60" t="s">
        <v>237</v>
      </c>
      <c r="J439" s="43">
        <f>VLOOKUP(I439,COM_TECNICAS!$B$1:$C$43,2,FALSE)</f>
        <v>6</v>
      </c>
      <c r="K439" s="60" t="s">
        <v>1657</v>
      </c>
      <c r="L439" s="43">
        <f>VLOOKUP(K439,RELEVANCIA!$B$1:$C$3,2,FALSE)</f>
        <v>1</v>
      </c>
      <c r="M439" s="60" t="s">
        <v>1101</v>
      </c>
      <c r="N439" s="43">
        <f>VLOOKUP(M439,Maestro_Puestos!$B$1:$C$202,2,FALSE)</f>
        <v>122</v>
      </c>
    </row>
    <row r="440" spans="1:14" ht="15" customHeight="1" x14ac:dyDescent="0.25">
      <c r="A440" s="60">
        <v>841</v>
      </c>
      <c r="B440" s="60" t="s">
        <v>4449</v>
      </c>
      <c r="C440" s="61" t="s">
        <v>4450</v>
      </c>
      <c r="D440" s="65"/>
      <c r="E440" s="65"/>
      <c r="F440" s="65"/>
      <c r="G440" s="60" t="s">
        <v>127</v>
      </c>
      <c r="H440" s="60" t="s">
        <v>4451</v>
      </c>
      <c r="I440" s="60" t="s">
        <v>240</v>
      </c>
      <c r="J440" s="43">
        <f>VLOOKUP(I440,COM_TECNICAS!$B$1:$C$43,2,FALSE)</f>
        <v>9</v>
      </c>
      <c r="K440" s="60" t="s">
        <v>1683</v>
      </c>
      <c r="L440" s="43">
        <f>VLOOKUP(K440,RELEVANCIA!$B$1:$C$3,2,FALSE)</f>
        <v>2</v>
      </c>
      <c r="M440" s="60" t="s">
        <v>1101</v>
      </c>
      <c r="N440" s="43">
        <f>VLOOKUP(M440,Maestro_Puestos!$B$1:$C$202,2,FALSE)</f>
        <v>122</v>
      </c>
    </row>
    <row r="441" spans="1:14" ht="15" customHeight="1" x14ac:dyDescent="0.25">
      <c r="A441" s="60">
        <v>842</v>
      </c>
      <c r="B441" s="60" t="s">
        <v>4452</v>
      </c>
      <c r="C441" s="61" t="s">
        <v>4453</v>
      </c>
      <c r="D441" s="65"/>
      <c r="E441" s="65"/>
      <c r="F441" s="65"/>
      <c r="G441" s="60" t="s">
        <v>127</v>
      </c>
      <c r="H441" s="60" t="s">
        <v>4451</v>
      </c>
      <c r="I441" s="60" t="s">
        <v>244</v>
      </c>
      <c r="J441" s="43">
        <f>VLOOKUP(I441,COM_TECNICAS!$B$1:$C$43,2,FALSE)</f>
        <v>13</v>
      </c>
      <c r="K441" s="60" t="s">
        <v>1657</v>
      </c>
      <c r="L441" s="43">
        <f>VLOOKUP(K441,RELEVANCIA!$B$1:$C$3,2,FALSE)</f>
        <v>1</v>
      </c>
      <c r="M441" s="60" t="s">
        <v>1101</v>
      </c>
      <c r="N441" s="43">
        <f>VLOOKUP(M441,Maestro_Puestos!$B$1:$C$202,2,FALSE)</f>
        <v>122</v>
      </c>
    </row>
    <row r="442" spans="1:14" ht="15" customHeight="1" x14ac:dyDescent="0.25">
      <c r="A442" s="60">
        <v>843</v>
      </c>
      <c r="B442" s="60" t="s">
        <v>4454</v>
      </c>
      <c r="C442" s="61" t="s">
        <v>4455</v>
      </c>
      <c r="D442" s="65"/>
      <c r="E442" s="65"/>
      <c r="F442" s="65"/>
      <c r="G442" s="60" t="s">
        <v>127</v>
      </c>
      <c r="H442" s="60" t="s">
        <v>4448</v>
      </c>
      <c r="I442" s="60" t="s">
        <v>235</v>
      </c>
      <c r="J442" s="43">
        <f>VLOOKUP(I442,COM_TECNICAS!$B$1:$C$43,2,FALSE)</f>
        <v>4</v>
      </c>
      <c r="K442" s="60" t="s">
        <v>1657</v>
      </c>
      <c r="L442" s="43">
        <f>VLOOKUP(K442,RELEVANCIA!$B$1:$C$3,2,FALSE)</f>
        <v>1</v>
      </c>
      <c r="M442" s="60" t="s">
        <v>1101</v>
      </c>
      <c r="N442" s="43">
        <f>VLOOKUP(M442,Maestro_Puestos!$B$1:$C$202,2,FALSE)</f>
        <v>122</v>
      </c>
    </row>
    <row r="443" spans="1:14" ht="15" customHeight="1" x14ac:dyDescent="0.25">
      <c r="A443" s="60">
        <v>845</v>
      </c>
      <c r="B443" s="60" t="s">
        <v>4456</v>
      </c>
      <c r="C443" s="61" t="s">
        <v>4457</v>
      </c>
      <c r="D443" s="65"/>
      <c r="E443" s="65"/>
      <c r="F443" s="65"/>
      <c r="G443" s="60" t="s">
        <v>127</v>
      </c>
      <c r="H443" s="60" t="s">
        <v>4458</v>
      </c>
      <c r="I443" s="60" t="s">
        <v>237</v>
      </c>
      <c r="J443" s="43">
        <f>VLOOKUP(I443,COM_TECNICAS!$B$1:$C$43,2,FALSE)</f>
        <v>6</v>
      </c>
      <c r="K443" s="60" t="s">
        <v>1657</v>
      </c>
      <c r="L443" s="43">
        <f>VLOOKUP(K443,RELEVANCIA!$B$1:$C$3,2,FALSE)</f>
        <v>1</v>
      </c>
      <c r="M443" s="60" t="s">
        <v>1101</v>
      </c>
      <c r="N443" s="43">
        <f>VLOOKUP(M443,Maestro_Puestos!$B$1:$C$202,2,FALSE)</f>
        <v>122</v>
      </c>
    </row>
    <row r="444" spans="1:14" ht="15" customHeight="1" x14ac:dyDescent="0.25">
      <c r="A444" s="60">
        <v>851</v>
      </c>
      <c r="B444" s="60" t="s">
        <v>4443</v>
      </c>
      <c r="C444" s="61" t="s">
        <v>4444</v>
      </c>
      <c r="D444" s="65"/>
      <c r="E444" s="65"/>
      <c r="F444" s="65"/>
      <c r="G444" s="60" t="s">
        <v>127</v>
      </c>
      <c r="H444" s="60" t="s">
        <v>4445</v>
      </c>
      <c r="I444" s="60" t="s">
        <v>237</v>
      </c>
      <c r="J444" s="43">
        <f>VLOOKUP(I444,COM_TECNICAS!$B$1:$C$43,2,FALSE)</f>
        <v>6</v>
      </c>
      <c r="K444" s="60" t="s">
        <v>127</v>
      </c>
      <c r="L444" s="43" t="e">
        <f>VLOOKUP(K444,RELEVANCIA!$B$1:$C$3,2,FALSE)</f>
        <v>#N/A</v>
      </c>
      <c r="M444" s="60" t="s">
        <v>1094</v>
      </c>
      <c r="N444" s="43">
        <f>VLOOKUP(M444,Maestro_Puestos!$B$1:$C$202,2,FALSE)</f>
        <v>121</v>
      </c>
    </row>
    <row r="445" spans="1:14" ht="15" customHeight="1" x14ac:dyDescent="0.25">
      <c r="A445" s="60">
        <v>846</v>
      </c>
      <c r="B445" s="60" t="s">
        <v>4459</v>
      </c>
      <c r="C445" s="61" t="s">
        <v>4460</v>
      </c>
      <c r="D445" s="65"/>
      <c r="E445" s="65"/>
      <c r="F445" s="65"/>
      <c r="G445" s="60" t="s">
        <v>127</v>
      </c>
      <c r="H445" s="60" t="s">
        <v>4461</v>
      </c>
      <c r="I445" s="60" t="s">
        <v>237</v>
      </c>
      <c r="J445" s="43">
        <f>VLOOKUP(I445,COM_TECNICAS!$B$1:$C$43,2,FALSE)</f>
        <v>6</v>
      </c>
      <c r="K445" s="60" t="s">
        <v>127</v>
      </c>
      <c r="L445" s="43" t="e">
        <f>VLOOKUP(K445,RELEVANCIA!$B$1:$C$3,2,FALSE)</f>
        <v>#N/A</v>
      </c>
      <c r="M445" s="60" t="s">
        <v>1094</v>
      </c>
      <c r="N445" s="43">
        <f>VLOOKUP(M445,Maestro_Puestos!$B$1:$C$202,2,FALSE)</f>
        <v>121</v>
      </c>
    </row>
    <row r="446" spans="1:14" ht="15" customHeight="1" x14ac:dyDescent="0.25">
      <c r="A446" s="60">
        <v>847</v>
      </c>
      <c r="B446" s="60" t="s">
        <v>4462</v>
      </c>
      <c r="C446" s="61" t="s">
        <v>4463</v>
      </c>
      <c r="D446" s="65"/>
      <c r="E446" s="65"/>
      <c r="F446" s="65"/>
      <c r="G446" s="60" t="s">
        <v>127</v>
      </c>
      <c r="H446" s="60" t="s">
        <v>4464</v>
      </c>
      <c r="I446" s="60" t="s">
        <v>240</v>
      </c>
      <c r="J446" s="43">
        <f>VLOOKUP(I446,COM_TECNICAS!$B$1:$C$43,2,FALSE)</f>
        <v>9</v>
      </c>
      <c r="K446" s="60" t="s">
        <v>127</v>
      </c>
      <c r="L446" s="43" t="e">
        <f>VLOOKUP(K446,RELEVANCIA!$B$1:$C$3,2,FALSE)</f>
        <v>#N/A</v>
      </c>
      <c r="M446" s="60" t="s">
        <v>1094</v>
      </c>
      <c r="N446" s="43">
        <f>VLOOKUP(M446,Maestro_Puestos!$B$1:$C$202,2,FALSE)</f>
        <v>121</v>
      </c>
    </row>
    <row r="447" spans="1:14" ht="15" customHeight="1" x14ac:dyDescent="0.25">
      <c r="A447" s="60">
        <v>848</v>
      </c>
      <c r="B447" s="60" t="s">
        <v>4465</v>
      </c>
      <c r="C447" s="61" t="s">
        <v>4466</v>
      </c>
      <c r="D447" s="65"/>
      <c r="E447" s="65"/>
      <c r="F447" s="65"/>
      <c r="G447" s="60" t="s">
        <v>127</v>
      </c>
      <c r="H447" s="60" t="s">
        <v>4467</v>
      </c>
      <c r="I447" s="60" t="s">
        <v>244</v>
      </c>
      <c r="J447" s="43">
        <f>VLOOKUP(I447,COM_TECNICAS!$B$1:$C$43,2,FALSE)</f>
        <v>13</v>
      </c>
      <c r="K447" s="60" t="s">
        <v>127</v>
      </c>
      <c r="L447" s="43" t="e">
        <f>VLOOKUP(K447,RELEVANCIA!$B$1:$C$3,2,FALSE)</f>
        <v>#N/A</v>
      </c>
      <c r="M447" s="60" t="s">
        <v>1094</v>
      </c>
      <c r="N447" s="43">
        <f>VLOOKUP(M447,Maestro_Puestos!$B$1:$C$202,2,FALSE)</f>
        <v>121</v>
      </c>
    </row>
    <row r="448" spans="1:14" ht="15" customHeight="1" x14ac:dyDescent="0.25">
      <c r="A448" s="60">
        <v>849</v>
      </c>
      <c r="B448" s="60" t="s">
        <v>4468</v>
      </c>
      <c r="C448" s="61" t="s">
        <v>4469</v>
      </c>
      <c r="D448" s="65"/>
      <c r="E448" s="65"/>
      <c r="F448" s="65"/>
      <c r="G448" s="60" t="s">
        <v>127</v>
      </c>
      <c r="H448" s="60" t="s">
        <v>4461</v>
      </c>
      <c r="I448" s="60" t="s">
        <v>235</v>
      </c>
      <c r="J448" s="43">
        <f>VLOOKUP(I448,COM_TECNICAS!$B$1:$C$43,2,FALSE)</f>
        <v>4</v>
      </c>
      <c r="K448" s="60" t="s">
        <v>127</v>
      </c>
      <c r="L448" s="43" t="e">
        <f>VLOOKUP(K448,RELEVANCIA!$B$1:$C$3,2,FALSE)</f>
        <v>#N/A</v>
      </c>
      <c r="M448" s="60" t="s">
        <v>1094</v>
      </c>
      <c r="N448" s="43">
        <f>VLOOKUP(M448,Maestro_Puestos!$B$1:$C$202,2,FALSE)</f>
        <v>121</v>
      </c>
    </row>
    <row r="449" spans="1:14" ht="15" customHeight="1" x14ac:dyDescent="0.25">
      <c r="A449" s="60">
        <v>1520</v>
      </c>
      <c r="B449" s="60" t="s">
        <v>1934</v>
      </c>
      <c r="C449" s="61" t="s">
        <v>1934</v>
      </c>
      <c r="D449" s="62">
        <v>4</v>
      </c>
      <c r="E449" s="62">
        <v>5</v>
      </c>
      <c r="F449" s="62">
        <v>5</v>
      </c>
      <c r="G449" s="60" t="s">
        <v>1935</v>
      </c>
      <c r="H449" s="60" t="s">
        <v>1936</v>
      </c>
      <c r="I449" s="60" t="s">
        <v>237</v>
      </c>
      <c r="J449" s="43">
        <f>VLOOKUP(I449,COM_TECNICAS!$B$1:$C$43,2,FALSE)</f>
        <v>6</v>
      </c>
      <c r="K449" s="60" t="s">
        <v>1683</v>
      </c>
      <c r="L449" s="43">
        <f>VLOOKUP(K449,RELEVANCIA!$B$1:$C$3,2,FALSE)</f>
        <v>2</v>
      </c>
      <c r="M449" s="60" t="s">
        <v>1087</v>
      </c>
      <c r="N449" s="43">
        <f>VLOOKUP(M449,Maestro_Puestos!$B$1:$C$202,2,FALSE)</f>
        <v>120</v>
      </c>
    </row>
    <row r="450" spans="1:14" ht="15" customHeight="1" x14ac:dyDescent="0.25">
      <c r="A450" s="60">
        <v>1522</v>
      </c>
      <c r="B450" s="60" t="s">
        <v>2022</v>
      </c>
      <c r="C450" s="61" t="s">
        <v>2022</v>
      </c>
      <c r="D450" s="62">
        <v>3</v>
      </c>
      <c r="E450" s="62">
        <v>5</v>
      </c>
      <c r="F450" s="62">
        <v>5</v>
      </c>
      <c r="G450" s="60" t="s">
        <v>2023</v>
      </c>
      <c r="H450" s="60" t="s">
        <v>2024</v>
      </c>
      <c r="I450" s="60" t="s">
        <v>237</v>
      </c>
      <c r="J450" s="43">
        <f>VLOOKUP(I450,COM_TECNICAS!$B$1:$C$43,2,FALSE)</f>
        <v>6</v>
      </c>
      <c r="K450" s="60" t="s">
        <v>1683</v>
      </c>
      <c r="L450" s="43">
        <f>VLOOKUP(K450,RELEVANCIA!$B$1:$C$3,2,FALSE)</f>
        <v>2</v>
      </c>
      <c r="M450" s="60" t="s">
        <v>1087</v>
      </c>
      <c r="N450" s="43">
        <f>VLOOKUP(M450,Maestro_Puestos!$B$1:$C$202,2,FALSE)</f>
        <v>120</v>
      </c>
    </row>
    <row r="451" spans="1:14" ht="15" customHeight="1" x14ac:dyDescent="0.25">
      <c r="A451" s="60">
        <v>1521</v>
      </c>
      <c r="B451" s="60" t="s">
        <v>2025</v>
      </c>
      <c r="C451" s="61" t="s">
        <v>2025</v>
      </c>
      <c r="D451" s="62">
        <v>3</v>
      </c>
      <c r="E451" s="62">
        <v>5</v>
      </c>
      <c r="F451" s="62">
        <v>5</v>
      </c>
      <c r="G451" s="60" t="s">
        <v>1935</v>
      </c>
      <c r="H451" s="60" t="s">
        <v>2024</v>
      </c>
      <c r="I451" s="60" t="s">
        <v>237</v>
      </c>
      <c r="J451" s="43">
        <f>VLOOKUP(I451,COM_TECNICAS!$B$1:$C$43,2,FALSE)</f>
        <v>6</v>
      </c>
      <c r="K451" s="60" t="s">
        <v>1683</v>
      </c>
      <c r="L451" s="43">
        <f>VLOOKUP(K451,RELEVANCIA!$B$1:$C$3,2,FALSE)</f>
        <v>2</v>
      </c>
      <c r="M451" s="60" t="s">
        <v>1087</v>
      </c>
      <c r="N451" s="43">
        <f>VLOOKUP(M451,Maestro_Puestos!$B$1:$C$202,2,FALSE)</f>
        <v>120</v>
      </c>
    </row>
    <row r="452" spans="1:14" ht="15" customHeight="1" x14ac:dyDescent="0.25">
      <c r="A452" s="60">
        <v>1523</v>
      </c>
      <c r="B452" s="60" t="s">
        <v>2032</v>
      </c>
      <c r="C452" s="61" t="s">
        <v>2032</v>
      </c>
      <c r="D452" s="62">
        <v>3</v>
      </c>
      <c r="E452" s="62">
        <v>5</v>
      </c>
      <c r="F452" s="62">
        <v>5</v>
      </c>
      <c r="G452" s="60" t="s">
        <v>2023</v>
      </c>
      <c r="H452" s="60" t="s">
        <v>2024</v>
      </c>
      <c r="I452" s="60" t="s">
        <v>244</v>
      </c>
      <c r="J452" s="43">
        <f>VLOOKUP(I452,COM_TECNICAS!$B$1:$C$43,2,FALSE)</f>
        <v>13</v>
      </c>
      <c r="K452" s="60" t="s">
        <v>1683</v>
      </c>
      <c r="L452" s="43">
        <f>VLOOKUP(K452,RELEVANCIA!$B$1:$C$3,2,FALSE)</f>
        <v>2</v>
      </c>
      <c r="M452" s="60" t="s">
        <v>1087</v>
      </c>
      <c r="N452" s="43">
        <f>VLOOKUP(M452,Maestro_Puestos!$B$1:$C$202,2,FALSE)</f>
        <v>120</v>
      </c>
    </row>
    <row r="453" spans="1:14" ht="15" customHeight="1" x14ac:dyDescent="0.25">
      <c r="A453" s="60">
        <v>1524</v>
      </c>
      <c r="B453" s="60" t="s">
        <v>2050</v>
      </c>
      <c r="C453" s="61" t="s">
        <v>2050</v>
      </c>
      <c r="D453" s="62">
        <v>2</v>
      </c>
      <c r="E453" s="62">
        <v>5</v>
      </c>
      <c r="F453" s="62">
        <v>5</v>
      </c>
      <c r="G453" s="60" t="s">
        <v>2023</v>
      </c>
      <c r="H453" s="60" t="s">
        <v>2024</v>
      </c>
      <c r="I453" s="60" t="s">
        <v>237</v>
      </c>
      <c r="J453" s="43">
        <f>VLOOKUP(I453,COM_TECNICAS!$B$1:$C$43,2,FALSE)</f>
        <v>6</v>
      </c>
      <c r="K453" s="60" t="s">
        <v>1683</v>
      </c>
      <c r="L453" s="43">
        <f>VLOOKUP(K453,RELEVANCIA!$B$1:$C$3,2,FALSE)</f>
        <v>2</v>
      </c>
      <c r="M453" s="60" t="s">
        <v>1087</v>
      </c>
      <c r="N453" s="43">
        <f>VLOOKUP(M453,Maestro_Puestos!$B$1:$C$202,2,FALSE)</f>
        <v>120</v>
      </c>
    </row>
    <row r="454" spans="1:14" ht="15" customHeight="1" x14ac:dyDescent="0.25">
      <c r="A454" s="60">
        <v>1827</v>
      </c>
      <c r="B454" s="60" t="s">
        <v>3228</v>
      </c>
      <c r="C454" s="61" t="s">
        <v>3229</v>
      </c>
      <c r="D454" s="62">
        <v>4</v>
      </c>
      <c r="E454" s="62">
        <v>4</v>
      </c>
      <c r="F454" s="62">
        <v>4</v>
      </c>
      <c r="G454" s="60" t="s">
        <v>3230</v>
      </c>
      <c r="H454" s="60" t="s">
        <v>3231</v>
      </c>
      <c r="I454" s="60" t="s">
        <v>237</v>
      </c>
      <c r="J454" s="43">
        <f>VLOOKUP(I454,COM_TECNICAS!$B$1:$C$43,2,FALSE)</f>
        <v>6</v>
      </c>
      <c r="K454" s="60" t="s">
        <v>1683</v>
      </c>
      <c r="L454" s="43">
        <f>VLOOKUP(K454,RELEVANCIA!$B$1:$C$3,2,FALSE)</f>
        <v>2</v>
      </c>
      <c r="M454" s="60" t="s">
        <v>1080</v>
      </c>
      <c r="N454" s="43">
        <f>VLOOKUP(M454,Maestro_Puestos!$B$1:$C$202,2,FALSE)</f>
        <v>119</v>
      </c>
    </row>
    <row r="455" spans="1:14" ht="15" customHeight="1" x14ac:dyDescent="0.25">
      <c r="A455" s="60">
        <v>1826</v>
      </c>
      <c r="B455" s="60" t="s">
        <v>3244</v>
      </c>
      <c r="C455" s="61" t="s">
        <v>3245</v>
      </c>
      <c r="D455" s="62">
        <v>4</v>
      </c>
      <c r="E455" s="62">
        <v>4</v>
      </c>
      <c r="F455" s="62">
        <v>4</v>
      </c>
      <c r="G455" s="60" t="s">
        <v>3246</v>
      </c>
      <c r="H455" s="60" t="s">
        <v>3231</v>
      </c>
      <c r="I455" s="60" t="s">
        <v>237</v>
      </c>
      <c r="J455" s="43">
        <f>VLOOKUP(I455,COM_TECNICAS!$B$1:$C$43,2,FALSE)</f>
        <v>6</v>
      </c>
      <c r="K455" s="60" t="s">
        <v>1683</v>
      </c>
      <c r="L455" s="43">
        <f>VLOOKUP(K455,RELEVANCIA!$B$1:$C$3,2,FALSE)</f>
        <v>2</v>
      </c>
      <c r="M455" s="60" t="s">
        <v>1080</v>
      </c>
      <c r="N455" s="43">
        <f>VLOOKUP(M455,Maestro_Puestos!$B$1:$C$202,2,FALSE)</f>
        <v>119</v>
      </c>
    </row>
    <row r="456" spans="1:14" ht="15" customHeight="1" x14ac:dyDescent="0.25">
      <c r="A456" s="60">
        <v>1828</v>
      </c>
      <c r="B456" s="60" t="s">
        <v>3722</v>
      </c>
      <c r="C456" s="61" t="s">
        <v>3723</v>
      </c>
      <c r="D456" s="62">
        <v>2</v>
      </c>
      <c r="E456" s="62">
        <v>4</v>
      </c>
      <c r="F456" s="62">
        <v>4</v>
      </c>
      <c r="G456" s="60" t="s">
        <v>2023</v>
      </c>
      <c r="H456" s="60" t="s">
        <v>3724</v>
      </c>
      <c r="I456" s="60" t="s">
        <v>239</v>
      </c>
      <c r="J456" s="43">
        <f>VLOOKUP(I456,COM_TECNICAS!$B$1:$C$43,2,FALSE)</f>
        <v>8</v>
      </c>
      <c r="K456" s="60" t="s">
        <v>1657</v>
      </c>
      <c r="L456" s="43">
        <f>VLOOKUP(K456,RELEVANCIA!$B$1:$C$3,2,FALSE)</f>
        <v>1</v>
      </c>
      <c r="M456" s="60" t="s">
        <v>1080</v>
      </c>
      <c r="N456" s="43">
        <f>VLOOKUP(M456,Maestro_Puestos!$B$1:$C$202,2,FALSE)</f>
        <v>119</v>
      </c>
    </row>
    <row r="457" spans="1:14" ht="15" customHeight="1" x14ac:dyDescent="0.25">
      <c r="A457" s="60">
        <v>1830</v>
      </c>
      <c r="B457" s="60" t="s">
        <v>4104</v>
      </c>
      <c r="C457" s="61" t="s">
        <v>2040</v>
      </c>
      <c r="D457" s="62">
        <v>3</v>
      </c>
      <c r="E457" s="62">
        <v>4</v>
      </c>
      <c r="F457" s="62">
        <v>3</v>
      </c>
      <c r="G457" s="60" t="s">
        <v>4105</v>
      </c>
      <c r="H457" s="60" t="s">
        <v>4106</v>
      </c>
      <c r="I457" s="60" t="s">
        <v>244</v>
      </c>
      <c r="J457" s="43">
        <f>VLOOKUP(I457,COM_TECNICAS!$B$1:$C$43,2,FALSE)</f>
        <v>13</v>
      </c>
      <c r="K457" s="60" t="s">
        <v>1683</v>
      </c>
      <c r="L457" s="43">
        <f>VLOOKUP(K457,RELEVANCIA!$B$1:$C$3,2,FALSE)</f>
        <v>2</v>
      </c>
      <c r="M457" s="60" t="s">
        <v>1080</v>
      </c>
      <c r="N457" s="43">
        <f>VLOOKUP(M457,Maestro_Puestos!$B$1:$C$202,2,FALSE)</f>
        <v>119</v>
      </c>
    </row>
    <row r="458" spans="1:14" ht="15" customHeight="1" x14ac:dyDescent="0.25">
      <c r="A458" s="60">
        <v>1829</v>
      </c>
      <c r="B458" s="60" t="s">
        <v>4201</v>
      </c>
      <c r="C458" s="61" t="s">
        <v>4202</v>
      </c>
      <c r="D458" s="62">
        <v>2</v>
      </c>
      <c r="E458" s="62">
        <v>4</v>
      </c>
      <c r="F458" s="62">
        <v>3</v>
      </c>
      <c r="G458" s="60" t="s">
        <v>3246</v>
      </c>
      <c r="H458" s="60" t="s">
        <v>3724</v>
      </c>
      <c r="I458" s="60" t="s">
        <v>237</v>
      </c>
      <c r="J458" s="43">
        <f>VLOOKUP(I458,COM_TECNICAS!$B$1:$C$43,2,FALSE)</f>
        <v>6</v>
      </c>
      <c r="K458" s="60" t="s">
        <v>1683</v>
      </c>
      <c r="L458" s="43">
        <f>VLOOKUP(K458,RELEVANCIA!$B$1:$C$3,2,FALSE)</f>
        <v>2</v>
      </c>
      <c r="M458" s="60" t="s">
        <v>1080</v>
      </c>
      <c r="N458" s="43">
        <f>VLOOKUP(M458,Maestro_Puestos!$B$1:$C$202,2,FALSE)</f>
        <v>119</v>
      </c>
    </row>
    <row r="459" spans="1:14" ht="15" customHeight="1" x14ac:dyDescent="0.25">
      <c r="A459" s="60">
        <v>1822</v>
      </c>
      <c r="B459" s="60" t="s">
        <v>2153</v>
      </c>
      <c r="C459" s="61" t="s">
        <v>2154</v>
      </c>
      <c r="D459" s="62">
        <v>5</v>
      </c>
      <c r="E459" s="62">
        <v>5</v>
      </c>
      <c r="F459" s="62">
        <v>4</v>
      </c>
      <c r="G459" s="60" t="s">
        <v>2155</v>
      </c>
      <c r="H459" s="60" t="s">
        <v>2156</v>
      </c>
      <c r="I459" s="60" t="s">
        <v>237</v>
      </c>
      <c r="J459" s="43">
        <f>VLOOKUP(I459,COM_TECNICAS!$B$1:$C$43,2,FALSE)</f>
        <v>6</v>
      </c>
      <c r="K459" s="60" t="s">
        <v>1657</v>
      </c>
      <c r="L459" s="43">
        <f>VLOOKUP(K459,RELEVANCIA!$B$1:$C$3,2,FALSE)</f>
        <v>1</v>
      </c>
      <c r="M459" s="60" t="s">
        <v>1073</v>
      </c>
      <c r="N459" s="43">
        <f>VLOOKUP(M459,Maestro_Puestos!$B$1:$C$202,2,FALSE)</f>
        <v>118</v>
      </c>
    </row>
    <row r="460" spans="1:14" ht="15" customHeight="1" x14ac:dyDescent="0.25">
      <c r="A460" s="60">
        <v>1821</v>
      </c>
      <c r="B460" s="60" t="s">
        <v>2157</v>
      </c>
      <c r="C460" s="61" t="s">
        <v>2158</v>
      </c>
      <c r="D460" s="62">
        <v>5</v>
      </c>
      <c r="E460" s="62">
        <v>5</v>
      </c>
      <c r="F460" s="62">
        <v>4</v>
      </c>
      <c r="G460" s="60" t="s">
        <v>2159</v>
      </c>
      <c r="H460" s="60" t="s">
        <v>2160</v>
      </c>
      <c r="I460" s="60" t="s">
        <v>237</v>
      </c>
      <c r="J460" s="43">
        <f>VLOOKUP(I460,COM_TECNICAS!$B$1:$C$43,2,FALSE)</f>
        <v>6</v>
      </c>
      <c r="K460" s="60" t="s">
        <v>1657</v>
      </c>
      <c r="L460" s="43">
        <f>VLOOKUP(K460,RELEVANCIA!$B$1:$C$3,2,FALSE)</f>
        <v>1</v>
      </c>
      <c r="M460" s="60" t="s">
        <v>1073</v>
      </c>
      <c r="N460" s="43">
        <f>VLOOKUP(M460,Maestro_Puestos!$B$1:$C$202,2,FALSE)</f>
        <v>118</v>
      </c>
    </row>
    <row r="461" spans="1:14" ht="15" customHeight="1" x14ac:dyDescent="0.25">
      <c r="A461" s="60">
        <v>1823</v>
      </c>
      <c r="B461" s="60" t="s">
        <v>3551</v>
      </c>
      <c r="C461" s="61" t="s">
        <v>3552</v>
      </c>
      <c r="D461" s="62">
        <v>3</v>
      </c>
      <c r="E461" s="62">
        <v>4</v>
      </c>
      <c r="F461" s="62">
        <v>4</v>
      </c>
      <c r="G461" s="60" t="s">
        <v>3553</v>
      </c>
      <c r="H461" s="60" t="s">
        <v>2156</v>
      </c>
      <c r="I461" s="60" t="s">
        <v>237</v>
      </c>
      <c r="J461" s="43">
        <f>VLOOKUP(I461,COM_TECNICAS!$B$1:$C$43,2,FALSE)</f>
        <v>6</v>
      </c>
      <c r="K461" s="60" t="s">
        <v>1657</v>
      </c>
      <c r="L461" s="43">
        <f>VLOOKUP(K461,RELEVANCIA!$B$1:$C$3,2,FALSE)</f>
        <v>1</v>
      </c>
      <c r="M461" s="60" t="s">
        <v>1073</v>
      </c>
      <c r="N461" s="43">
        <f>VLOOKUP(M461,Maestro_Puestos!$B$1:$C$202,2,FALSE)</f>
        <v>118</v>
      </c>
    </row>
    <row r="462" spans="1:14" ht="15" customHeight="1" x14ac:dyDescent="0.25">
      <c r="A462" s="60">
        <v>1824</v>
      </c>
      <c r="B462" s="60" t="s">
        <v>3730</v>
      </c>
      <c r="C462" s="61" t="s">
        <v>3731</v>
      </c>
      <c r="D462" s="62">
        <v>2</v>
      </c>
      <c r="E462" s="62">
        <v>4</v>
      </c>
      <c r="F462" s="62">
        <v>4</v>
      </c>
      <c r="G462" s="60" t="s">
        <v>2023</v>
      </c>
      <c r="H462" s="60" t="s">
        <v>3732</v>
      </c>
      <c r="I462" s="60" t="s">
        <v>244</v>
      </c>
      <c r="J462" s="43">
        <f>VLOOKUP(I462,COM_TECNICAS!$B$1:$C$43,2,FALSE)</f>
        <v>13</v>
      </c>
      <c r="K462" s="60" t="s">
        <v>1683</v>
      </c>
      <c r="L462" s="43">
        <f>VLOOKUP(K462,RELEVANCIA!$B$1:$C$3,2,FALSE)</f>
        <v>2</v>
      </c>
      <c r="M462" s="60" t="s">
        <v>1073</v>
      </c>
      <c r="N462" s="43">
        <f>VLOOKUP(M462,Maestro_Puestos!$B$1:$C$202,2,FALSE)</f>
        <v>118</v>
      </c>
    </row>
    <row r="463" spans="1:14" ht="15" customHeight="1" x14ac:dyDescent="0.25">
      <c r="A463" s="60">
        <v>1825</v>
      </c>
      <c r="B463" s="60" t="s">
        <v>3737</v>
      </c>
      <c r="C463" s="61" t="s">
        <v>2746</v>
      </c>
      <c r="D463" s="62">
        <v>2</v>
      </c>
      <c r="E463" s="62">
        <v>4</v>
      </c>
      <c r="F463" s="62">
        <v>4</v>
      </c>
      <c r="G463" s="60" t="s">
        <v>3738</v>
      </c>
      <c r="H463" s="60" t="s">
        <v>3739</v>
      </c>
      <c r="I463" s="60" t="s">
        <v>243</v>
      </c>
      <c r="J463" s="43">
        <f>VLOOKUP(I463,COM_TECNICAS!$B$1:$C$43,2,FALSE)</f>
        <v>12</v>
      </c>
      <c r="K463" s="60" t="s">
        <v>1657</v>
      </c>
      <c r="L463" s="43">
        <f>VLOOKUP(K463,RELEVANCIA!$B$1:$C$3,2,FALSE)</f>
        <v>1</v>
      </c>
      <c r="M463" s="60" t="s">
        <v>1073</v>
      </c>
      <c r="N463" s="43">
        <f>VLOOKUP(M463,Maestro_Puestos!$B$1:$C$202,2,FALSE)</f>
        <v>118</v>
      </c>
    </row>
    <row r="464" spans="1:14" ht="15" customHeight="1" x14ac:dyDescent="0.25">
      <c r="A464" s="60">
        <v>1818</v>
      </c>
      <c r="B464" s="60" t="s">
        <v>2167</v>
      </c>
      <c r="C464" s="61" t="s">
        <v>2168</v>
      </c>
      <c r="D464" s="62">
        <v>5</v>
      </c>
      <c r="E464" s="62">
        <v>5</v>
      </c>
      <c r="F464" s="62">
        <v>4</v>
      </c>
      <c r="G464" s="60" t="s">
        <v>2169</v>
      </c>
      <c r="H464" s="60" t="s">
        <v>2170</v>
      </c>
      <c r="I464" s="60" t="s">
        <v>237</v>
      </c>
      <c r="J464" s="43">
        <f>VLOOKUP(I464,COM_TECNICAS!$B$1:$C$43,2,FALSE)</f>
        <v>6</v>
      </c>
      <c r="K464" s="60" t="s">
        <v>1683</v>
      </c>
      <c r="L464" s="43">
        <f>VLOOKUP(K464,RELEVANCIA!$B$1:$C$3,2,FALSE)</f>
        <v>2</v>
      </c>
      <c r="M464" s="60" t="s">
        <v>1066</v>
      </c>
      <c r="N464" s="43">
        <f>VLOOKUP(M464,Maestro_Puestos!$B$1:$C$202,2,FALSE)</f>
        <v>117</v>
      </c>
    </row>
    <row r="465" spans="1:14" ht="15" customHeight="1" x14ac:dyDescent="0.25">
      <c r="A465" s="60">
        <v>1816</v>
      </c>
      <c r="B465" s="60" t="s">
        <v>2560</v>
      </c>
      <c r="C465" s="61" t="s">
        <v>2561</v>
      </c>
      <c r="D465" s="62">
        <v>4</v>
      </c>
      <c r="E465" s="62">
        <v>5</v>
      </c>
      <c r="F465" s="62">
        <v>4</v>
      </c>
      <c r="G465" s="60" t="s">
        <v>2562</v>
      </c>
      <c r="H465" s="60" t="s">
        <v>2563</v>
      </c>
      <c r="I465" s="60" t="s">
        <v>239</v>
      </c>
      <c r="J465" s="43">
        <f>VLOOKUP(I465,COM_TECNICAS!$B$1:$C$43,2,FALSE)</f>
        <v>8</v>
      </c>
      <c r="K465" s="60" t="s">
        <v>1657</v>
      </c>
      <c r="L465" s="43">
        <f>VLOOKUP(K465,RELEVANCIA!$B$1:$C$3,2,FALSE)</f>
        <v>1</v>
      </c>
      <c r="M465" s="60" t="s">
        <v>1066</v>
      </c>
      <c r="N465" s="43">
        <f>VLOOKUP(M465,Maestro_Puestos!$B$1:$C$202,2,FALSE)</f>
        <v>117</v>
      </c>
    </row>
    <row r="466" spans="1:14" ht="15" customHeight="1" x14ac:dyDescent="0.25">
      <c r="A466" s="60">
        <v>1820</v>
      </c>
      <c r="B466" s="60" t="s">
        <v>2613</v>
      </c>
      <c r="C466" s="61" t="s">
        <v>2614</v>
      </c>
      <c r="D466" s="62">
        <v>3</v>
      </c>
      <c r="E466" s="62">
        <v>5</v>
      </c>
      <c r="F466" s="62">
        <v>4</v>
      </c>
      <c r="G466" s="60" t="s">
        <v>2286</v>
      </c>
      <c r="H466" s="60" t="s">
        <v>2615</v>
      </c>
      <c r="I466" s="60" t="s">
        <v>244</v>
      </c>
      <c r="J466" s="43">
        <f>VLOOKUP(I466,COM_TECNICAS!$B$1:$C$43,2,FALSE)</f>
        <v>13</v>
      </c>
      <c r="K466" s="60" t="s">
        <v>1657</v>
      </c>
      <c r="L466" s="43">
        <f>VLOOKUP(K466,RELEVANCIA!$B$1:$C$3,2,FALSE)</f>
        <v>1</v>
      </c>
      <c r="M466" s="60" t="s">
        <v>1066</v>
      </c>
      <c r="N466" s="43">
        <f>VLOOKUP(M466,Maestro_Puestos!$B$1:$C$202,2,FALSE)</f>
        <v>117</v>
      </c>
    </row>
    <row r="467" spans="1:14" ht="15" customHeight="1" x14ac:dyDescent="0.25">
      <c r="A467" s="60">
        <v>1817</v>
      </c>
      <c r="B467" s="60" t="s">
        <v>2745</v>
      </c>
      <c r="C467" s="61" t="s">
        <v>2746</v>
      </c>
      <c r="D467" s="62">
        <v>2</v>
      </c>
      <c r="E467" s="62">
        <v>5</v>
      </c>
      <c r="F467" s="62">
        <v>4</v>
      </c>
      <c r="G467" s="60" t="s">
        <v>2169</v>
      </c>
      <c r="H467" s="60" t="s">
        <v>2747</v>
      </c>
      <c r="I467" s="60" t="s">
        <v>260</v>
      </c>
      <c r="J467" s="43">
        <f>VLOOKUP(I467,COM_TECNICAS!$B$1:$C$43,2,FALSE)</f>
        <v>29</v>
      </c>
      <c r="K467" s="60" t="s">
        <v>1683</v>
      </c>
      <c r="L467" s="43">
        <f>VLOOKUP(K467,RELEVANCIA!$B$1:$C$3,2,FALSE)</f>
        <v>2</v>
      </c>
      <c r="M467" s="60" t="s">
        <v>1066</v>
      </c>
      <c r="N467" s="43">
        <f>VLOOKUP(M467,Maestro_Puestos!$B$1:$C$202,2,FALSE)</f>
        <v>117</v>
      </c>
    </row>
    <row r="468" spans="1:14" ht="15" customHeight="1" x14ac:dyDescent="0.25">
      <c r="A468" s="60">
        <v>1814</v>
      </c>
      <c r="B468" s="60" t="s">
        <v>2757</v>
      </c>
      <c r="C468" s="61" t="s">
        <v>2758</v>
      </c>
      <c r="D468" s="62">
        <v>2</v>
      </c>
      <c r="E468" s="62">
        <v>5</v>
      </c>
      <c r="F468" s="62">
        <v>4</v>
      </c>
      <c r="G468" s="60" t="s">
        <v>2759</v>
      </c>
      <c r="H468" s="60" t="s">
        <v>2760</v>
      </c>
      <c r="I468" s="60" t="s">
        <v>237</v>
      </c>
      <c r="J468" s="43">
        <f>VLOOKUP(I468,COM_TECNICAS!$B$1:$C$43,2,FALSE)</f>
        <v>6</v>
      </c>
      <c r="K468" s="60" t="s">
        <v>1657</v>
      </c>
      <c r="L468" s="43">
        <f>VLOOKUP(K468,RELEVANCIA!$B$1:$C$3,2,FALSE)</f>
        <v>1</v>
      </c>
      <c r="M468" s="60" t="s">
        <v>1066</v>
      </c>
      <c r="N468" s="43">
        <f>VLOOKUP(M468,Maestro_Puestos!$B$1:$C$202,2,FALSE)</f>
        <v>117</v>
      </c>
    </row>
    <row r="469" spans="1:14" ht="15" customHeight="1" x14ac:dyDescent="0.25">
      <c r="A469" s="60">
        <v>1815</v>
      </c>
      <c r="B469" s="60" t="s">
        <v>3177</v>
      </c>
      <c r="C469" s="61" t="s">
        <v>3178</v>
      </c>
      <c r="D469" s="62">
        <v>1</v>
      </c>
      <c r="E469" s="62">
        <v>5</v>
      </c>
      <c r="F469" s="62">
        <v>4</v>
      </c>
      <c r="G469" s="60" t="s">
        <v>2743</v>
      </c>
      <c r="H469" s="60" t="s">
        <v>3179</v>
      </c>
      <c r="I469" s="60" t="s">
        <v>243</v>
      </c>
      <c r="J469" s="43">
        <f>VLOOKUP(I469,COM_TECNICAS!$B$1:$C$43,2,FALSE)</f>
        <v>12</v>
      </c>
      <c r="K469" s="60" t="s">
        <v>1657</v>
      </c>
      <c r="L469" s="43">
        <f>VLOOKUP(K469,RELEVANCIA!$B$1:$C$3,2,FALSE)</f>
        <v>1</v>
      </c>
      <c r="M469" s="60" t="s">
        <v>1066</v>
      </c>
      <c r="N469" s="43">
        <f>VLOOKUP(M469,Maestro_Puestos!$B$1:$C$202,2,FALSE)</f>
        <v>117</v>
      </c>
    </row>
    <row r="470" spans="1:14" ht="15" customHeight="1" x14ac:dyDescent="0.25">
      <c r="A470" s="60">
        <v>1808</v>
      </c>
      <c r="B470" s="60" t="s">
        <v>2457</v>
      </c>
      <c r="C470" s="61" t="s">
        <v>2458</v>
      </c>
      <c r="D470" s="62">
        <v>4</v>
      </c>
      <c r="E470" s="62">
        <v>5</v>
      </c>
      <c r="F470" s="62">
        <v>4</v>
      </c>
      <c r="G470" s="60" t="s">
        <v>2459</v>
      </c>
      <c r="H470" s="60" t="s">
        <v>2460</v>
      </c>
      <c r="I470" s="60" t="s">
        <v>237</v>
      </c>
      <c r="J470" s="43">
        <f>VLOOKUP(I470,COM_TECNICAS!$B$1:$C$43,2,FALSE)</f>
        <v>6</v>
      </c>
      <c r="K470" s="60" t="s">
        <v>1683</v>
      </c>
      <c r="L470" s="43">
        <f>VLOOKUP(K470,RELEVANCIA!$B$1:$C$3,2,FALSE)</f>
        <v>2</v>
      </c>
      <c r="M470" s="60" t="s">
        <v>1059</v>
      </c>
      <c r="N470" s="43">
        <f>VLOOKUP(M470,Maestro_Puestos!$B$1:$C$202,2,FALSE)</f>
        <v>116</v>
      </c>
    </row>
    <row r="471" spans="1:14" ht="15" customHeight="1" x14ac:dyDescent="0.25">
      <c r="A471" s="60">
        <v>1811</v>
      </c>
      <c r="B471" s="60" t="s">
        <v>2548</v>
      </c>
      <c r="C471" s="61" t="s">
        <v>2549</v>
      </c>
      <c r="D471" s="62">
        <v>4</v>
      </c>
      <c r="E471" s="62">
        <v>5</v>
      </c>
      <c r="F471" s="62">
        <v>4</v>
      </c>
      <c r="G471" s="60" t="s">
        <v>2550</v>
      </c>
      <c r="H471" s="60" t="s">
        <v>2551</v>
      </c>
      <c r="I471" s="60" t="s">
        <v>237</v>
      </c>
      <c r="J471" s="43">
        <f>VLOOKUP(I471,COM_TECNICAS!$B$1:$C$43,2,FALSE)</f>
        <v>6</v>
      </c>
      <c r="K471" s="60" t="s">
        <v>1683</v>
      </c>
      <c r="L471" s="43">
        <f>VLOOKUP(K471,RELEVANCIA!$B$1:$C$3,2,FALSE)</f>
        <v>2</v>
      </c>
      <c r="M471" s="60" t="s">
        <v>1059</v>
      </c>
      <c r="N471" s="43">
        <f>VLOOKUP(M471,Maestro_Puestos!$B$1:$C$202,2,FALSE)</f>
        <v>116</v>
      </c>
    </row>
    <row r="472" spans="1:14" ht="15" customHeight="1" x14ac:dyDescent="0.25">
      <c r="A472" s="60">
        <v>1809</v>
      </c>
      <c r="B472" s="60" t="s">
        <v>3169</v>
      </c>
      <c r="C472" s="61" t="s">
        <v>3169</v>
      </c>
      <c r="D472" s="62">
        <v>1</v>
      </c>
      <c r="E472" s="62">
        <v>5</v>
      </c>
      <c r="F472" s="62">
        <v>4</v>
      </c>
      <c r="G472" s="60" t="s">
        <v>2550</v>
      </c>
      <c r="H472" s="60" t="s">
        <v>3170</v>
      </c>
      <c r="I472" s="60" t="s">
        <v>240</v>
      </c>
      <c r="J472" s="43">
        <f>VLOOKUP(I472,COM_TECNICAS!$B$1:$C$43,2,FALSE)</f>
        <v>9</v>
      </c>
      <c r="K472" s="60" t="s">
        <v>1657</v>
      </c>
      <c r="L472" s="43">
        <f>VLOOKUP(K472,RELEVANCIA!$B$1:$C$3,2,FALSE)</f>
        <v>1</v>
      </c>
      <c r="M472" s="60" t="s">
        <v>1059</v>
      </c>
      <c r="N472" s="43">
        <f>VLOOKUP(M472,Maestro_Puestos!$B$1:$C$202,2,FALSE)</f>
        <v>116</v>
      </c>
    </row>
    <row r="473" spans="1:14" ht="15" customHeight="1" x14ac:dyDescent="0.25">
      <c r="A473" s="60">
        <v>1812</v>
      </c>
      <c r="B473" s="60" t="s">
        <v>3171</v>
      </c>
      <c r="C473" s="61" t="s">
        <v>3171</v>
      </c>
      <c r="D473" s="62">
        <v>1</v>
      </c>
      <c r="E473" s="62">
        <v>5</v>
      </c>
      <c r="F473" s="62">
        <v>4</v>
      </c>
      <c r="G473" s="60" t="s">
        <v>2550</v>
      </c>
      <c r="H473" s="60" t="s">
        <v>3172</v>
      </c>
      <c r="I473" s="60" t="s">
        <v>237</v>
      </c>
      <c r="J473" s="43">
        <f>VLOOKUP(I473,COM_TECNICAS!$B$1:$C$43,2,FALSE)</f>
        <v>6</v>
      </c>
      <c r="K473" s="60" t="s">
        <v>1683</v>
      </c>
      <c r="L473" s="43">
        <f>VLOOKUP(K473,RELEVANCIA!$B$1:$C$3,2,FALSE)</f>
        <v>2</v>
      </c>
      <c r="M473" s="60" t="s">
        <v>1059</v>
      </c>
      <c r="N473" s="43">
        <f>VLOOKUP(M473,Maestro_Puestos!$B$1:$C$202,2,FALSE)</f>
        <v>116</v>
      </c>
    </row>
    <row r="474" spans="1:14" ht="15" customHeight="1" x14ac:dyDescent="0.25">
      <c r="A474" s="60">
        <v>1805</v>
      </c>
      <c r="B474" s="60" t="s">
        <v>3733</v>
      </c>
      <c r="C474" s="61" t="s">
        <v>3734</v>
      </c>
      <c r="D474" s="62">
        <v>2</v>
      </c>
      <c r="E474" s="62">
        <v>4</v>
      </c>
      <c r="F474" s="62">
        <v>4</v>
      </c>
      <c r="G474" s="60" t="s">
        <v>3735</v>
      </c>
      <c r="H474" s="60" t="s">
        <v>3736</v>
      </c>
      <c r="I474" s="60" t="s">
        <v>235</v>
      </c>
      <c r="J474" s="43">
        <f>VLOOKUP(I474,COM_TECNICAS!$B$1:$C$43,2,FALSE)</f>
        <v>4</v>
      </c>
      <c r="K474" s="60" t="s">
        <v>1683</v>
      </c>
      <c r="L474" s="43">
        <f>VLOOKUP(K474,RELEVANCIA!$B$1:$C$3,2,FALSE)</f>
        <v>2</v>
      </c>
      <c r="M474" s="60" t="s">
        <v>1052</v>
      </c>
      <c r="N474" s="43">
        <f>VLOOKUP(M474,Maestro_Puestos!$B$1:$C$202,2,FALSE)</f>
        <v>115</v>
      </c>
    </row>
    <row r="475" spans="1:14" ht="15" customHeight="1" x14ac:dyDescent="0.25">
      <c r="A475" s="60">
        <v>1802</v>
      </c>
      <c r="B475" s="60" t="s">
        <v>4190</v>
      </c>
      <c r="C475" s="61" t="s">
        <v>4191</v>
      </c>
      <c r="D475" s="62">
        <v>2</v>
      </c>
      <c r="E475" s="62">
        <v>3</v>
      </c>
      <c r="F475" s="62">
        <v>4</v>
      </c>
      <c r="G475" s="60" t="s">
        <v>4192</v>
      </c>
      <c r="H475" s="60" t="s">
        <v>4193</v>
      </c>
      <c r="I475" s="60" t="s">
        <v>243</v>
      </c>
      <c r="J475" s="43">
        <f>VLOOKUP(I475,COM_TECNICAS!$B$1:$C$43,2,FALSE)</f>
        <v>12</v>
      </c>
      <c r="K475" s="60" t="s">
        <v>1657</v>
      </c>
      <c r="L475" s="43">
        <f>VLOOKUP(K475,RELEVANCIA!$B$1:$C$3,2,FALSE)</f>
        <v>1</v>
      </c>
      <c r="M475" s="60" t="s">
        <v>1052</v>
      </c>
      <c r="N475" s="43">
        <f>VLOOKUP(M475,Maestro_Puestos!$B$1:$C$202,2,FALSE)</f>
        <v>115</v>
      </c>
    </row>
    <row r="476" spans="1:14" ht="15" customHeight="1" x14ac:dyDescent="0.25">
      <c r="A476" s="60">
        <v>1803</v>
      </c>
      <c r="B476" s="60" t="s">
        <v>4235</v>
      </c>
      <c r="C476" s="61" t="s">
        <v>4236</v>
      </c>
      <c r="D476" s="62">
        <v>1</v>
      </c>
      <c r="E476" s="62">
        <v>4</v>
      </c>
      <c r="F476" s="62">
        <v>3</v>
      </c>
      <c r="G476" s="60" t="s">
        <v>4237</v>
      </c>
      <c r="H476" s="60" t="s">
        <v>4238</v>
      </c>
      <c r="I476" s="60" t="s">
        <v>237</v>
      </c>
      <c r="J476" s="43">
        <f>VLOOKUP(I476,COM_TECNICAS!$B$1:$C$43,2,FALSE)</f>
        <v>6</v>
      </c>
      <c r="K476" s="60" t="s">
        <v>1683</v>
      </c>
      <c r="L476" s="43">
        <f>VLOOKUP(K476,RELEVANCIA!$B$1:$C$3,2,FALSE)</f>
        <v>2</v>
      </c>
      <c r="M476" s="60" t="s">
        <v>1052</v>
      </c>
      <c r="N476" s="43">
        <f>VLOOKUP(M476,Maestro_Puestos!$B$1:$C$202,2,FALSE)</f>
        <v>115</v>
      </c>
    </row>
    <row r="477" spans="1:14" ht="15" customHeight="1" x14ac:dyDescent="0.25">
      <c r="A477" s="60">
        <v>2120</v>
      </c>
      <c r="B477" s="60" t="s">
        <v>3672</v>
      </c>
      <c r="C477" s="61" t="s">
        <v>3673</v>
      </c>
      <c r="D477" s="62">
        <v>2</v>
      </c>
      <c r="E477" s="62">
        <v>4</v>
      </c>
      <c r="F477" s="62">
        <v>4</v>
      </c>
      <c r="G477" s="60" t="s">
        <v>127</v>
      </c>
      <c r="H477" s="60" t="s">
        <v>3674</v>
      </c>
      <c r="I477" s="60" t="s">
        <v>240</v>
      </c>
      <c r="J477" s="43">
        <f>VLOOKUP(I477,COM_TECNICAS!$B$1:$C$43,2,FALSE)</f>
        <v>9</v>
      </c>
      <c r="K477" s="60" t="s">
        <v>1683</v>
      </c>
      <c r="L477" s="43">
        <f>VLOOKUP(K477,RELEVANCIA!$B$1:$C$3,2,FALSE)</f>
        <v>2</v>
      </c>
      <c r="M477" s="60" t="s">
        <v>1045</v>
      </c>
      <c r="N477" s="43">
        <f>VLOOKUP(M477,Maestro_Puestos!$B$1:$C$202,2,FALSE)</f>
        <v>114</v>
      </c>
    </row>
    <row r="478" spans="1:14" ht="15" customHeight="1" x14ac:dyDescent="0.25">
      <c r="A478" s="60">
        <v>2118</v>
      </c>
      <c r="B478" s="60" t="s">
        <v>3675</v>
      </c>
      <c r="C478" s="61" t="s">
        <v>3675</v>
      </c>
      <c r="D478" s="62">
        <v>2</v>
      </c>
      <c r="E478" s="62">
        <v>4</v>
      </c>
      <c r="F478" s="62">
        <v>4</v>
      </c>
      <c r="G478" s="60" t="s">
        <v>127</v>
      </c>
      <c r="H478" s="60" t="s">
        <v>3676</v>
      </c>
      <c r="I478" s="60" t="s">
        <v>240</v>
      </c>
      <c r="J478" s="43">
        <f>VLOOKUP(I478,COM_TECNICAS!$B$1:$C$43,2,FALSE)</f>
        <v>9</v>
      </c>
      <c r="K478" s="60" t="s">
        <v>1657</v>
      </c>
      <c r="L478" s="43">
        <f>VLOOKUP(K478,RELEVANCIA!$B$1:$C$3,2,FALSE)</f>
        <v>1</v>
      </c>
      <c r="M478" s="60" t="s">
        <v>1045</v>
      </c>
      <c r="N478" s="43">
        <f>VLOOKUP(M478,Maestro_Puestos!$B$1:$C$202,2,FALSE)</f>
        <v>114</v>
      </c>
    </row>
    <row r="479" spans="1:14" ht="15" customHeight="1" x14ac:dyDescent="0.25">
      <c r="A479" s="60">
        <v>2116</v>
      </c>
      <c r="B479" s="60" t="s">
        <v>3920</v>
      </c>
      <c r="C479" s="61" t="s">
        <v>3920</v>
      </c>
      <c r="D479" s="62">
        <v>1</v>
      </c>
      <c r="E479" s="62">
        <v>4</v>
      </c>
      <c r="F479" s="62">
        <v>4</v>
      </c>
      <c r="G479" s="60" t="s">
        <v>127</v>
      </c>
      <c r="H479" s="60" t="s">
        <v>3921</v>
      </c>
      <c r="I479" s="60" t="s">
        <v>240</v>
      </c>
      <c r="J479" s="43">
        <f>VLOOKUP(I479,COM_TECNICAS!$B$1:$C$43,2,FALSE)</f>
        <v>9</v>
      </c>
      <c r="K479" s="60" t="s">
        <v>1657</v>
      </c>
      <c r="L479" s="43">
        <f>VLOOKUP(K479,RELEVANCIA!$B$1:$C$3,2,FALSE)</f>
        <v>1</v>
      </c>
      <c r="M479" s="60" t="s">
        <v>1045</v>
      </c>
      <c r="N479" s="43">
        <f>VLOOKUP(M479,Maestro_Puestos!$B$1:$C$202,2,FALSE)</f>
        <v>114</v>
      </c>
    </row>
    <row r="480" spans="1:14" ht="15" customHeight="1" x14ac:dyDescent="0.25">
      <c r="A480" s="60">
        <v>2119</v>
      </c>
      <c r="B480" s="60" t="s">
        <v>4132</v>
      </c>
      <c r="C480" s="61" t="s">
        <v>4133</v>
      </c>
      <c r="D480" s="62">
        <v>2</v>
      </c>
      <c r="E480" s="62">
        <v>3</v>
      </c>
      <c r="F480" s="62">
        <v>4</v>
      </c>
      <c r="G480" s="60" t="s">
        <v>127</v>
      </c>
      <c r="H480" s="60" t="s">
        <v>3674</v>
      </c>
      <c r="I480" s="60" t="s">
        <v>260</v>
      </c>
      <c r="J480" s="43">
        <f>VLOOKUP(I480,COM_TECNICAS!$B$1:$C$43,2,FALSE)</f>
        <v>29</v>
      </c>
      <c r="K480" s="60" t="s">
        <v>1657</v>
      </c>
      <c r="L480" s="43">
        <f>VLOOKUP(K480,RELEVANCIA!$B$1:$C$3,2,FALSE)</f>
        <v>1</v>
      </c>
      <c r="M480" s="60" t="s">
        <v>1045</v>
      </c>
      <c r="N480" s="43">
        <f>VLOOKUP(M480,Maestro_Puestos!$B$1:$C$202,2,FALSE)</f>
        <v>114</v>
      </c>
    </row>
    <row r="481" spans="1:14" ht="15" customHeight="1" x14ac:dyDescent="0.25">
      <c r="A481" s="60">
        <v>2117</v>
      </c>
      <c r="B481" s="60" t="s">
        <v>4251</v>
      </c>
      <c r="C481" s="61" t="s">
        <v>4251</v>
      </c>
      <c r="D481" s="62">
        <v>1</v>
      </c>
      <c r="E481" s="62">
        <v>3</v>
      </c>
      <c r="F481" s="62">
        <v>4</v>
      </c>
      <c r="G481" s="60" t="s">
        <v>127</v>
      </c>
      <c r="H481" s="60" t="s">
        <v>4252</v>
      </c>
      <c r="I481" s="60" t="s">
        <v>237</v>
      </c>
      <c r="J481" s="43">
        <f>VLOOKUP(I481,COM_TECNICAS!$B$1:$C$43,2,FALSE)</f>
        <v>6</v>
      </c>
      <c r="K481" s="60" t="s">
        <v>1657</v>
      </c>
      <c r="L481" s="43">
        <f>VLOOKUP(K481,RELEVANCIA!$B$1:$C$3,2,FALSE)</f>
        <v>1</v>
      </c>
      <c r="M481" s="60" t="s">
        <v>1045</v>
      </c>
      <c r="N481" s="43">
        <f>VLOOKUP(M481,Maestro_Puestos!$B$1:$C$202,2,FALSE)</f>
        <v>114</v>
      </c>
    </row>
    <row r="482" spans="1:14" ht="15" customHeight="1" x14ac:dyDescent="0.25">
      <c r="A482" s="60">
        <v>2174</v>
      </c>
      <c r="B482" s="60" t="s">
        <v>3381</v>
      </c>
      <c r="C482" s="61" t="s">
        <v>3381</v>
      </c>
      <c r="D482" s="62">
        <v>4</v>
      </c>
      <c r="E482" s="62">
        <v>4</v>
      </c>
      <c r="F482" s="62">
        <v>4</v>
      </c>
      <c r="G482" s="60" t="s">
        <v>127</v>
      </c>
      <c r="H482" s="60" t="s">
        <v>3382</v>
      </c>
      <c r="I482" s="60" t="s">
        <v>241</v>
      </c>
      <c r="J482" s="43">
        <f>VLOOKUP(I482,COM_TECNICAS!$B$1:$C$43,2,FALSE)</f>
        <v>10</v>
      </c>
      <c r="K482" s="60" t="s">
        <v>127</v>
      </c>
      <c r="L482" s="43" t="e">
        <f>VLOOKUP(K482,RELEVANCIA!$B$1:$C$3,2,FALSE)</f>
        <v>#N/A</v>
      </c>
      <c r="M482" s="60" t="s">
        <v>1038</v>
      </c>
      <c r="N482" s="43">
        <f>VLOOKUP(M482,Maestro_Puestos!$B$1:$C$202,2,FALSE)</f>
        <v>113</v>
      </c>
    </row>
    <row r="483" spans="1:14" ht="15" customHeight="1" x14ac:dyDescent="0.25">
      <c r="A483" s="60">
        <v>2176</v>
      </c>
      <c r="B483" s="60" t="s">
        <v>3517</v>
      </c>
      <c r="C483" s="61" t="s">
        <v>3517</v>
      </c>
      <c r="D483" s="62">
        <v>3</v>
      </c>
      <c r="E483" s="62">
        <v>4</v>
      </c>
      <c r="F483" s="62">
        <v>4</v>
      </c>
      <c r="G483" s="60" t="s">
        <v>127</v>
      </c>
      <c r="H483" s="60" t="s">
        <v>3382</v>
      </c>
      <c r="I483" s="60" t="s">
        <v>243</v>
      </c>
      <c r="J483" s="43">
        <f>VLOOKUP(I483,COM_TECNICAS!$B$1:$C$43,2,FALSE)</f>
        <v>12</v>
      </c>
      <c r="K483" s="60" t="s">
        <v>1657</v>
      </c>
      <c r="L483" s="43">
        <f>VLOOKUP(K483,RELEVANCIA!$B$1:$C$3,2,FALSE)</f>
        <v>1</v>
      </c>
      <c r="M483" s="60" t="s">
        <v>1038</v>
      </c>
      <c r="N483" s="43">
        <f>VLOOKUP(M483,Maestro_Puestos!$B$1:$C$202,2,FALSE)</f>
        <v>113</v>
      </c>
    </row>
    <row r="484" spans="1:14" ht="15" customHeight="1" x14ac:dyDescent="0.25">
      <c r="A484" s="60">
        <v>2178</v>
      </c>
      <c r="B484" s="60" t="s">
        <v>3540</v>
      </c>
      <c r="C484" s="61" t="s">
        <v>3541</v>
      </c>
      <c r="D484" s="62">
        <v>3</v>
      </c>
      <c r="E484" s="62">
        <v>4</v>
      </c>
      <c r="F484" s="62">
        <v>4</v>
      </c>
      <c r="G484" s="60" t="s">
        <v>127</v>
      </c>
      <c r="H484" s="60" t="s">
        <v>3382</v>
      </c>
      <c r="I484" s="60" t="s">
        <v>241</v>
      </c>
      <c r="J484" s="43">
        <f>VLOOKUP(I484,COM_TECNICAS!$B$1:$C$43,2,FALSE)</f>
        <v>10</v>
      </c>
      <c r="K484" s="60" t="s">
        <v>1657</v>
      </c>
      <c r="L484" s="43">
        <f>VLOOKUP(K484,RELEVANCIA!$B$1:$C$3,2,FALSE)</f>
        <v>1</v>
      </c>
      <c r="M484" s="60" t="s">
        <v>1038</v>
      </c>
      <c r="N484" s="43">
        <f>VLOOKUP(M484,Maestro_Puestos!$B$1:$C$202,2,FALSE)</f>
        <v>113</v>
      </c>
    </row>
    <row r="485" spans="1:14" ht="15" customHeight="1" x14ac:dyDescent="0.25">
      <c r="A485" s="60">
        <v>2175</v>
      </c>
      <c r="B485" s="60" t="s">
        <v>3541</v>
      </c>
      <c r="C485" s="61" t="s">
        <v>3540</v>
      </c>
      <c r="D485" s="62">
        <v>2</v>
      </c>
      <c r="E485" s="62">
        <v>4</v>
      </c>
      <c r="F485" s="62">
        <v>4</v>
      </c>
      <c r="G485" s="60" t="s">
        <v>127</v>
      </c>
      <c r="H485" s="60" t="s">
        <v>3382</v>
      </c>
      <c r="I485" s="60" t="s">
        <v>243</v>
      </c>
      <c r="J485" s="43">
        <f>VLOOKUP(I485,COM_TECNICAS!$B$1:$C$43,2,FALSE)</f>
        <v>12</v>
      </c>
      <c r="K485" s="60" t="s">
        <v>1657</v>
      </c>
      <c r="L485" s="43">
        <f>VLOOKUP(K485,RELEVANCIA!$B$1:$C$3,2,FALSE)</f>
        <v>1</v>
      </c>
      <c r="M485" s="60" t="s">
        <v>1038</v>
      </c>
      <c r="N485" s="43">
        <f>VLOOKUP(M485,Maestro_Puestos!$B$1:$C$202,2,FALSE)</f>
        <v>113</v>
      </c>
    </row>
    <row r="486" spans="1:14" ht="15" customHeight="1" x14ac:dyDescent="0.25">
      <c r="A486" s="60">
        <v>2177</v>
      </c>
      <c r="B486" s="60" t="s">
        <v>3669</v>
      </c>
      <c r="C486" s="61" t="s">
        <v>3669</v>
      </c>
      <c r="D486" s="62">
        <v>2</v>
      </c>
      <c r="E486" s="62">
        <v>4</v>
      </c>
      <c r="F486" s="62">
        <v>4</v>
      </c>
      <c r="G486" s="60" t="s">
        <v>127</v>
      </c>
      <c r="H486" s="60" t="s">
        <v>3382</v>
      </c>
      <c r="I486" s="60" t="s">
        <v>239</v>
      </c>
      <c r="J486" s="43">
        <f>VLOOKUP(I486,COM_TECNICAS!$B$1:$C$43,2,FALSE)</f>
        <v>8</v>
      </c>
      <c r="K486" s="60" t="s">
        <v>1657</v>
      </c>
      <c r="L486" s="43">
        <f>VLOOKUP(K486,RELEVANCIA!$B$1:$C$3,2,FALSE)</f>
        <v>1</v>
      </c>
      <c r="M486" s="60" t="s">
        <v>1038</v>
      </c>
      <c r="N486" s="43">
        <f>VLOOKUP(M486,Maestro_Puestos!$B$1:$C$202,2,FALSE)</f>
        <v>113</v>
      </c>
    </row>
    <row r="487" spans="1:14" ht="15" customHeight="1" x14ac:dyDescent="0.25">
      <c r="A487" s="60">
        <v>1793</v>
      </c>
      <c r="B487" s="60" t="s">
        <v>3131</v>
      </c>
      <c r="C487" s="61" t="s">
        <v>3132</v>
      </c>
      <c r="D487" s="62">
        <v>1</v>
      </c>
      <c r="E487" s="62">
        <v>5</v>
      </c>
      <c r="F487" s="62">
        <v>4</v>
      </c>
      <c r="G487" s="60" t="s">
        <v>3133</v>
      </c>
      <c r="H487" s="60" t="s">
        <v>3134</v>
      </c>
      <c r="I487" s="60" t="s">
        <v>260</v>
      </c>
      <c r="J487" s="43">
        <f>VLOOKUP(I487,COM_TECNICAS!$B$1:$C$43,2,FALSE)</f>
        <v>29</v>
      </c>
      <c r="K487" s="60" t="s">
        <v>1683</v>
      </c>
      <c r="L487" s="43">
        <f>VLOOKUP(K487,RELEVANCIA!$B$1:$C$3,2,FALSE)</f>
        <v>2</v>
      </c>
      <c r="M487" s="60" t="s">
        <v>1031</v>
      </c>
      <c r="N487" s="43">
        <f>VLOOKUP(M487,Maestro_Puestos!$B$1:$C$202,2,FALSE)</f>
        <v>112</v>
      </c>
    </row>
    <row r="488" spans="1:14" ht="15" customHeight="1" x14ac:dyDescent="0.25">
      <c r="A488" s="60">
        <v>1794</v>
      </c>
      <c r="B488" s="60" t="s">
        <v>3135</v>
      </c>
      <c r="C488" s="61" t="s">
        <v>3136</v>
      </c>
      <c r="D488" s="62">
        <v>1</v>
      </c>
      <c r="E488" s="62">
        <v>5</v>
      </c>
      <c r="F488" s="62">
        <v>4</v>
      </c>
      <c r="G488" s="60" t="s">
        <v>3137</v>
      </c>
      <c r="H488" s="60" t="s">
        <v>3138</v>
      </c>
      <c r="I488" s="60" t="s">
        <v>260</v>
      </c>
      <c r="J488" s="43">
        <f>VLOOKUP(I488,COM_TECNICAS!$B$1:$C$43,2,FALSE)</f>
        <v>29</v>
      </c>
      <c r="K488" s="60" t="s">
        <v>1683</v>
      </c>
      <c r="L488" s="43">
        <f>VLOOKUP(K488,RELEVANCIA!$B$1:$C$3,2,FALSE)</f>
        <v>2</v>
      </c>
      <c r="M488" s="60" t="s">
        <v>1031</v>
      </c>
      <c r="N488" s="43">
        <f>VLOOKUP(M488,Maestro_Puestos!$B$1:$C$202,2,FALSE)</f>
        <v>112</v>
      </c>
    </row>
    <row r="489" spans="1:14" ht="15" customHeight="1" x14ac:dyDescent="0.25">
      <c r="A489" s="60">
        <v>1795</v>
      </c>
      <c r="B489" s="60" t="s">
        <v>3194</v>
      </c>
      <c r="C489" s="61" t="s">
        <v>3195</v>
      </c>
      <c r="D489" s="62">
        <v>5</v>
      </c>
      <c r="E489" s="62">
        <v>4</v>
      </c>
      <c r="F489" s="62">
        <v>4</v>
      </c>
      <c r="G489" s="60" t="s">
        <v>3196</v>
      </c>
      <c r="H489" s="60" t="s">
        <v>3138</v>
      </c>
      <c r="I489" s="60" t="s">
        <v>240</v>
      </c>
      <c r="J489" s="43">
        <f>VLOOKUP(I489,COM_TECNICAS!$B$1:$C$43,2,FALSE)</f>
        <v>9</v>
      </c>
      <c r="K489" s="60" t="s">
        <v>1683</v>
      </c>
      <c r="L489" s="43">
        <f>VLOOKUP(K489,RELEVANCIA!$B$1:$C$3,2,FALSE)</f>
        <v>2</v>
      </c>
      <c r="M489" s="60" t="s">
        <v>1031</v>
      </c>
      <c r="N489" s="43">
        <f>VLOOKUP(M489,Maestro_Puestos!$B$1:$C$202,2,FALSE)</f>
        <v>112</v>
      </c>
    </row>
    <row r="490" spans="1:14" ht="15" customHeight="1" x14ac:dyDescent="0.25">
      <c r="A490" s="60">
        <v>1792</v>
      </c>
      <c r="B490" s="60" t="s">
        <v>3210</v>
      </c>
      <c r="C490" s="61" t="s">
        <v>3211</v>
      </c>
      <c r="D490" s="62">
        <v>1</v>
      </c>
      <c r="E490" s="62">
        <v>5</v>
      </c>
      <c r="F490" s="62">
        <v>4</v>
      </c>
      <c r="G490" s="60" t="s">
        <v>3212</v>
      </c>
      <c r="H490" s="60" t="s">
        <v>3134</v>
      </c>
      <c r="I490" s="60" t="s">
        <v>243</v>
      </c>
      <c r="J490" s="43">
        <f>VLOOKUP(I490,COM_TECNICAS!$B$1:$C$43,2,FALSE)</f>
        <v>12</v>
      </c>
      <c r="K490" s="60" t="s">
        <v>1683</v>
      </c>
      <c r="L490" s="43">
        <f>VLOOKUP(K490,RELEVANCIA!$B$1:$C$3,2,FALSE)</f>
        <v>2</v>
      </c>
      <c r="M490" s="60" t="s">
        <v>1031</v>
      </c>
      <c r="N490" s="43">
        <f>VLOOKUP(M490,Maestro_Puestos!$B$1:$C$202,2,FALSE)</f>
        <v>112</v>
      </c>
    </row>
    <row r="491" spans="1:14" ht="15" customHeight="1" x14ac:dyDescent="0.25">
      <c r="A491" s="60">
        <v>1796</v>
      </c>
      <c r="B491" s="60" t="s">
        <v>3549</v>
      </c>
      <c r="C491" s="61" t="s">
        <v>3550</v>
      </c>
      <c r="D491" s="62">
        <v>3</v>
      </c>
      <c r="E491" s="62">
        <v>4</v>
      </c>
      <c r="F491" s="62">
        <v>4</v>
      </c>
      <c r="G491" s="60" t="s">
        <v>3137</v>
      </c>
      <c r="H491" s="60" t="s">
        <v>3138</v>
      </c>
      <c r="I491" s="60" t="s">
        <v>260</v>
      </c>
      <c r="J491" s="43">
        <f>VLOOKUP(I491,COM_TECNICAS!$B$1:$C$43,2,FALSE)</f>
        <v>29</v>
      </c>
      <c r="K491" s="60" t="s">
        <v>1683</v>
      </c>
      <c r="L491" s="43">
        <f>VLOOKUP(K491,RELEVANCIA!$B$1:$C$3,2,FALSE)</f>
        <v>2</v>
      </c>
      <c r="M491" s="60" t="s">
        <v>1031</v>
      </c>
      <c r="N491" s="43">
        <f>VLOOKUP(M491,Maestro_Puestos!$B$1:$C$202,2,FALSE)</f>
        <v>112</v>
      </c>
    </row>
    <row r="492" spans="1:14" ht="15" customHeight="1" x14ac:dyDescent="0.25">
      <c r="A492" s="60">
        <v>1787</v>
      </c>
      <c r="B492" s="60" t="s">
        <v>2051</v>
      </c>
      <c r="C492" s="61" t="s">
        <v>2052</v>
      </c>
      <c r="D492" s="62">
        <v>2</v>
      </c>
      <c r="E492" s="62">
        <v>5</v>
      </c>
      <c r="F492" s="62">
        <v>5</v>
      </c>
      <c r="G492" s="60" t="s">
        <v>2053</v>
      </c>
      <c r="H492" s="60" t="s">
        <v>2054</v>
      </c>
      <c r="I492" s="60" t="s">
        <v>237</v>
      </c>
      <c r="J492" s="43">
        <f>VLOOKUP(I492,COM_TECNICAS!$B$1:$C$43,2,FALSE)</f>
        <v>6</v>
      </c>
      <c r="K492" s="60" t="s">
        <v>1657</v>
      </c>
      <c r="L492" s="43">
        <f>VLOOKUP(K492,RELEVANCIA!$B$1:$C$3,2,FALSE)</f>
        <v>1</v>
      </c>
      <c r="M492" s="60" t="s">
        <v>1024</v>
      </c>
      <c r="N492" s="43">
        <f>VLOOKUP(M492,Maestro_Puestos!$B$1:$C$202,2,FALSE)</f>
        <v>111</v>
      </c>
    </row>
    <row r="493" spans="1:14" ht="15" customHeight="1" x14ac:dyDescent="0.25">
      <c r="A493" s="60">
        <v>1788</v>
      </c>
      <c r="B493" s="60" t="s">
        <v>2632</v>
      </c>
      <c r="C493" s="61" t="s">
        <v>2633</v>
      </c>
      <c r="D493" s="62">
        <v>3</v>
      </c>
      <c r="E493" s="62">
        <v>5</v>
      </c>
      <c r="F493" s="62">
        <v>4</v>
      </c>
      <c r="G493" s="60" t="s">
        <v>2053</v>
      </c>
      <c r="H493" s="60" t="s">
        <v>2634</v>
      </c>
      <c r="I493" s="60" t="s">
        <v>243</v>
      </c>
      <c r="J493" s="43">
        <f>VLOOKUP(I493,COM_TECNICAS!$B$1:$C$43,2,FALSE)</f>
        <v>12</v>
      </c>
      <c r="K493" s="60" t="s">
        <v>1657</v>
      </c>
      <c r="L493" s="43">
        <f>VLOOKUP(K493,RELEVANCIA!$B$1:$C$3,2,FALSE)</f>
        <v>1</v>
      </c>
      <c r="M493" s="60" t="s">
        <v>1024</v>
      </c>
      <c r="N493" s="43">
        <f>VLOOKUP(M493,Maestro_Puestos!$B$1:$C$202,2,FALSE)</f>
        <v>111</v>
      </c>
    </row>
    <row r="494" spans="1:14" ht="15" customHeight="1" x14ac:dyDescent="0.25">
      <c r="A494" s="60">
        <v>1789</v>
      </c>
      <c r="B494" s="60" t="s">
        <v>2751</v>
      </c>
      <c r="C494" s="61" t="s">
        <v>2752</v>
      </c>
      <c r="D494" s="62">
        <v>2</v>
      </c>
      <c r="E494" s="62">
        <v>5</v>
      </c>
      <c r="F494" s="62">
        <v>4</v>
      </c>
      <c r="G494" s="60" t="s">
        <v>2753</v>
      </c>
      <c r="H494" s="60" t="s">
        <v>2624</v>
      </c>
      <c r="I494" s="60" t="s">
        <v>239</v>
      </c>
      <c r="J494" s="43">
        <f>VLOOKUP(I494,COM_TECNICAS!$B$1:$C$43,2,FALSE)</f>
        <v>8</v>
      </c>
      <c r="K494" s="60" t="s">
        <v>1683</v>
      </c>
      <c r="L494" s="43">
        <f>VLOOKUP(K494,RELEVANCIA!$B$1:$C$3,2,FALSE)</f>
        <v>2</v>
      </c>
      <c r="M494" s="60" t="s">
        <v>1024</v>
      </c>
      <c r="N494" s="43">
        <f>VLOOKUP(M494,Maestro_Puestos!$B$1:$C$202,2,FALSE)</f>
        <v>111</v>
      </c>
    </row>
    <row r="495" spans="1:14" ht="15" customHeight="1" x14ac:dyDescent="0.25">
      <c r="A495" s="60">
        <v>1791</v>
      </c>
      <c r="B495" s="60" t="s">
        <v>3536</v>
      </c>
      <c r="C495" s="61" t="s">
        <v>3537</v>
      </c>
      <c r="D495" s="62">
        <v>4</v>
      </c>
      <c r="E495" s="62">
        <v>5</v>
      </c>
      <c r="F495" s="62">
        <v>3</v>
      </c>
      <c r="G495" s="60" t="s">
        <v>3538</v>
      </c>
      <c r="H495" s="60" t="s">
        <v>3539</v>
      </c>
      <c r="I495" s="60" t="s">
        <v>240</v>
      </c>
      <c r="J495" s="43">
        <f>VLOOKUP(I495,COM_TECNICAS!$B$1:$C$43,2,FALSE)</f>
        <v>9</v>
      </c>
      <c r="K495" s="60" t="s">
        <v>1683</v>
      </c>
      <c r="L495" s="43">
        <f>VLOOKUP(K495,RELEVANCIA!$B$1:$C$3,2,FALSE)</f>
        <v>2</v>
      </c>
      <c r="M495" s="60" t="s">
        <v>1024</v>
      </c>
      <c r="N495" s="43">
        <f>VLOOKUP(M495,Maestro_Puestos!$B$1:$C$202,2,FALSE)</f>
        <v>111</v>
      </c>
    </row>
    <row r="496" spans="1:14" ht="15" customHeight="1" x14ac:dyDescent="0.25">
      <c r="A496" s="60">
        <v>1790</v>
      </c>
      <c r="B496" s="60" t="s">
        <v>3561</v>
      </c>
      <c r="C496" s="61" t="s">
        <v>3562</v>
      </c>
      <c r="D496" s="62">
        <v>4</v>
      </c>
      <c r="E496" s="62">
        <v>5</v>
      </c>
      <c r="F496" s="62">
        <v>3</v>
      </c>
      <c r="G496" s="60" t="s">
        <v>3563</v>
      </c>
      <c r="H496" s="60" t="s">
        <v>2750</v>
      </c>
      <c r="I496" s="60" t="s">
        <v>239</v>
      </c>
      <c r="J496" s="43">
        <f>VLOOKUP(I496,COM_TECNICAS!$B$1:$C$43,2,FALSE)</f>
        <v>8</v>
      </c>
      <c r="K496" s="60" t="s">
        <v>1683</v>
      </c>
      <c r="L496" s="43">
        <f>VLOOKUP(K496,RELEVANCIA!$B$1:$C$3,2,FALSE)</f>
        <v>2</v>
      </c>
      <c r="M496" s="60" t="s">
        <v>1024</v>
      </c>
      <c r="N496" s="43">
        <f>VLOOKUP(M496,Maestro_Puestos!$B$1:$C$202,2,FALSE)</f>
        <v>111</v>
      </c>
    </row>
    <row r="497" spans="1:14" ht="15" customHeight="1" x14ac:dyDescent="0.25">
      <c r="A497" s="60">
        <v>1782</v>
      </c>
      <c r="B497" s="60" t="s">
        <v>2037</v>
      </c>
      <c r="C497" s="61" t="s">
        <v>2037</v>
      </c>
      <c r="D497" s="62">
        <v>2</v>
      </c>
      <c r="E497" s="62">
        <v>5</v>
      </c>
      <c r="F497" s="62">
        <v>5</v>
      </c>
      <c r="G497" s="60" t="s">
        <v>2038</v>
      </c>
      <c r="H497" s="60" t="s">
        <v>2039</v>
      </c>
      <c r="I497" s="60" t="s">
        <v>237</v>
      </c>
      <c r="J497" s="43">
        <f>VLOOKUP(I497,COM_TECNICAS!$B$1:$C$43,2,FALSE)</f>
        <v>6</v>
      </c>
      <c r="K497" s="60" t="s">
        <v>1657</v>
      </c>
      <c r="L497" s="43">
        <f>VLOOKUP(K497,RELEVANCIA!$B$1:$C$3,2,FALSE)</f>
        <v>1</v>
      </c>
      <c r="M497" s="60" t="s">
        <v>1017</v>
      </c>
      <c r="N497" s="43">
        <f>VLOOKUP(M497,Maestro_Puestos!$B$1:$C$202,2,FALSE)</f>
        <v>110</v>
      </c>
    </row>
    <row r="498" spans="1:14" ht="15" customHeight="1" x14ac:dyDescent="0.25">
      <c r="A498" s="60">
        <v>1783</v>
      </c>
      <c r="B498" s="60" t="s">
        <v>2618</v>
      </c>
      <c r="C498" s="61" t="s">
        <v>2619</v>
      </c>
      <c r="D498" s="62">
        <v>3</v>
      </c>
      <c r="E498" s="62">
        <v>5</v>
      </c>
      <c r="F498" s="62">
        <v>4</v>
      </c>
      <c r="G498" s="60" t="s">
        <v>2038</v>
      </c>
      <c r="H498" s="60" t="s">
        <v>2620</v>
      </c>
      <c r="I498" s="60" t="s">
        <v>234</v>
      </c>
      <c r="J498" s="43">
        <f>VLOOKUP(I498,COM_TECNICAS!$B$1:$C$43,2,FALSE)</f>
        <v>3</v>
      </c>
      <c r="K498" s="60" t="s">
        <v>1657</v>
      </c>
      <c r="L498" s="43">
        <f>VLOOKUP(K498,RELEVANCIA!$B$1:$C$3,2,FALSE)</f>
        <v>1</v>
      </c>
      <c r="M498" s="60" t="s">
        <v>1017</v>
      </c>
      <c r="N498" s="43">
        <f>VLOOKUP(M498,Maestro_Puestos!$B$1:$C$202,2,FALSE)</f>
        <v>110</v>
      </c>
    </row>
    <row r="499" spans="1:14" ht="15" customHeight="1" x14ac:dyDescent="0.25">
      <c r="A499" s="60">
        <v>1784</v>
      </c>
      <c r="B499" s="60" t="s">
        <v>2621</v>
      </c>
      <c r="C499" s="61" t="s">
        <v>2622</v>
      </c>
      <c r="D499" s="62">
        <v>3</v>
      </c>
      <c r="E499" s="62">
        <v>5</v>
      </c>
      <c r="F499" s="62">
        <v>4</v>
      </c>
      <c r="G499" s="60" t="s">
        <v>2623</v>
      </c>
      <c r="H499" s="60" t="s">
        <v>2624</v>
      </c>
      <c r="I499" s="60" t="s">
        <v>239</v>
      </c>
      <c r="J499" s="43">
        <f>VLOOKUP(I499,COM_TECNICAS!$B$1:$C$43,2,FALSE)</f>
        <v>8</v>
      </c>
      <c r="K499" s="60" t="s">
        <v>1683</v>
      </c>
      <c r="L499" s="43">
        <f>VLOOKUP(K499,RELEVANCIA!$B$1:$C$3,2,FALSE)</f>
        <v>2</v>
      </c>
      <c r="M499" s="60" t="s">
        <v>1017</v>
      </c>
      <c r="N499" s="43">
        <f>VLOOKUP(M499,Maestro_Puestos!$B$1:$C$202,2,FALSE)</f>
        <v>110</v>
      </c>
    </row>
    <row r="500" spans="1:14" ht="15" customHeight="1" x14ac:dyDescent="0.25">
      <c r="A500" s="60">
        <v>1785</v>
      </c>
      <c r="B500" s="60" t="s">
        <v>2748</v>
      </c>
      <c r="C500" s="61" t="s">
        <v>2749</v>
      </c>
      <c r="D500" s="62">
        <v>2</v>
      </c>
      <c r="E500" s="62">
        <v>5</v>
      </c>
      <c r="F500" s="62">
        <v>4</v>
      </c>
      <c r="G500" s="60" t="s">
        <v>2002</v>
      </c>
      <c r="H500" s="60" t="s">
        <v>2750</v>
      </c>
      <c r="I500" s="60" t="s">
        <v>239</v>
      </c>
      <c r="J500" s="43">
        <f>VLOOKUP(I500,COM_TECNICAS!$B$1:$C$43,2,FALSE)</f>
        <v>8</v>
      </c>
      <c r="K500" s="60" t="s">
        <v>1683</v>
      </c>
      <c r="L500" s="43">
        <f>VLOOKUP(K500,RELEVANCIA!$B$1:$C$3,2,FALSE)</f>
        <v>2</v>
      </c>
      <c r="M500" s="60" t="s">
        <v>1017</v>
      </c>
      <c r="N500" s="43">
        <f>VLOOKUP(M500,Maestro_Puestos!$B$1:$C$202,2,FALSE)</f>
        <v>110</v>
      </c>
    </row>
    <row r="501" spans="1:14" ht="15" customHeight="1" x14ac:dyDescent="0.25">
      <c r="A501" s="60">
        <v>1786</v>
      </c>
      <c r="B501" s="60" t="s">
        <v>3533</v>
      </c>
      <c r="C501" s="61" t="s">
        <v>3534</v>
      </c>
      <c r="D501" s="62">
        <v>4</v>
      </c>
      <c r="E501" s="62">
        <v>5</v>
      </c>
      <c r="F501" s="62">
        <v>3</v>
      </c>
      <c r="G501" s="60" t="s">
        <v>3535</v>
      </c>
      <c r="H501" s="60" t="s">
        <v>2624</v>
      </c>
      <c r="I501" s="60" t="s">
        <v>240</v>
      </c>
      <c r="J501" s="43">
        <f>VLOOKUP(I501,COM_TECNICAS!$B$1:$C$43,2,FALSE)</f>
        <v>9</v>
      </c>
      <c r="K501" s="60" t="s">
        <v>1683</v>
      </c>
      <c r="L501" s="43">
        <f>VLOOKUP(K501,RELEVANCIA!$B$1:$C$3,2,FALSE)</f>
        <v>2</v>
      </c>
      <c r="M501" s="60" t="s">
        <v>1017</v>
      </c>
      <c r="N501" s="43">
        <f>VLOOKUP(M501,Maestro_Puestos!$B$1:$C$202,2,FALSE)</f>
        <v>110</v>
      </c>
    </row>
    <row r="502" spans="1:14" ht="15" customHeight="1" x14ac:dyDescent="0.25">
      <c r="A502" s="60">
        <v>1777</v>
      </c>
      <c r="B502" s="60" t="s">
        <v>1957</v>
      </c>
      <c r="C502" s="61" t="s">
        <v>1958</v>
      </c>
      <c r="D502" s="62">
        <v>4</v>
      </c>
      <c r="E502" s="62">
        <v>5</v>
      </c>
      <c r="F502" s="62">
        <v>5</v>
      </c>
      <c r="G502" s="60" t="s">
        <v>1959</v>
      </c>
      <c r="H502" s="60" t="s">
        <v>1960</v>
      </c>
      <c r="I502" s="60" t="s">
        <v>240</v>
      </c>
      <c r="J502" s="43">
        <f>VLOOKUP(I502,COM_TECNICAS!$B$1:$C$43,2,FALSE)</f>
        <v>9</v>
      </c>
      <c r="K502" s="60" t="s">
        <v>1657</v>
      </c>
      <c r="L502" s="43">
        <f>VLOOKUP(K502,RELEVANCIA!$B$1:$C$3,2,FALSE)</f>
        <v>1</v>
      </c>
      <c r="M502" s="60" t="s">
        <v>1011</v>
      </c>
      <c r="N502" s="43">
        <f>VLOOKUP(M502,Maestro_Puestos!$B$1:$C$202,2,FALSE)</f>
        <v>109</v>
      </c>
    </row>
    <row r="503" spans="1:14" ht="15" customHeight="1" x14ac:dyDescent="0.25">
      <c r="A503" s="60">
        <v>1778</v>
      </c>
      <c r="B503" s="60" t="s">
        <v>2477</v>
      </c>
      <c r="C503" s="61" t="s">
        <v>2478</v>
      </c>
      <c r="D503" s="62">
        <v>4</v>
      </c>
      <c r="E503" s="62">
        <v>5</v>
      </c>
      <c r="F503" s="62">
        <v>4</v>
      </c>
      <c r="G503" s="60" t="s">
        <v>2479</v>
      </c>
      <c r="H503" s="60" t="s">
        <v>1960</v>
      </c>
      <c r="I503" s="60" t="s">
        <v>233</v>
      </c>
      <c r="J503" s="43">
        <f>VLOOKUP(I503,COM_TECNICAS!$B$1:$C$43,2,FALSE)</f>
        <v>2</v>
      </c>
      <c r="K503" s="60" t="s">
        <v>1683</v>
      </c>
      <c r="L503" s="43">
        <f>VLOOKUP(K503,RELEVANCIA!$B$1:$C$3,2,FALSE)</f>
        <v>2</v>
      </c>
      <c r="M503" s="60" t="s">
        <v>1011</v>
      </c>
      <c r="N503" s="43">
        <f>VLOOKUP(M503,Maestro_Puestos!$B$1:$C$202,2,FALSE)</f>
        <v>109</v>
      </c>
    </row>
    <row r="504" spans="1:14" ht="15" customHeight="1" x14ac:dyDescent="0.25">
      <c r="A504" s="60">
        <v>1779</v>
      </c>
      <c r="B504" s="60" t="s">
        <v>2737</v>
      </c>
      <c r="C504" s="61" t="s">
        <v>2738</v>
      </c>
      <c r="D504" s="62">
        <v>2</v>
      </c>
      <c r="E504" s="62">
        <v>5</v>
      </c>
      <c r="F504" s="62">
        <v>4</v>
      </c>
      <c r="G504" s="60" t="s">
        <v>2739</v>
      </c>
      <c r="H504" s="60" t="s">
        <v>2740</v>
      </c>
      <c r="I504" s="60" t="s">
        <v>244</v>
      </c>
      <c r="J504" s="43">
        <f>VLOOKUP(I504,COM_TECNICAS!$B$1:$C$43,2,FALSE)</f>
        <v>13</v>
      </c>
      <c r="K504" s="60" t="s">
        <v>1657</v>
      </c>
      <c r="L504" s="43">
        <f>VLOOKUP(K504,RELEVANCIA!$B$1:$C$3,2,FALSE)</f>
        <v>1</v>
      </c>
      <c r="M504" s="60" t="s">
        <v>1011</v>
      </c>
      <c r="N504" s="43">
        <f>VLOOKUP(M504,Maestro_Puestos!$B$1:$C$202,2,FALSE)</f>
        <v>109</v>
      </c>
    </row>
    <row r="505" spans="1:14" ht="15" customHeight="1" x14ac:dyDescent="0.25">
      <c r="A505" s="60">
        <v>1780</v>
      </c>
      <c r="B505" s="60" t="s">
        <v>2741</v>
      </c>
      <c r="C505" s="61" t="s">
        <v>2742</v>
      </c>
      <c r="D505" s="62">
        <v>2</v>
      </c>
      <c r="E505" s="62">
        <v>5</v>
      </c>
      <c r="F505" s="62">
        <v>4</v>
      </c>
      <c r="G505" s="60" t="s">
        <v>2743</v>
      </c>
      <c r="H505" s="60" t="s">
        <v>2744</v>
      </c>
      <c r="I505" s="60" t="s">
        <v>239</v>
      </c>
      <c r="J505" s="43">
        <f>VLOOKUP(I505,COM_TECNICAS!$B$1:$C$43,2,FALSE)</f>
        <v>8</v>
      </c>
      <c r="K505" s="60" t="s">
        <v>1683</v>
      </c>
      <c r="L505" s="43">
        <f>VLOOKUP(K505,RELEVANCIA!$B$1:$C$3,2,FALSE)</f>
        <v>2</v>
      </c>
      <c r="M505" s="60" t="s">
        <v>1011</v>
      </c>
      <c r="N505" s="43">
        <f>VLOOKUP(M505,Maestro_Puestos!$B$1:$C$202,2,FALSE)</f>
        <v>109</v>
      </c>
    </row>
    <row r="506" spans="1:14" ht="15" customHeight="1" x14ac:dyDescent="0.25">
      <c r="A506" s="60">
        <v>1781</v>
      </c>
      <c r="B506" s="60" t="s">
        <v>3325</v>
      </c>
      <c r="C506" s="61" t="s">
        <v>3325</v>
      </c>
      <c r="D506" s="62">
        <v>4</v>
      </c>
      <c r="E506" s="62">
        <v>4</v>
      </c>
      <c r="F506" s="62">
        <v>4</v>
      </c>
      <c r="G506" s="60" t="s">
        <v>3326</v>
      </c>
      <c r="H506" s="60" t="s">
        <v>3327</v>
      </c>
      <c r="I506" s="60" t="s">
        <v>233</v>
      </c>
      <c r="J506" s="43">
        <f>VLOOKUP(I506,COM_TECNICAS!$B$1:$C$43,2,FALSE)</f>
        <v>2</v>
      </c>
      <c r="K506" s="60" t="s">
        <v>1657</v>
      </c>
      <c r="L506" s="43">
        <f>VLOOKUP(K506,RELEVANCIA!$B$1:$C$3,2,FALSE)</f>
        <v>1</v>
      </c>
      <c r="M506" s="60" t="s">
        <v>1011</v>
      </c>
      <c r="N506" s="43">
        <f>VLOOKUP(M506,Maestro_Puestos!$B$1:$C$202,2,FALSE)</f>
        <v>109</v>
      </c>
    </row>
    <row r="507" spans="1:14" ht="15" customHeight="1" x14ac:dyDescent="0.25">
      <c r="A507" s="60">
        <v>1772</v>
      </c>
      <c r="B507" s="60" t="s">
        <v>2480</v>
      </c>
      <c r="C507" s="61" t="s">
        <v>2481</v>
      </c>
      <c r="D507" s="62">
        <v>4</v>
      </c>
      <c r="E507" s="62">
        <v>5</v>
      </c>
      <c r="F507" s="62">
        <v>4</v>
      </c>
      <c r="G507" s="60" t="s">
        <v>2482</v>
      </c>
      <c r="H507" s="60" t="s">
        <v>2483</v>
      </c>
      <c r="I507" s="60" t="s">
        <v>237</v>
      </c>
      <c r="J507" s="43">
        <f>VLOOKUP(I507,COM_TECNICAS!$B$1:$C$43,2,FALSE)</f>
        <v>6</v>
      </c>
      <c r="K507" s="60" t="s">
        <v>1683</v>
      </c>
      <c r="L507" s="43">
        <f>VLOOKUP(K507,RELEVANCIA!$B$1:$C$3,2,FALSE)</f>
        <v>2</v>
      </c>
      <c r="M507" s="60" t="s">
        <v>1005</v>
      </c>
      <c r="N507" s="43">
        <f>VLOOKUP(M507,Maestro_Puestos!$B$1:$C$202,2,FALSE)</f>
        <v>108</v>
      </c>
    </row>
    <row r="508" spans="1:14" ht="15" customHeight="1" x14ac:dyDescent="0.25">
      <c r="A508" s="60">
        <v>1773</v>
      </c>
      <c r="B508" s="60" t="s">
        <v>3529</v>
      </c>
      <c r="C508" s="61" t="s">
        <v>3530</v>
      </c>
      <c r="D508" s="62">
        <v>3</v>
      </c>
      <c r="E508" s="62">
        <v>4</v>
      </c>
      <c r="F508" s="62">
        <v>4</v>
      </c>
      <c r="G508" s="60" t="s">
        <v>3531</v>
      </c>
      <c r="H508" s="60" t="s">
        <v>3532</v>
      </c>
      <c r="I508" s="60" t="s">
        <v>240</v>
      </c>
      <c r="J508" s="43">
        <f>VLOOKUP(I508,COM_TECNICAS!$B$1:$C$43,2,FALSE)</f>
        <v>9</v>
      </c>
      <c r="K508" s="60" t="s">
        <v>1683</v>
      </c>
      <c r="L508" s="43">
        <f>VLOOKUP(K508,RELEVANCIA!$B$1:$C$3,2,FALSE)</f>
        <v>2</v>
      </c>
      <c r="M508" s="60" t="s">
        <v>1005</v>
      </c>
      <c r="N508" s="43">
        <f>VLOOKUP(M508,Maestro_Puestos!$B$1:$C$202,2,FALSE)</f>
        <v>108</v>
      </c>
    </row>
    <row r="509" spans="1:14" ht="15" customHeight="1" x14ac:dyDescent="0.25">
      <c r="A509" s="60">
        <v>1774</v>
      </c>
      <c r="B509" s="60" t="s">
        <v>3688</v>
      </c>
      <c r="C509" s="61" t="s">
        <v>3689</v>
      </c>
      <c r="D509" s="62">
        <v>3</v>
      </c>
      <c r="E509" s="62">
        <v>5</v>
      </c>
      <c r="F509" s="62">
        <v>3</v>
      </c>
      <c r="G509" s="60" t="s">
        <v>3690</v>
      </c>
      <c r="H509" s="60" t="s">
        <v>3691</v>
      </c>
      <c r="I509" s="60" t="s">
        <v>240</v>
      </c>
      <c r="J509" s="43">
        <f>VLOOKUP(I509,COM_TECNICAS!$B$1:$C$43,2,FALSE)</f>
        <v>9</v>
      </c>
      <c r="K509" s="60" t="s">
        <v>1974</v>
      </c>
      <c r="L509" s="43" t="e">
        <f>VLOOKUP(K509,RELEVANCIA!$B$1:$C$3,2,FALSE)</f>
        <v>#N/A</v>
      </c>
      <c r="M509" s="60" t="s">
        <v>1005</v>
      </c>
      <c r="N509" s="43">
        <f>VLOOKUP(M509,Maestro_Puestos!$B$1:$C$202,2,FALSE)</f>
        <v>108</v>
      </c>
    </row>
    <row r="510" spans="1:14" ht="15" customHeight="1" x14ac:dyDescent="0.25">
      <c r="A510" s="60">
        <v>1776</v>
      </c>
      <c r="B510" s="60" t="s">
        <v>4239</v>
      </c>
      <c r="C510" s="61" t="s">
        <v>4240</v>
      </c>
      <c r="D510" s="62">
        <v>4</v>
      </c>
      <c r="E510" s="62">
        <v>3</v>
      </c>
      <c r="F510" s="62">
        <v>3</v>
      </c>
      <c r="G510" s="60" t="s">
        <v>3690</v>
      </c>
      <c r="H510" s="60" t="s">
        <v>4241</v>
      </c>
      <c r="I510" s="60" t="s">
        <v>240</v>
      </c>
      <c r="J510" s="43">
        <f>VLOOKUP(I510,COM_TECNICAS!$B$1:$C$43,2,FALSE)</f>
        <v>9</v>
      </c>
      <c r="K510" s="60" t="s">
        <v>1683</v>
      </c>
      <c r="L510" s="43">
        <f>VLOOKUP(K510,RELEVANCIA!$B$1:$C$3,2,FALSE)</f>
        <v>2</v>
      </c>
      <c r="M510" s="60" t="s">
        <v>1005</v>
      </c>
      <c r="N510" s="43">
        <f>VLOOKUP(M510,Maestro_Puestos!$B$1:$C$202,2,FALSE)</f>
        <v>108</v>
      </c>
    </row>
    <row r="511" spans="1:14" ht="15" customHeight="1" x14ac:dyDescent="0.25">
      <c r="A511" s="60">
        <v>1775</v>
      </c>
      <c r="B511" s="60" t="s">
        <v>4242</v>
      </c>
      <c r="C511" s="61" t="s">
        <v>4243</v>
      </c>
      <c r="D511" s="62">
        <v>4</v>
      </c>
      <c r="E511" s="62">
        <v>3</v>
      </c>
      <c r="F511" s="62">
        <v>3</v>
      </c>
      <c r="G511" s="60" t="s">
        <v>4244</v>
      </c>
      <c r="H511" s="60" t="s">
        <v>4245</v>
      </c>
      <c r="I511" s="60" t="s">
        <v>240</v>
      </c>
      <c r="J511" s="43">
        <f>VLOOKUP(I511,COM_TECNICAS!$B$1:$C$43,2,FALSE)</f>
        <v>9</v>
      </c>
      <c r="K511" s="60" t="s">
        <v>1683</v>
      </c>
      <c r="L511" s="43">
        <f>VLOOKUP(K511,RELEVANCIA!$B$1:$C$3,2,FALSE)</f>
        <v>2</v>
      </c>
      <c r="M511" s="60" t="s">
        <v>1005</v>
      </c>
      <c r="N511" s="43">
        <f>VLOOKUP(M511,Maestro_Puestos!$B$1:$C$202,2,FALSE)</f>
        <v>108</v>
      </c>
    </row>
    <row r="512" spans="1:14" ht="15" customHeight="1" x14ac:dyDescent="0.25">
      <c r="A512" s="60">
        <v>1770</v>
      </c>
      <c r="B512" s="60" t="s">
        <v>2487</v>
      </c>
      <c r="C512" s="61" t="s">
        <v>2488</v>
      </c>
      <c r="D512" s="62">
        <v>4</v>
      </c>
      <c r="E512" s="62">
        <v>5</v>
      </c>
      <c r="F512" s="62">
        <v>4</v>
      </c>
      <c r="G512" s="60" t="s">
        <v>2489</v>
      </c>
      <c r="H512" s="60" t="s">
        <v>2490</v>
      </c>
      <c r="I512" s="60" t="s">
        <v>237</v>
      </c>
      <c r="J512" s="43">
        <f>VLOOKUP(I512,COM_TECNICAS!$B$1:$C$43,2,FALSE)</f>
        <v>6</v>
      </c>
      <c r="K512" s="60" t="s">
        <v>1683</v>
      </c>
      <c r="L512" s="43">
        <f>VLOOKUP(K512,RELEVANCIA!$B$1:$C$3,2,FALSE)</f>
        <v>2</v>
      </c>
      <c r="M512" s="60" t="s">
        <v>998</v>
      </c>
      <c r="N512" s="43">
        <f>VLOOKUP(M512,Maestro_Puestos!$B$1:$C$202,2,FALSE)</f>
        <v>107</v>
      </c>
    </row>
    <row r="513" spans="1:14" ht="15" customHeight="1" x14ac:dyDescent="0.25">
      <c r="A513" s="60">
        <v>1769</v>
      </c>
      <c r="B513" s="60" t="s">
        <v>2491</v>
      </c>
      <c r="C513" s="61" t="s">
        <v>2492</v>
      </c>
      <c r="D513" s="62">
        <v>4</v>
      </c>
      <c r="E513" s="62">
        <v>5</v>
      </c>
      <c r="F513" s="62">
        <v>4</v>
      </c>
      <c r="G513" s="60" t="s">
        <v>2489</v>
      </c>
      <c r="H513" s="60" t="s">
        <v>2493</v>
      </c>
      <c r="I513" s="60" t="s">
        <v>239</v>
      </c>
      <c r="J513" s="43">
        <f>VLOOKUP(I513,COM_TECNICAS!$B$1:$C$43,2,FALSE)</f>
        <v>8</v>
      </c>
      <c r="K513" s="60" t="s">
        <v>1657</v>
      </c>
      <c r="L513" s="43">
        <f>VLOOKUP(K513,RELEVANCIA!$B$1:$C$3,2,FALSE)</f>
        <v>1</v>
      </c>
      <c r="M513" s="60" t="s">
        <v>998</v>
      </c>
      <c r="N513" s="43">
        <f>VLOOKUP(M513,Maestro_Puestos!$B$1:$C$202,2,FALSE)</f>
        <v>107</v>
      </c>
    </row>
    <row r="514" spans="1:14" ht="15" customHeight="1" x14ac:dyDescent="0.25">
      <c r="A514" s="60">
        <v>1764</v>
      </c>
      <c r="B514" s="60" t="s">
        <v>3041</v>
      </c>
      <c r="C514" s="61" t="s">
        <v>3042</v>
      </c>
      <c r="D514" s="62">
        <v>1</v>
      </c>
      <c r="E514" s="62">
        <v>5</v>
      </c>
      <c r="F514" s="62">
        <v>4</v>
      </c>
      <c r="G514" s="60" t="s">
        <v>3043</v>
      </c>
      <c r="H514" s="60" t="s">
        <v>3044</v>
      </c>
      <c r="I514" s="60" t="s">
        <v>238</v>
      </c>
      <c r="J514" s="43">
        <f>VLOOKUP(I514,COM_TECNICAS!$B$1:$C$43,2,FALSE)</f>
        <v>7</v>
      </c>
      <c r="K514" s="60" t="s">
        <v>1657</v>
      </c>
      <c r="L514" s="43">
        <f>VLOOKUP(K514,RELEVANCIA!$B$1:$C$3,2,FALSE)</f>
        <v>1</v>
      </c>
      <c r="M514" s="60" t="s">
        <v>998</v>
      </c>
      <c r="N514" s="43">
        <f>VLOOKUP(M514,Maestro_Puestos!$B$1:$C$202,2,FALSE)</f>
        <v>107</v>
      </c>
    </row>
    <row r="515" spans="1:14" ht="15" customHeight="1" x14ac:dyDescent="0.25">
      <c r="A515" s="60">
        <v>1765</v>
      </c>
      <c r="B515" s="60" t="s">
        <v>3148</v>
      </c>
      <c r="C515" s="61" t="s">
        <v>3149</v>
      </c>
      <c r="D515" s="62">
        <v>1</v>
      </c>
      <c r="E515" s="62">
        <v>5</v>
      </c>
      <c r="F515" s="62">
        <v>4</v>
      </c>
      <c r="G515" s="60" t="s">
        <v>3150</v>
      </c>
      <c r="H515" s="60" t="s">
        <v>3151</v>
      </c>
      <c r="I515" s="60" t="s">
        <v>240</v>
      </c>
      <c r="J515" s="43">
        <f>VLOOKUP(I515,COM_TECNICAS!$B$1:$C$43,2,FALSE)</f>
        <v>9</v>
      </c>
      <c r="K515" s="60" t="s">
        <v>1657</v>
      </c>
      <c r="L515" s="43">
        <f>VLOOKUP(K515,RELEVANCIA!$B$1:$C$3,2,FALSE)</f>
        <v>1</v>
      </c>
      <c r="M515" s="60" t="s">
        <v>998</v>
      </c>
      <c r="N515" s="43">
        <f>VLOOKUP(M515,Maestro_Puestos!$B$1:$C$202,2,FALSE)</f>
        <v>107</v>
      </c>
    </row>
    <row r="516" spans="1:14" ht="15" customHeight="1" x14ac:dyDescent="0.25">
      <c r="A516" s="60">
        <v>1771</v>
      </c>
      <c r="B516" s="60" t="s">
        <v>3199</v>
      </c>
      <c r="C516" s="61" t="s">
        <v>3200</v>
      </c>
      <c r="D516" s="62">
        <v>1</v>
      </c>
      <c r="E516" s="62">
        <v>5</v>
      </c>
      <c r="F516" s="62">
        <v>4</v>
      </c>
      <c r="G516" s="60" t="s">
        <v>3201</v>
      </c>
      <c r="H516" s="60" t="s">
        <v>3202</v>
      </c>
      <c r="I516" s="60" t="s">
        <v>237</v>
      </c>
      <c r="J516" s="43">
        <f>VLOOKUP(I516,COM_TECNICAS!$B$1:$C$43,2,FALSE)</f>
        <v>6</v>
      </c>
      <c r="K516" s="60" t="s">
        <v>1683</v>
      </c>
      <c r="L516" s="43">
        <f>VLOOKUP(K516,RELEVANCIA!$B$1:$C$3,2,FALSE)</f>
        <v>2</v>
      </c>
      <c r="M516" s="60" t="s">
        <v>998</v>
      </c>
      <c r="N516" s="43">
        <f>VLOOKUP(M516,Maestro_Puestos!$B$1:$C$202,2,FALSE)</f>
        <v>107</v>
      </c>
    </row>
    <row r="517" spans="1:14" ht="15" customHeight="1" x14ac:dyDescent="0.25">
      <c r="A517" s="60">
        <v>1766</v>
      </c>
      <c r="B517" s="60" t="s">
        <v>3203</v>
      </c>
      <c r="C517" s="61" t="s">
        <v>3203</v>
      </c>
      <c r="D517" s="62">
        <v>1</v>
      </c>
      <c r="E517" s="62">
        <v>5</v>
      </c>
      <c r="F517" s="62">
        <v>4</v>
      </c>
      <c r="G517" s="60" t="s">
        <v>3204</v>
      </c>
      <c r="H517" s="60" t="s">
        <v>3205</v>
      </c>
      <c r="I517" s="60" t="s">
        <v>240</v>
      </c>
      <c r="J517" s="43">
        <f>VLOOKUP(I517,COM_TECNICAS!$B$1:$C$43,2,FALSE)</f>
        <v>9</v>
      </c>
      <c r="K517" s="60" t="s">
        <v>1657</v>
      </c>
      <c r="L517" s="43">
        <f>VLOOKUP(K517,RELEVANCIA!$B$1:$C$3,2,FALSE)</f>
        <v>1</v>
      </c>
      <c r="M517" s="60" t="s">
        <v>998</v>
      </c>
      <c r="N517" s="43">
        <f>VLOOKUP(M517,Maestro_Puestos!$B$1:$C$202,2,FALSE)</f>
        <v>107</v>
      </c>
    </row>
    <row r="518" spans="1:14" ht="15" customHeight="1" x14ac:dyDescent="0.25">
      <c r="A518" s="60">
        <v>1768</v>
      </c>
      <c r="B518" s="60" t="s">
        <v>3708</v>
      </c>
      <c r="C518" s="61" t="s">
        <v>3709</v>
      </c>
      <c r="D518" s="62">
        <v>2</v>
      </c>
      <c r="E518" s="62">
        <v>4</v>
      </c>
      <c r="F518" s="62">
        <v>4</v>
      </c>
      <c r="G518" s="60" t="s">
        <v>3710</v>
      </c>
      <c r="H518" s="60" t="s">
        <v>3711</v>
      </c>
      <c r="I518" s="60" t="s">
        <v>239</v>
      </c>
      <c r="J518" s="43">
        <f>VLOOKUP(I518,COM_TECNICAS!$B$1:$C$43,2,FALSE)</f>
        <v>8</v>
      </c>
      <c r="K518" s="60" t="s">
        <v>1657</v>
      </c>
      <c r="L518" s="43">
        <f>VLOOKUP(K518,RELEVANCIA!$B$1:$C$3,2,FALSE)</f>
        <v>1</v>
      </c>
      <c r="M518" s="60" t="s">
        <v>998</v>
      </c>
      <c r="N518" s="43">
        <f>VLOOKUP(M518,Maestro_Puestos!$B$1:$C$202,2,FALSE)</f>
        <v>107</v>
      </c>
    </row>
    <row r="519" spans="1:14" ht="15" customHeight="1" x14ac:dyDescent="0.25">
      <c r="A519" s="60">
        <v>1759</v>
      </c>
      <c r="B519" s="60" t="s">
        <v>2640</v>
      </c>
      <c r="C519" s="61" t="s">
        <v>2641</v>
      </c>
      <c r="D519" s="62">
        <v>3</v>
      </c>
      <c r="E519" s="62">
        <v>4</v>
      </c>
      <c r="F519" s="62">
        <v>5</v>
      </c>
      <c r="G519" s="60" t="s">
        <v>2642</v>
      </c>
      <c r="H519" s="60" t="s">
        <v>2643</v>
      </c>
      <c r="I519" s="60" t="s">
        <v>237</v>
      </c>
      <c r="J519" s="43">
        <f>VLOOKUP(I519,COM_TECNICAS!$B$1:$C$43,2,FALSE)</f>
        <v>6</v>
      </c>
      <c r="K519" s="60" t="s">
        <v>1683</v>
      </c>
      <c r="L519" s="43">
        <f>VLOOKUP(K519,RELEVANCIA!$B$1:$C$3,2,FALSE)</f>
        <v>2</v>
      </c>
      <c r="M519" s="60" t="s">
        <v>991</v>
      </c>
      <c r="N519" s="43">
        <f>VLOOKUP(M519,Maestro_Puestos!$B$1:$C$202,2,FALSE)</f>
        <v>106</v>
      </c>
    </row>
    <row r="520" spans="1:14" ht="15" customHeight="1" x14ac:dyDescent="0.25">
      <c r="A520" s="60">
        <v>1760</v>
      </c>
      <c r="B520" s="60" t="s">
        <v>3065</v>
      </c>
      <c r="C520" s="61" t="s">
        <v>3066</v>
      </c>
      <c r="D520" s="62">
        <v>5</v>
      </c>
      <c r="E520" s="62">
        <v>4</v>
      </c>
      <c r="F520" s="62">
        <v>4</v>
      </c>
      <c r="G520" s="60" t="s">
        <v>3067</v>
      </c>
      <c r="H520" s="60" t="s">
        <v>3068</v>
      </c>
      <c r="I520" s="60" t="s">
        <v>240</v>
      </c>
      <c r="J520" s="43">
        <f>VLOOKUP(I520,COM_TECNICAS!$B$1:$C$43,2,FALSE)</f>
        <v>9</v>
      </c>
      <c r="K520" s="60" t="s">
        <v>1657</v>
      </c>
      <c r="L520" s="43">
        <f>VLOOKUP(K520,RELEVANCIA!$B$1:$C$3,2,FALSE)</f>
        <v>1</v>
      </c>
      <c r="M520" s="60" t="s">
        <v>991</v>
      </c>
      <c r="N520" s="43">
        <f>VLOOKUP(M520,Maestro_Puestos!$B$1:$C$202,2,FALSE)</f>
        <v>106</v>
      </c>
    </row>
    <row r="521" spans="1:14" ht="15" customHeight="1" x14ac:dyDescent="0.25">
      <c r="A521" s="60">
        <v>1761</v>
      </c>
      <c r="B521" s="60" t="s">
        <v>3266</v>
      </c>
      <c r="C521" s="61" t="s">
        <v>3267</v>
      </c>
      <c r="D521" s="62">
        <v>4</v>
      </c>
      <c r="E521" s="62">
        <v>4</v>
      </c>
      <c r="F521" s="62">
        <v>4</v>
      </c>
      <c r="G521" s="60" t="s">
        <v>3268</v>
      </c>
      <c r="H521" s="60" t="s">
        <v>3269</v>
      </c>
      <c r="I521" s="60" t="s">
        <v>244</v>
      </c>
      <c r="J521" s="43">
        <f>VLOOKUP(I521,COM_TECNICAS!$B$1:$C$43,2,FALSE)</f>
        <v>13</v>
      </c>
      <c r="K521" s="60" t="s">
        <v>1657</v>
      </c>
      <c r="L521" s="43">
        <f>VLOOKUP(K521,RELEVANCIA!$B$1:$C$3,2,FALSE)</f>
        <v>1</v>
      </c>
      <c r="M521" s="60" t="s">
        <v>991</v>
      </c>
      <c r="N521" s="43">
        <f>VLOOKUP(M521,Maestro_Puestos!$B$1:$C$202,2,FALSE)</f>
        <v>106</v>
      </c>
    </row>
    <row r="522" spans="1:14" ht="15" customHeight="1" x14ac:dyDescent="0.25">
      <c r="A522" s="60">
        <v>1763</v>
      </c>
      <c r="B522" s="60" t="s">
        <v>3899</v>
      </c>
      <c r="C522" s="61" t="s">
        <v>3900</v>
      </c>
      <c r="D522" s="62">
        <v>1</v>
      </c>
      <c r="E522" s="62">
        <v>4</v>
      </c>
      <c r="F522" s="62">
        <v>4</v>
      </c>
      <c r="G522" s="60" t="s">
        <v>3901</v>
      </c>
      <c r="H522" s="60" t="s">
        <v>3902</v>
      </c>
      <c r="I522" s="60" t="s">
        <v>240</v>
      </c>
      <c r="J522" s="43">
        <f>VLOOKUP(I522,COM_TECNICAS!$B$1:$C$43,2,FALSE)</f>
        <v>9</v>
      </c>
      <c r="K522" s="60" t="s">
        <v>1683</v>
      </c>
      <c r="L522" s="43">
        <f>VLOOKUP(K522,RELEVANCIA!$B$1:$C$3,2,FALSE)</f>
        <v>2</v>
      </c>
      <c r="M522" s="60" t="s">
        <v>991</v>
      </c>
      <c r="N522" s="43">
        <f>VLOOKUP(M522,Maestro_Puestos!$B$1:$C$202,2,FALSE)</f>
        <v>106</v>
      </c>
    </row>
    <row r="523" spans="1:14" ht="15" customHeight="1" x14ac:dyDescent="0.25">
      <c r="A523" s="60">
        <v>1758</v>
      </c>
      <c r="B523" s="60" t="s">
        <v>3903</v>
      </c>
      <c r="C523" s="61" t="s">
        <v>3904</v>
      </c>
      <c r="D523" s="62">
        <v>1</v>
      </c>
      <c r="E523" s="62">
        <v>4</v>
      </c>
      <c r="F523" s="62">
        <v>4</v>
      </c>
      <c r="G523" s="60" t="s">
        <v>3905</v>
      </c>
      <c r="H523" s="60" t="s">
        <v>3906</v>
      </c>
      <c r="I523" s="60" t="s">
        <v>237</v>
      </c>
      <c r="J523" s="43">
        <f>VLOOKUP(I523,COM_TECNICAS!$B$1:$C$43,2,FALSE)</f>
        <v>6</v>
      </c>
      <c r="K523" s="60" t="s">
        <v>1683</v>
      </c>
      <c r="L523" s="43">
        <f>VLOOKUP(K523,RELEVANCIA!$B$1:$C$3,2,FALSE)</f>
        <v>2</v>
      </c>
      <c r="M523" s="60" t="s">
        <v>991</v>
      </c>
      <c r="N523" s="43">
        <f>VLOOKUP(M523,Maestro_Puestos!$B$1:$C$202,2,FALSE)</f>
        <v>106</v>
      </c>
    </row>
    <row r="524" spans="1:14" ht="15" customHeight="1" x14ac:dyDescent="0.25">
      <c r="A524" s="60">
        <v>1757</v>
      </c>
      <c r="B524" s="60" t="s">
        <v>3910</v>
      </c>
      <c r="C524" s="61" t="s">
        <v>3911</v>
      </c>
      <c r="D524" s="62">
        <v>5</v>
      </c>
      <c r="E524" s="62">
        <v>4</v>
      </c>
      <c r="F524" s="62">
        <v>3</v>
      </c>
      <c r="G524" s="60" t="s">
        <v>3912</v>
      </c>
      <c r="H524" s="60" t="s">
        <v>3913</v>
      </c>
      <c r="I524" s="60" t="s">
        <v>237</v>
      </c>
      <c r="J524" s="43">
        <f>VLOOKUP(I524,COM_TECNICAS!$B$1:$C$43,2,FALSE)</f>
        <v>6</v>
      </c>
      <c r="K524" s="60" t="s">
        <v>1683</v>
      </c>
      <c r="L524" s="43">
        <f>VLOOKUP(K524,RELEVANCIA!$B$1:$C$3,2,FALSE)</f>
        <v>2</v>
      </c>
      <c r="M524" s="60" t="s">
        <v>985</v>
      </c>
      <c r="N524" s="43">
        <f>VLOOKUP(M524,Maestro_Puestos!$B$1:$C$202,2,FALSE)</f>
        <v>105</v>
      </c>
    </row>
    <row r="525" spans="1:14" ht="15" customHeight="1" x14ac:dyDescent="0.25">
      <c r="A525" s="60">
        <v>1756</v>
      </c>
      <c r="B525" s="60" t="s">
        <v>3914</v>
      </c>
      <c r="C525" s="61" t="s">
        <v>3915</v>
      </c>
      <c r="D525" s="62">
        <v>5</v>
      </c>
      <c r="E525" s="62">
        <v>4</v>
      </c>
      <c r="F525" s="62">
        <v>3</v>
      </c>
      <c r="G525" s="60" t="s">
        <v>3916</v>
      </c>
      <c r="H525" s="60" t="s">
        <v>3917</v>
      </c>
      <c r="I525" s="60" t="s">
        <v>240</v>
      </c>
      <c r="J525" s="43">
        <f>VLOOKUP(I525,COM_TECNICAS!$B$1:$C$43,2,FALSE)</f>
        <v>9</v>
      </c>
      <c r="K525" s="60" t="s">
        <v>1683</v>
      </c>
      <c r="L525" s="43">
        <f>VLOOKUP(K525,RELEVANCIA!$B$1:$C$3,2,FALSE)</f>
        <v>2</v>
      </c>
      <c r="M525" s="60" t="s">
        <v>985</v>
      </c>
      <c r="N525" s="43">
        <f>VLOOKUP(M525,Maestro_Puestos!$B$1:$C$202,2,FALSE)</f>
        <v>105</v>
      </c>
    </row>
    <row r="526" spans="1:14" ht="15" customHeight="1" x14ac:dyDescent="0.25">
      <c r="A526" s="60">
        <v>1753</v>
      </c>
      <c r="B526" s="60" t="s">
        <v>3926</v>
      </c>
      <c r="C526" s="61" t="s">
        <v>3927</v>
      </c>
      <c r="D526" s="62">
        <v>5</v>
      </c>
      <c r="E526" s="62">
        <v>4</v>
      </c>
      <c r="F526" s="62">
        <v>3</v>
      </c>
      <c r="G526" s="60" t="s">
        <v>3928</v>
      </c>
      <c r="H526" s="60" t="s">
        <v>3917</v>
      </c>
      <c r="I526" s="60" t="s">
        <v>237</v>
      </c>
      <c r="J526" s="43">
        <f>VLOOKUP(I526,COM_TECNICAS!$B$1:$C$43,2,FALSE)</f>
        <v>6</v>
      </c>
      <c r="K526" s="60" t="s">
        <v>1683</v>
      </c>
      <c r="L526" s="43">
        <f>VLOOKUP(K526,RELEVANCIA!$B$1:$C$3,2,FALSE)</f>
        <v>2</v>
      </c>
      <c r="M526" s="60" t="s">
        <v>985</v>
      </c>
      <c r="N526" s="43">
        <f>VLOOKUP(M526,Maestro_Puestos!$B$1:$C$202,2,FALSE)</f>
        <v>105</v>
      </c>
    </row>
    <row r="527" spans="1:14" ht="15" customHeight="1" x14ac:dyDescent="0.25">
      <c r="A527" s="60">
        <v>1755</v>
      </c>
      <c r="B527" s="60" t="s">
        <v>4186</v>
      </c>
      <c r="C527" s="61" t="s">
        <v>4187</v>
      </c>
      <c r="D527" s="62">
        <v>2</v>
      </c>
      <c r="E527" s="62">
        <v>4</v>
      </c>
      <c r="F527" s="62">
        <v>3</v>
      </c>
      <c r="G527" s="60" t="s">
        <v>4188</v>
      </c>
      <c r="H527" s="60" t="s">
        <v>4189</v>
      </c>
      <c r="I527" s="60" t="s">
        <v>237</v>
      </c>
      <c r="J527" s="43">
        <f>VLOOKUP(I527,COM_TECNICAS!$B$1:$C$43,2,FALSE)</f>
        <v>6</v>
      </c>
      <c r="K527" s="60" t="s">
        <v>1683</v>
      </c>
      <c r="L527" s="43">
        <f>VLOOKUP(K527,RELEVANCIA!$B$1:$C$3,2,FALSE)</f>
        <v>2</v>
      </c>
      <c r="M527" s="60" t="s">
        <v>985</v>
      </c>
      <c r="N527" s="43">
        <f>VLOOKUP(M527,Maestro_Puestos!$B$1:$C$202,2,FALSE)</f>
        <v>105</v>
      </c>
    </row>
    <row r="528" spans="1:14" ht="15" customHeight="1" x14ac:dyDescent="0.25">
      <c r="A528" s="60">
        <v>1754</v>
      </c>
      <c r="B528" s="60" t="s">
        <v>4248</v>
      </c>
      <c r="C528" s="61" t="s">
        <v>4249</v>
      </c>
      <c r="D528" s="62">
        <v>1</v>
      </c>
      <c r="E528" s="62">
        <v>4</v>
      </c>
      <c r="F528" s="62">
        <v>3</v>
      </c>
      <c r="G528" s="60" t="s">
        <v>4250</v>
      </c>
      <c r="H528" s="60" t="s">
        <v>3917</v>
      </c>
      <c r="I528" s="60" t="s">
        <v>237</v>
      </c>
      <c r="J528" s="43">
        <f>VLOOKUP(I528,COM_TECNICAS!$B$1:$C$43,2,FALSE)</f>
        <v>6</v>
      </c>
      <c r="K528" s="60" t="s">
        <v>1683</v>
      </c>
      <c r="L528" s="43">
        <f>VLOOKUP(K528,RELEVANCIA!$B$1:$C$3,2,FALSE)</f>
        <v>2</v>
      </c>
      <c r="M528" s="60" t="s">
        <v>985</v>
      </c>
      <c r="N528" s="43">
        <f>VLOOKUP(M528,Maestro_Puestos!$B$1:$C$202,2,FALSE)</f>
        <v>105</v>
      </c>
    </row>
    <row r="529" spans="1:14" ht="15" customHeight="1" x14ac:dyDescent="0.25">
      <c r="A529" s="60">
        <v>1748</v>
      </c>
      <c r="B529" s="60" t="s">
        <v>3757</v>
      </c>
      <c r="C529" s="61" t="s">
        <v>3758</v>
      </c>
      <c r="D529" s="62">
        <v>5</v>
      </c>
      <c r="E529" s="62">
        <v>4</v>
      </c>
      <c r="F529" s="62">
        <v>3</v>
      </c>
      <c r="G529" s="60" t="s">
        <v>3759</v>
      </c>
      <c r="H529" s="60" t="s">
        <v>3760</v>
      </c>
      <c r="I529" s="60" t="s">
        <v>240</v>
      </c>
      <c r="J529" s="43">
        <f>VLOOKUP(I529,COM_TECNICAS!$B$1:$C$43,2,FALSE)</f>
        <v>9</v>
      </c>
      <c r="K529" s="60" t="s">
        <v>1974</v>
      </c>
      <c r="L529" s="43" t="e">
        <f>VLOOKUP(K529,RELEVANCIA!$B$1:$C$3,2,FALSE)</f>
        <v>#N/A</v>
      </c>
      <c r="M529" s="60" t="s">
        <v>979</v>
      </c>
      <c r="N529" s="43">
        <f>VLOOKUP(M529,Maestro_Puestos!$B$1:$C$202,2,FALSE)</f>
        <v>104</v>
      </c>
    </row>
    <row r="530" spans="1:14" ht="15" customHeight="1" x14ac:dyDescent="0.25">
      <c r="A530" s="60">
        <v>1749</v>
      </c>
      <c r="B530" s="60" t="s">
        <v>3761</v>
      </c>
      <c r="C530" s="61" t="s">
        <v>3762</v>
      </c>
      <c r="D530" s="62">
        <v>5</v>
      </c>
      <c r="E530" s="62">
        <v>4</v>
      </c>
      <c r="F530" s="62">
        <v>3</v>
      </c>
      <c r="G530" s="60" t="s">
        <v>3763</v>
      </c>
      <c r="H530" s="60" t="s">
        <v>3764</v>
      </c>
      <c r="I530" s="60" t="s">
        <v>236</v>
      </c>
      <c r="J530" s="43">
        <f>VLOOKUP(I530,COM_TECNICAS!$B$1:$C$43,2,FALSE)</f>
        <v>5</v>
      </c>
      <c r="K530" s="60" t="s">
        <v>1974</v>
      </c>
      <c r="L530" s="43" t="e">
        <f>VLOOKUP(K530,RELEVANCIA!$B$1:$C$3,2,FALSE)</f>
        <v>#N/A</v>
      </c>
      <c r="M530" s="60" t="s">
        <v>979</v>
      </c>
      <c r="N530" s="43">
        <f>VLOOKUP(M530,Maestro_Puestos!$B$1:$C$202,2,FALSE)</f>
        <v>104</v>
      </c>
    </row>
    <row r="531" spans="1:14" ht="15" customHeight="1" x14ac:dyDescent="0.25">
      <c r="A531" s="60">
        <v>1746</v>
      </c>
      <c r="B531" s="60" t="s">
        <v>3805</v>
      </c>
      <c r="C531" s="61" t="s">
        <v>3806</v>
      </c>
      <c r="D531" s="62">
        <v>5</v>
      </c>
      <c r="E531" s="62">
        <v>4</v>
      </c>
      <c r="F531" s="62">
        <v>3</v>
      </c>
      <c r="G531" s="60" t="s">
        <v>3807</v>
      </c>
      <c r="H531" s="60" t="s">
        <v>3808</v>
      </c>
      <c r="I531" s="60" t="s">
        <v>240</v>
      </c>
      <c r="J531" s="43">
        <f>VLOOKUP(I531,COM_TECNICAS!$B$1:$C$43,2,FALSE)</f>
        <v>9</v>
      </c>
      <c r="K531" s="60" t="s">
        <v>1683</v>
      </c>
      <c r="L531" s="43">
        <f>VLOOKUP(K531,RELEVANCIA!$B$1:$C$3,2,FALSE)</f>
        <v>2</v>
      </c>
      <c r="M531" s="60" t="s">
        <v>979</v>
      </c>
      <c r="N531" s="43">
        <f>VLOOKUP(M531,Maestro_Puestos!$B$1:$C$202,2,FALSE)</f>
        <v>104</v>
      </c>
    </row>
    <row r="532" spans="1:14" ht="15" customHeight="1" x14ac:dyDescent="0.25">
      <c r="A532" s="60">
        <v>1750</v>
      </c>
      <c r="B532" s="60" t="s">
        <v>4314</v>
      </c>
      <c r="C532" s="61" t="s">
        <v>4314</v>
      </c>
      <c r="D532" s="62">
        <v>2</v>
      </c>
      <c r="E532" s="62">
        <v>3</v>
      </c>
      <c r="F532" s="62">
        <v>3</v>
      </c>
      <c r="G532" s="60" t="s">
        <v>4315</v>
      </c>
      <c r="H532" s="60" t="s">
        <v>3764</v>
      </c>
      <c r="I532" s="60" t="s">
        <v>233</v>
      </c>
      <c r="J532" s="43">
        <f>VLOOKUP(I532,COM_TECNICAS!$B$1:$C$43,2,FALSE)</f>
        <v>2</v>
      </c>
      <c r="K532" s="60" t="s">
        <v>1974</v>
      </c>
      <c r="L532" s="43" t="e">
        <f>VLOOKUP(K532,RELEVANCIA!$B$1:$C$3,2,FALSE)</f>
        <v>#N/A</v>
      </c>
      <c r="M532" s="60" t="s">
        <v>979</v>
      </c>
      <c r="N532" s="43">
        <f>VLOOKUP(M532,Maestro_Puestos!$B$1:$C$202,2,FALSE)</f>
        <v>104</v>
      </c>
    </row>
    <row r="533" spans="1:14" ht="15" customHeight="1" x14ac:dyDescent="0.25">
      <c r="A533" s="60">
        <v>1741</v>
      </c>
      <c r="B533" s="60" t="s">
        <v>1801</v>
      </c>
      <c r="C533" s="61" t="s">
        <v>1801</v>
      </c>
      <c r="D533" s="62">
        <v>5</v>
      </c>
      <c r="E533" s="62">
        <v>5</v>
      </c>
      <c r="F533" s="62">
        <v>5</v>
      </c>
      <c r="G533" s="60" t="s">
        <v>1802</v>
      </c>
      <c r="H533" s="60" t="s">
        <v>1803</v>
      </c>
      <c r="I533" s="60" t="s">
        <v>233</v>
      </c>
      <c r="J533" s="43">
        <f>VLOOKUP(I533,COM_TECNICAS!$B$1:$C$43,2,FALSE)</f>
        <v>2</v>
      </c>
      <c r="K533" s="60" t="s">
        <v>1657</v>
      </c>
      <c r="L533" s="43">
        <f>VLOOKUP(K533,RELEVANCIA!$B$1:$C$3,2,FALSE)</f>
        <v>1</v>
      </c>
      <c r="M533" s="60" t="s">
        <v>973</v>
      </c>
      <c r="N533" s="43">
        <f>VLOOKUP(M533,Maestro_Puestos!$B$1:$C$202,2,FALSE)</f>
        <v>103</v>
      </c>
    </row>
    <row r="534" spans="1:14" ht="15" customHeight="1" x14ac:dyDescent="0.25">
      <c r="A534" s="60">
        <v>1742</v>
      </c>
      <c r="B534" s="60" t="s">
        <v>1804</v>
      </c>
      <c r="C534" s="61" t="s">
        <v>1804</v>
      </c>
      <c r="D534" s="62">
        <v>5</v>
      </c>
      <c r="E534" s="62">
        <v>5</v>
      </c>
      <c r="F534" s="62">
        <v>5</v>
      </c>
      <c r="G534" s="60" t="s">
        <v>1805</v>
      </c>
      <c r="H534" s="60" t="s">
        <v>1806</v>
      </c>
      <c r="I534" s="60" t="s">
        <v>233</v>
      </c>
      <c r="J534" s="43">
        <f>VLOOKUP(I534,COM_TECNICAS!$B$1:$C$43,2,FALSE)</f>
        <v>2</v>
      </c>
      <c r="K534" s="60" t="s">
        <v>1683</v>
      </c>
      <c r="L534" s="43">
        <f>VLOOKUP(K534,RELEVANCIA!$B$1:$C$3,2,FALSE)</f>
        <v>2</v>
      </c>
      <c r="M534" s="60" t="s">
        <v>973</v>
      </c>
      <c r="N534" s="43">
        <f>VLOOKUP(M534,Maestro_Puestos!$B$1:$C$202,2,FALSE)</f>
        <v>103</v>
      </c>
    </row>
    <row r="535" spans="1:14" ht="15" customHeight="1" x14ac:dyDescent="0.25">
      <c r="A535" s="60">
        <v>1743</v>
      </c>
      <c r="B535" s="60" t="s">
        <v>1944</v>
      </c>
      <c r="C535" s="61" t="s">
        <v>1944</v>
      </c>
      <c r="D535" s="62">
        <v>4</v>
      </c>
      <c r="E535" s="62">
        <v>5</v>
      </c>
      <c r="F535" s="62">
        <v>5</v>
      </c>
      <c r="G535" s="60" t="s">
        <v>1945</v>
      </c>
      <c r="H535" s="60" t="s">
        <v>1803</v>
      </c>
      <c r="I535" s="60" t="s">
        <v>237</v>
      </c>
      <c r="J535" s="43">
        <f>VLOOKUP(I535,COM_TECNICAS!$B$1:$C$43,2,FALSE)</f>
        <v>6</v>
      </c>
      <c r="K535" s="60" t="s">
        <v>1683</v>
      </c>
      <c r="L535" s="43">
        <f>VLOOKUP(K535,RELEVANCIA!$B$1:$C$3,2,FALSE)</f>
        <v>2</v>
      </c>
      <c r="M535" s="60" t="s">
        <v>973</v>
      </c>
      <c r="N535" s="43">
        <f>VLOOKUP(M535,Maestro_Puestos!$B$1:$C$202,2,FALSE)</f>
        <v>103</v>
      </c>
    </row>
    <row r="536" spans="1:14" ht="15" customHeight="1" x14ac:dyDescent="0.25">
      <c r="A536" s="60">
        <v>1745</v>
      </c>
      <c r="B536" s="60" t="s">
        <v>1985</v>
      </c>
      <c r="C536" s="61" t="s">
        <v>1986</v>
      </c>
      <c r="D536" s="62">
        <v>4</v>
      </c>
      <c r="E536" s="62">
        <v>5</v>
      </c>
      <c r="F536" s="62">
        <v>5</v>
      </c>
      <c r="G536" s="60" t="s">
        <v>1987</v>
      </c>
      <c r="H536" s="60" t="s">
        <v>1988</v>
      </c>
      <c r="I536" s="60" t="s">
        <v>243</v>
      </c>
      <c r="J536" s="43">
        <f>VLOOKUP(I536,COM_TECNICAS!$B$1:$C$43,2,FALSE)</f>
        <v>12</v>
      </c>
      <c r="K536" s="60" t="s">
        <v>1657</v>
      </c>
      <c r="L536" s="43">
        <f>VLOOKUP(K536,RELEVANCIA!$B$1:$C$3,2,FALSE)</f>
        <v>1</v>
      </c>
      <c r="M536" s="60" t="s">
        <v>973</v>
      </c>
      <c r="N536" s="43">
        <f>VLOOKUP(M536,Maestro_Puestos!$B$1:$C$202,2,FALSE)</f>
        <v>103</v>
      </c>
    </row>
    <row r="537" spans="1:14" ht="15" customHeight="1" x14ac:dyDescent="0.25">
      <c r="A537" s="60">
        <v>1744</v>
      </c>
      <c r="B537" s="60" t="s">
        <v>2072</v>
      </c>
      <c r="C537" s="61" t="s">
        <v>2073</v>
      </c>
      <c r="D537" s="62">
        <v>2</v>
      </c>
      <c r="E537" s="62">
        <v>5</v>
      </c>
      <c r="F537" s="62">
        <v>5</v>
      </c>
      <c r="G537" s="60" t="s">
        <v>2074</v>
      </c>
      <c r="H537" s="60" t="s">
        <v>1803</v>
      </c>
      <c r="I537" s="60" t="s">
        <v>243</v>
      </c>
      <c r="J537" s="43">
        <f>VLOOKUP(I537,COM_TECNICAS!$B$1:$C$43,2,FALSE)</f>
        <v>12</v>
      </c>
      <c r="K537" s="60" t="s">
        <v>1657</v>
      </c>
      <c r="L537" s="43">
        <f>VLOOKUP(K537,RELEVANCIA!$B$1:$C$3,2,FALSE)</f>
        <v>1</v>
      </c>
      <c r="M537" s="60" t="s">
        <v>973</v>
      </c>
      <c r="N537" s="43">
        <f>VLOOKUP(M537,Maestro_Puestos!$B$1:$C$202,2,FALSE)</f>
        <v>103</v>
      </c>
    </row>
    <row r="538" spans="1:14" ht="15" customHeight="1" x14ac:dyDescent="0.25">
      <c r="A538" s="60">
        <v>979</v>
      </c>
      <c r="B538" s="60" t="s">
        <v>1913</v>
      </c>
      <c r="C538" s="61" t="s">
        <v>1913</v>
      </c>
      <c r="D538" s="62">
        <v>5</v>
      </c>
      <c r="E538" s="62">
        <v>5</v>
      </c>
      <c r="F538" s="62">
        <v>5</v>
      </c>
      <c r="G538" s="60" t="s">
        <v>1914</v>
      </c>
      <c r="H538" s="60" t="s">
        <v>1915</v>
      </c>
      <c r="I538" s="60" t="s">
        <v>240</v>
      </c>
      <c r="J538" s="43">
        <f>VLOOKUP(I538,COM_TECNICAS!$B$1:$C$43,2,FALSE)</f>
        <v>9</v>
      </c>
      <c r="K538" s="60" t="s">
        <v>1657</v>
      </c>
      <c r="L538" s="43">
        <f>VLOOKUP(K538,RELEVANCIA!$B$1:$C$3,2,FALSE)</f>
        <v>1</v>
      </c>
      <c r="M538" s="60" t="s">
        <v>967</v>
      </c>
      <c r="N538" s="43">
        <f>VLOOKUP(M538,Maestro_Puestos!$B$1:$C$202,2,FALSE)</f>
        <v>102</v>
      </c>
    </row>
    <row r="539" spans="1:14" ht="15" customHeight="1" x14ac:dyDescent="0.25">
      <c r="A539" s="60">
        <v>977</v>
      </c>
      <c r="B539" s="60" t="s">
        <v>2000</v>
      </c>
      <c r="C539" s="61" t="s">
        <v>2001</v>
      </c>
      <c r="D539" s="62">
        <v>3</v>
      </c>
      <c r="E539" s="62">
        <v>5</v>
      </c>
      <c r="F539" s="62">
        <v>5</v>
      </c>
      <c r="G539" s="60" t="s">
        <v>2002</v>
      </c>
      <c r="H539" s="60" t="s">
        <v>2003</v>
      </c>
      <c r="I539" s="60" t="s">
        <v>239</v>
      </c>
      <c r="J539" s="43">
        <f>VLOOKUP(I539,COM_TECNICAS!$B$1:$C$43,2,FALSE)</f>
        <v>8</v>
      </c>
      <c r="K539" s="60" t="s">
        <v>1657</v>
      </c>
      <c r="L539" s="43">
        <f>VLOOKUP(K539,RELEVANCIA!$B$1:$C$3,2,FALSE)</f>
        <v>1</v>
      </c>
      <c r="M539" s="60" t="s">
        <v>967</v>
      </c>
      <c r="N539" s="43">
        <f>VLOOKUP(M539,Maestro_Puestos!$B$1:$C$202,2,FALSE)</f>
        <v>102</v>
      </c>
    </row>
    <row r="540" spans="1:14" ht="15" customHeight="1" x14ac:dyDescent="0.25">
      <c r="A540" s="60">
        <v>978</v>
      </c>
      <c r="B540" s="60" t="s">
        <v>2075</v>
      </c>
      <c r="C540" s="61" t="s">
        <v>2076</v>
      </c>
      <c r="D540" s="62">
        <v>2</v>
      </c>
      <c r="E540" s="62">
        <v>5</v>
      </c>
      <c r="F540" s="62">
        <v>5</v>
      </c>
      <c r="G540" s="60" t="s">
        <v>2077</v>
      </c>
      <c r="H540" s="60" t="s">
        <v>2078</v>
      </c>
      <c r="I540" s="60" t="s">
        <v>234</v>
      </c>
      <c r="J540" s="43">
        <f>VLOOKUP(I540,COM_TECNICAS!$B$1:$C$43,2,FALSE)</f>
        <v>3</v>
      </c>
      <c r="K540" s="60" t="s">
        <v>1683</v>
      </c>
      <c r="L540" s="43">
        <f>VLOOKUP(K540,RELEVANCIA!$B$1:$C$3,2,FALSE)</f>
        <v>2</v>
      </c>
      <c r="M540" s="60" t="s">
        <v>967</v>
      </c>
      <c r="N540" s="43">
        <f>VLOOKUP(M540,Maestro_Puestos!$B$1:$C$202,2,FALSE)</f>
        <v>102</v>
      </c>
    </row>
    <row r="541" spans="1:14" ht="15" customHeight="1" x14ac:dyDescent="0.25">
      <c r="A541" s="60">
        <v>981</v>
      </c>
      <c r="B541" s="60" t="s">
        <v>2718</v>
      </c>
      <c r="C541" s="61" t="s">
        <v>2719</v>
      </c>
      <c r="D541" s="62">
        <v>2</v>
      </c>
      <c r="E541" s="62">
        <v>5</v>
      </c>
      <c r="F541" s="62">
        <v>4</v>
      </c>
      <c r="G541" s="60" t="s">
        <v>2720</v>
      </c>
      <c r="H541" s="60" t="s">
        <v>2721</v>
      </c>
      <c r="I541" s="60" t="s">
        <v>239</v>
      </c>
      <c r="J541" s="43">
        <f>VLOOKUP(I541,COM_TECNICAS!$B$1:$C$43,2,FALSE)</f>
        <v>8</v>
      </c>
      <c r="K541" s="60" t="s">
        <v>1683</v>
      </c>
      <c r="L541" s="43">
        <f>VLOOKUP(K541,RELEVANCIA!$B$1:$C$3,2,FALSE)</f>
        <v>2</v>
      </c>
      <c r="M541" s="60" t="s">
        <v>967</v>
      </c>
      <c r="N541" s="43">
        <f>VLOOKUP(M541,Maestro_Puestos!$B$1:$C$202,2,FALSE)</f>
        <v>102</v>
      </c>
    </row>
    <row r="542" spans="1:14" ht="15" customHeight="1" x14ac:dyDescent="0.25">
      <c r="A542" s="60">
        <v>980</v>
      </c>
      <c r="B542" s="60" t="s">
        <v>3558</v>
      </c>
      <c r="C542" s="61" t="s">
        <v>3559</v>
      </c>
      <c r="D542" s="62">
        <v>3</v>
      </c>
      <c r="E542" s="62">
        <v>4</v>
      </c>
      <c r="F542" s="62">
        <v>4</v>
      </c>
      <c r="G542" s="60" t="s">
        <v>3560</v>
      </c>
      <c r="H542" s="60" t="s">
        <v>1915</v>
      </c>
      <c r="I542" s="60" t="s">
        <v>240</v>
      </c>
      <c r="J542" s="43">
        <f>VLOOKUP(I542,COM_TECNICAS!$B$1:$C$43,2,FALSE)</f>
        <v>9</v>
      </c>
      <c r="K542" s="60" t="s">
        <v>1657</v>
      </c>
      <c r="L542" s="43">
        <f>VLOOKUP(K542,RELEVANCIA!$B$1:$C$3,2,FALSE)</f>
        <v>1</v>
      </c>
      <c r="M542" s="60" t="s">
        <v>967</v>
      </c>
      <c r="N542" s="43">
        <f>VLOOKUP(M542,Maestro_Puestos!$B$1:$C$202,2,FALSE)</f>
        <v>102</v>
      </c>
    </row>
    <row r="543" spans="1:14" ht="15" customHeight="1" x14ac:dyDescent="0.25">
      <c r="A543" s="60">
        <v>971</v>
      </c>
      <c r="B543" s="60" t="s">
        <v>1906</v>
      </c>
      <c r="C543" s="61" t="s">
        <v>1907</v>
      </c>
      <c r="D543" s="62">
        <v>5</v>
      </c>
      <c r="E543" s="62">
        <v>5</v>
      </c>
      <c r="F543" s="62">
        <v>5</v>
      </c>
      <c r="G543" s="60" t="s">
        <v>1908</v>
      </c>
      <c r="H543" s="60" t="s">
        <v>1909</v>
      </c>
      <c r="I543" s="60" t="s">
        <v>244</v>
      </c>
      <c r="J543" s="43">
        <f>VLOOKUP(I543,COM_TECNICAS!$B$1:$C$43,2,FALSE)</f>
        <v>13</v>
      </c>
      <c r="K543" s="60" t="s">
        <v>1683</v>
      </c>
      <c r="L543" s="43">
        <f>VLOOKUP(K543,RELEVANCIA!$B$1:$C$3,2,FALSE)</f>
        <v>2</v>
      </c>
      <c r="M543" s="60" t="s">
        <v>961</v>
      </c>
      <c r="N543" s="43">
        <f>VLOOKUP(M543,Maestro_Puestos!$B$1:$C$202,2,FALSE)</f>
        <v>101</v>
      </c>
    </row>
    <row r="544" spans="1:14" ht="15" customHeight="1" x14ac:dyDescent="0.25">
      <c r="A544" s="60">
        <v>972</v>
      </c>
      <c r="B544" s="60" t="s">
        <v>1910</v>
      </c>
      <c r="C544" s="61" t="s">
        <v>1910</v>
      </c>
      <c r="D544" s="62">
        <v>5</v>
      </c>
      <c r="E544" s="62">
        <v>5</v>
      </c>
      <c r="F544" s="62">
        <v>5</v>
      </c>
      <c r="G544" s="60" t="s">
        <v>1911</v>
      </c>
      <c r="H544" s="60" t="s">
        <v>1912</v>
      </c>
      <c r="I544" s="60" t="s">
        <v>244</v>
      </c>
      <c r="J544" s="43">
        <f>VLOOKUP(I544,COM_TECNICAS!$B$1:$C$43,2,FALSE)</f>
        <v>13</v>
      </c>
      <c r="K544" s="60" t="s">
        <v>1683</v>
      </c>
      <c r="L544" s="43">
        <f>VLOOKUP(K544,RELEVANCIA!$B$1:$C$3,2,FALSE)</f>
        <v>2</v>
      </c>
      <c r="M544" s="60" t="s">
        <v>961</v>
      </c>
      <c r="N544" s="43">
        <f>VLOOKUP(M544,Maestro_Puestos!$B$1:$C$202,2,FALSE)</f>
        <v>101</v>
      </c>
    </row>
    <row r="545" spans="1:14" ht="15" customHeight="1" x14ac:dyDescent="0.25">
      <c r="A545" s="60">
        <v>974</v>
      </c>
      <c r="B545" s="60" t="s">
        <v>2473</v>
      </c>
      <c r="C545" s="61" t="s">
        <v>2474</v>
      </c>
      <c r="D545" s="62">
        <v>4</v>
      </c>
      <c r="E545" s="62">
        <v>5</v>
      </c>
      <c r="F545" s="62">
        <v>4</v>
      </c>
      <c r="G545" s="60" t="s">
        <v>2475</v>
      </c>
      <c r="H545" s="60" t="s">
        <v>2476</v>
      </c>
      <c r="I545" s="60" t="s">
        <v>237</v>
      </c>
      <c r="J545" s="43">
        <f>VLOOKUP(I545,COM_TECNICAS!$B$1:$C$43,2,FALSE)</f>
        <v>6</v>
      </c>
      <c r="K545" s="60" t="s">
        <v>1683</v>
      </c>
      <c r="L545" s="43">
        <f>VLOOKUP(K545,RELEVANCIA!$B$1:$C$3,2,FALSE)</f>
        <v>2</v>
      </c>
      <c r="M545" s="60" t="s">
        <v>961</v>
      </c>
      <c r="N545" s="43">
        <f>VLOOKUP(M545,Maestro_Puestos!$B$1:$C$202,2,FALSE)</f>
        <v>101</v>
      </c>
    </row>
    <row r="546" spans="1:14" ht="15" customHeight="1" x14ac:dyDescent="0.25">
      <c r="A546" s="60">
        <v>975</v>
      </c>
      <c r="B546" s="60" t="s">
        <v>2635</v>
      </c>
      <c r="C546" s="61" t="s">
        <v>2635</v>
      </c>
      <c r="D546" s="62">
        <v>3</v>
      </c>
      <c r="E546" s="62">
        <v>5</v>
      </c>
      <c r="F546" s="62">
        <v>4</v>
      </c>
      <c r="G546" s="60" t="s">
        <v>2636</v>
      </c>
      <c r="H546" s="60" t="s">
        <v>2637</v>
      </c>
      <c r="I546" s="60" t="s">
        <v>260</v>
      </c>
      <c r="J546" s="43">
        <f>VLOOKUP(I546,COM_TECNICAS!$B$1:$C$43,2,FALSE)</f>
        <v>29</v>
      </c>
      <c r="K546" s="60" t="s">
        <v>1683</v>
      </c>
      <c r="L546" s="43">
        <f>VLOOKUP(K546,RELEVANCIA!$B$1:$C$3,2,FALSE)</f>
        <v>2</v>
      </c>
      <c r="M546" s="60" t="s">
        <v>961</v>
      </c>
      <c r="N546" s="43">
        <f>VLOOKUP(M546,Maestro_Puestos!$B$1:$C$202,2,FALSE)</f>
        <v>101</v>
      </c>
    </row>
    <row r="547" spans="1:14" ht="15" customHeight="1" x14ac:dyDescent="0.25">
      <c r="A547" s="60">
        <v>976</v>
      </c>
      <c r="B547" s="60" t="s">
        <v>2646</v>
      </c>
      <c r="C547" s="61" t="s">
        <v>2646</v>
      </c>
      <c r="D547" s="62">
        <v>3</v>
      </c>
      <c r="E547" s="62">
        <v>5</v>
      </c>
      <c r="F547" s="62">
        <v>4</v>
      </c>
      <c r="G547" s="60" t="s">
        <v>2647</v>
      </c>
      <c r="H547" s="60" t="s">
        <v>2648</v>
      </c>
      <c r="I547" s="60" t="s">
        <v>240</v>
      </c>
      <c r="J547" s="43">
        <f>VLOOKUP(I547,COM_TECNICAS!$B$1:$C$43,2,FALSE)</f>
        <v>9</v>
      </c>
      <c r="K547" s="60" t="s">
        <v>1683</v>
      </c>
      <c r="L547" s="43">
        <f>VLOOKUP(K547,RELEVANCIA!$B$1:$C$3,2,FALSE)</f>
        <v>2</v>
      </c>
      <c r="M547" s="60" t="s">
        <v>961</v>
      </c>
      <c r="N547" s="43">
        <f>VLOOKUP(M547,Maestro_Puestos!$B$1:$C$202,2,FALSE)</f>
        <v>101</v>
      </c>
    </row>
    <row r="548" spans="1:14" ht="15" customHeight="1" x14ac:dyDescent="0.25">
      <c r="A548" s="60">
        <v>966</v>
      </c>
      <c r="B548" s="60" t="s">
        <v>1876</v>
      </c>
      <c r="C548" s="61" t="s">
        <v>1877</v>
      </c>
      <c r="D548" s="62">
        <v>5</v>
      </c>
      <c r="E548" s="62">
        <v>5</v>
      </c>
      <c r="F548" s="62">
        <v>5</v>
      </c>
      <c r="G548" s="60" t="s">
        <v>1878</v>
      </c>
      <c r="H548" s="60" t="s">
        <v>1879</v>
      </c>
      <c r="I548" s="60" t="s">
        <v>234</v>
      </c>
      <c r="J548" s="43">
        <f>VLOOKUP(I548,COM_TECNICAS!$B$1:$C$43,2,FALSE)</f>
        <v>3</v>
      </c>
      <c r="K548" s="60" t="s">
        <v>1657</v>
      </c>
      <c r="L548" s="43">
        <f>VLOOKUP(K548,RELEVANCIA!$B$1:$C$3,2,FALSE)</f>
        <v>1</v>
      </c>
      <c r="M548" s="60" t="s">
        <v>954</v>
      </c>
      <c r="N548" s="43">
        <f>VLOOKUP(M548,Maestro_Puestos!$B$1:$C$202,2,FALSE)</f>
        <v>100</v>
      </c>
    </row>
    <row r="549" spans="1:14" ht="15" customHeight="1" x14ac:dyDescent="0.25">
      <c r="A549" s="60">
        <v>967</v>
      </c>
      <c r="B549" s="60" t="s">
        <v>2055</v>
      </c>
      <c r="C549" s="61" t="s">
        <v>2056</v>
      </c>
      <c r="D549" s="62">
        <v>2</v>
      </c>
      <c r="E549" s="62">
        <v>5</v>
      </c>
      <c r="F549" s="62">
        <v>5</v>
      </c>
      <c r="G549" s="60" t="s">
        <v>2057</v>
      </c>
      <c r="H549" s="60" t="s">
        <v>2058</v>
      </c>
      <c r="I549" s="60" t="s">
        <v>246</v>
      </c>
      <c r="J549" s="43">
        <f>VLOOKUP(I549,COM_TECNICAS!$B$1:$C$43,2,FALSE)</f>
        <v>15</v>
      </c>
      <c r="K549" s="60" t="s">
        <v>1657</v>
      </c>
      <c r="L549" s="43">
        <f>VLOOKUP(K549,RELEVANCIA!$B$1:$C$3,2,FALSE)</f>
        <v>1</v>
      </c>
      <c r="M549" s="60" t="s">
        <v>954</v>
      </c>
      <c r="N549" s="43">
        <f>VLOOKUP(M549,Maestro_Puestos!$B$1:$C$202,2,FALSE)</f>
        <v>100</v>
      </c>
    </row>
    <row r="550" spans="1:14" ht="15" customHeight="1" x14ac:dyDescent="0.25">
      <c r="A550" s="60">
        <v>968</v>
      </c>
      <c r="B550" s="60" t="s">
        <v>2186</v>
      </c>
      <c r="C550" s="61" t="s">
        <v>2187</v>
      </c>
      <c r="D550" s="62">
        <v>5</v>
      </c>
      <c r="E550" s="62">
        <v>5</v>
      </c>
      <c r="F550" s="62">
        <v>4</v>
      </c>
      <c r="G550" s="60" t="s">
        <v>2188</v>
      </c>
      <c r="H550" s="60" t="s">
        <v>2189</v>
      </c>
      <c r="I550" s="60" t="s">
        <v>237</v>
      </c>
      <c r="J550" s="43">
        <f>VLOOKUP(I550,COM_TECNICAS!$B$1:$C$43,2,FALSE)</f>
        <v>6</v>
      </c>
      <c r="K550" s="60" t="s">
        <v>1657</v>
      </c>
      <c r="L550" s="43">
        <f>VLOOKUP(K550,RELEVANCIA!$B$1:$C$3,2,FALSE)</f>
        <v>1</v>
      </c>
      <c r="M550" s="60" t="s">
        <v>954</v>
      </c>
      <c r="N550" s="43">
        <f>VLOOKUP(M550,Maestro_Puestos!$B$1:$C$202,2,FALSE)</f>
        <v>100</v>
      </c>
    </row>
    <row r="551" spans="1:14" ht="15" customHeight="1" x14ac:dyDescent="0.25">
      <c r="A551" s="60">
        <v>969</v>
      </c>
      <c r="B551" s="60" t="s">
        <v>3447</v>
      </c>
      <c r="C551" s="61" t="s">
        <v>2673</v>
      </c>
      <c r="D551" s="62">
        <v>5</v>
      </c>
      <c r="E551" s="62">
        <v>5</v>
      </c>
      <c r="F551" s="62">
        <v>3</v>
      </c>
      <c r="G551" s="60" t="s">
        <v>2188</v>
      </c>
      <c r="H551" s="60" t="s">
        <v>1745</v>
      </c>
      <c r="I551" s="60" t="s">
        <v>233</v>
      </c>
      <c r="J551" s="43">
        <f>VLOOKUP(I551,COM_TECNICAS!$B$1:$C$43,2,FALSE)</f>
        <v>2</v>
      </c>
      <c r="K551" s="60" t="s">
        <v>1657</v>
      </c>
      <c r="L551" s="43">
        <f>VLOOKUP(K551,RELEVANCIA!$B$1:$C$3,2,FALSE)</f>
        <v>1</v>
      </c>
      <c r="M551" s="60" t="s">
        <v>954</v>
      </c>
      <c r="N551" s="43">
        <f>VLOOKUP(M551,Maestro_Puestos!$B$1:$C$202,2,FALSE)</f>
        <v>100</v>
      </c>
    </row>
    <row r="552" spans="1:14" ht="15" customHeight="1" x14ac:dyDescent="0.25">
      <c r="A552" s="60">
        <v>970</v>
      </c>
      <c r="B552" s="60" t="s">
        <v>3883</v>
      </c>
      <c r="C552" s="61" t="s">
        <v>3884</v>
      </c>
      <c r="D552" s="62">
        <v>5</v>
      </c>
      <c r="E552" s="62">
        <v>4</v>
      </c>
      <c r="F552" s="62">
        <v>3</v>
      </c>
      <c r="G552" s="60" t="s">
        <v>3885</v>
      </c>
      <c r="H552" s="60" t="s">
        <v>3886</v>
      </c>
      <c r="I552" s="60" t="s">
        <v>235</v>
      </c>
      <c r="J552" s="43">
        <f>VLOOKUP(I552,COM_TECNICAS!$B$1:$C$43,2,FALSE)</f>
        <v>4</v>
      </c>
      <c r="K552" s="60" t="s">
        <v>1657</v>
      </c>
      <c r="L552" s="43">
        <f>VLOOKUP(K552,RELEVANCIA!$B$1:$C$3,2,FALSE)</f>
        <v>1</v>
      </c>
      <c r="M552" s="60" t="s">
        <v>954</v>
      </c>
      <c r="N552" s="43">
        <f>VLOOKUP(M552,Maestro_Puestos!$B$1:$C$202,2,FALSE)</f>
        <v>100</v>
      </c>
    </row>
    <row r="553" spans="1:14" ht="15" customHeight="1" x14ac:dyDescent="0.25">
      <c r="A553" s="60">
        <v>961</v>
      </c>
      <c r="B553" s="60" t="s">
        <v>1861</v>
      </c>
      <c r="C553" s="61" t="s">
        <v>1862</v>
      </c>
      <c r="D553" s="62">
        <v>5</v>
      </c>
      <c r="E553" s="62">
        <v>5</v>
      </c>
      <c r="F553" s="62">
        <v>5</v>
      </c>
      <c r="G553" s="60" t="s">
        <v>1863</v>
      </c>
      <c r="H553" s="60" t="s">
        <v>1864</v>
      </c>
      <c r="I553" s="60" t="s">
        <v>237</v>
      </c>
      <c r="J553" s="43">
        <f>VLOOKUP(I553,COM_TECNICAS!$B$1:$C$43,2,FALSE)</f>
        <v>6</v>
      </c>
      <c r="K553" s="60" t="s">
        <v>1683</v>
      </c>
      <c r="L553" s="43">
        <f>VLOOKUP(K553,RELEVANCIA!$B$1:$C$3,2,FALSE)</f>
        <v>2</v>
      </c>
      <c r="M553" s="60" t="s">
        <v>947</v>
      </c>
      <c r="N553" s="43">
        <f>VLOOKUP(M553,Maestro_Puestos!$B$1:$C$202,2,FALSE)</f>
        <v>99</v>
      </c>
    </row>
    <row r="554" spans="1:14" ht="15" customHeight="1" x14ac:dyDescent="0.25">
      <c r="A554" s="60">
        <v>78</v>
      </c>
      <c r="B554" s="60" t="s">
        <v>1892</v>
      </c>
      <c r="C554" s="61" t="s">
        <v>1893</v>
      </c>
      <c r="D554" s="62">
        <v>5</v>
      </c>
      <c r="E554" s="62">
        <v>5</v>
      </c>
      <c r="F554" s="62">
        <v>5</v>
      </c>
      <c r="G554" s="60" t="s">
        <v>1894</v>
      </c>
      <c r="H554" s="60" t="s">
        <v>1895</v>
      </c>
      <c r="I554" s="60" t="s">
        <v>237</v>
      </c>
      <c r="J554" s="43">
        <f>VLOOKUP(I554,COM_TECNICAS!$B$1:$C$43,2,FALSE)</f>
        <v>6</v>
      </c>
      <c r="K554" s="60" t="s">
        <v>1683</v>
      </c>
      <c r="L554" s="43">
        <f>VLOOKUP(K554,RELEVANCIA!$B$1:$C$3,2,FALSE)</f>
        <v>2</v>
      </c>
      <c r="M554" s="60" t="s">
        <v>947</v>
      </c>
      <c r="N554" s="43">
        <f>VLOOKUP(M554,Maestro_Puestos!$B$1:$C$202,2,FALSE)</f>
        <v>99</v>
      </c>
    </row>
    <row r="555" spans="1:14" ht="15" customHeight="1" x14ac:dyDescent="0.25">
      <c r="A555" s="60">
        <v>80</v>
      </c>
      <c r="B555" s="60" t="s">
        <v>2672</v>
      </c>
      <c r="C555" s="61" t="s">
        <v>2673</v>
      </c>
      <c r="D555" s="62">
        <v>2</v>
      </c>
      <c r="E555" s="62">
        <v>5</v>
      </c>
      <c r="F555" s="62">
        <v>4</v>
      </c>
      <c r="G555" s="60" t="s">
        <v>2674</v>
      </c>
      <c r="H555" s="60" t="s">
        <v>2675</v>
      </c>
      <c r="I555" s="60" t="s">
        <v>237</v>
      </c>
      <c r="J555" s="43">
        <f>VLOOKUP(I555,COM_TECNICAS!$B$1:$C$43,2,FALSE)</f>
        <v>6</v>
      </c>
      <c r="K555" s="60" t="s">
        <v>1683</v>
      </c>
      <c r="L555" s="43">
        <f>VLOOKUP(K555,RELEVANCIA!$B$1:$C$3,2,FALSE)</f>
        <v>2</v>
      </c>
      <c r="M555" s="60" t="s">
        <v>947</v>
      </c>
      <c r="N555" s="43">
        <f>VLOOKUP(M555,Maestro_Puestos!$B$1:$C$202,2,FALSE)</f>
        <v>99</v>
      </c>
    </row>
    <row r="556" spans="1:14" ht="15" customHeight="1" x14ac:dyDescent="0.25">
      <c r="A556" s="60">
        <v>963</v>
      </c>
      <c r="B556" s="60" t="s">
        <v>2678</v>
      </c>
      <c r="C556" s="61" t="s">
        <v>2679</v>
      </c>
      <c r="D556" s="62">
        <v>2</v>
      </c>
      <c r="E556" s="62">
        <v>5</v>
      </c>
      <c r="F556" s="62">
        <v>4</v>
      </c>
      <c r="G556" s="60" t="s">
        <v>2680</v>
      </c>
      <c r="H556" s="60" t="s">
        <v>2681</v>
      </c>
      <c r="I556" s="60" t="s">
        <v>237</v>
      </c>
      <c r="J556" s="43">
        <f>VLOOKUP(I556,COM_TECNICAS!$B$1:$C$43,2,FALSE)</f>
        <v>6</v>
      </c>
      <c r="K556" s="60" t="s">
        <v>1683</v>
      </c>
      <c r="L556" s="43">
        <f>VLOOKUP(K556,RELEVANCIA!$B$1:$C$3,2,FALSE)</f>
        <v>2</v>
      </c>
      <c r="M556" s="60" t="s">
        <v>947</v>
      </c>
      <c r="N556" s="43">
        <f>VLOOKUP(M556,Maestro_Puestos!$B$1:$C$202,2,FALSE)</f>
        <v>99</v>
      </c>
    </row>
    <row r="557" spans="1:14" ht="15" customHeight="1" x14ac:dyDescent="0.25">
      <c r="A557" s="60">
        <v>965</v>
      </c>
      <c r="B557" s="60" t="s">
        <v>3877</v>
      </c>
      <c r="C557" s="61" t="s">
        <v>3878</v>
      </c>
      <c r="D557" s="62">
        <v>5</v>
      </c>
      <c r="E557" s="62">
        <v>4</v>
      </c>
      <c r="F557" s="62">
        <v>3</v>
      </c>
      <c r="G557" s="60" t="s">
        <v>3879</v>
      </c>
      <c r="H557" s="60" t="s">
        <v>3880</v>
      </c>
      <c r="I557" s="60" t="s">
        <v>244</v>
      </c>
      <c r="J557" s="43">
        <f>VLOOKUP(I557,COM_TECNICAS!$B$1:$C$43,2,FALSE)</f>
        <v>13</v>
      </c>
      <c r="K557" s="60" t="s">
        <v>1683</v>
      </c>
      <c r="L557" s="43">
        <f>VLOOKUP(K557,RELEVANCIA!$B$1:$C$3,2,FALSE)</f>
        <v>2</v>
      </c>
      <c r="M557" s="60" t="s">
        <v>947</v>
      </c>
      <c r="N557" s="43">
        <f>VLOOKUP(M557,Maestro_Puestos!$B$1:$C$202,2,FALSE)</f>
        <v>99</v>
      </c>
    </row>
    <row r="558" spans="1:14" ht="15" customHeight="1" x14ac:dyDescent="0.25">
      <c r="A558" s="60">
        <v>954</v>
      </c>
      <c r="B558" s="60" t="s">
        <v>1865</v>
      </c>
      <c r="C558" s="61" t="s">
        <v>1866</v>
      </c>
      <c r="D558" s="62">
        <v>5</v>
      </c>
      <c r="E558" s="62">
        <v>5</v>
      </c>
      <c r="F558" s="62">
        <v>5</v>
      </c>
      <c r="G558" s="60" t="s">
        <v>1867</v>
      </c>
      <c r="H558" s="60" t="s">
        <v>1868</v>
      </c>
      <c r="I558" s="60" t="s">
        <v>237</v>
      </c>
      <c r="J558" s="43">
        <f>VLOOKUP(I558,COM_TECNICAS!$B$1:$C$43,2,FALSE)</f>
        <v>6</v>
      </c>
      <c r="K558" s="60" t="s">
        <v>1683</v>
      </c>
      <c r="L558" s="43">
        <f>VLOOKUP(K558,RELEVANCIA!$B$1:$C$3,2,FALSE)</f>
        <v>2</v>
      </c>
      <c r="M558" s="60" t="s">
        <v>940</v>
      </c>
      <c r="N558" s="43">
        <f>VLOOKUP(M558,Maestro_Puestos!$B$1:$C$202,2,FALSE)</f>
        <v>98</v>
      </c>
    </row>
    <row r="559" spans="1:14" ht="15" customHeight="1" x14ac:dyDescent="0.25">
      <c r="A559" s="60">
        <v>72</v>
      </c>
      <c r="B559" s="60" t="s">
        <v>2149</v>
      </c>
      <c r="C559" s="61" t="s">
        <v>2150</v>
      </c>
      <c r="D559" s="62">
        <v>5</v>
      </c>
      <c r="E559" s="62">
        <v>5</v>
      </c>
      <c r="F559" s="62">
        <v>4</v>
      </c>
      <c r="G559" s="60" t="s">
        <v>2151</v>
      </c>
      <c r="H559" s="60" t="s">
        <v>2152</v>
      </c>
      <c r="I559" s="60" t="s">
        <v>237</v>
      </c>
      <c r="J559" s="43">
        <f>VLOOKUP(I559,COM_TECNICAS!$B$1:$C$43,2,FALSE)</f>
        <v>6</v>
      </c>
      <c r="K559" s="60" t="s">
        <v>1683</v>
      </c>
      <c r="L559" s="43">
        <f>VLOOKUP(K559,RELEVANCIA!$B$1:$C$3,2,FALSE)</f>
        <v>2</v>
      </c>
      <c r="M559" s="60" t="s">
        <v>940</v>
      </c>
      <c r="N559" s="43">
        <f>VLOOKUP(M559,Maestro_Puestos!$B$1:$C$202,2,FALSE)</f>
        <v>98</v>
      </c>
    </row>
    <row r="560" spans="1:14" ht="15" customHeight="1" x14ac:dyDescent="0.25">
      <c r="A560" s="60">
        <v>76</v>
      </c>
      <c r="B560" s="60" t="s">
        <v>3403</v>
      </c>
      <c r="C560" s="61" t="s">
        <v>3404</v>
      </c>
      <c r="D560" s="62">
        <v>5</v>
      </c>
      <c r="E560" s="62">
        <v>5</v>
      </c>
      <c r="F560" s="62">
        <v>3</v>
      </c>
      <c r="G560" s="60" t="s">
        <v>3405</v>
      </c>
      <c r="H560" s="60" t="s">
        <v>3406</v>
      </c>
      <c r="I560" s="60" t="s">
        <v>240</v>
      </c>
      <c r="J560" s="43">
        <f>VLOOKUP(I560,COM_TECNICAS!$B$1:$C$43,2,FALSE)</f>
        <v>9</v>
      </c>
      <c r="K560" s="60" t="s">
        <v>1683</v>
      </c>
      <c r="L560" s="43">
        <f>VLOOKUP(K560,RELEVANCIA!$B$1:$C$3,2,FALSE)</f>
        <v>2</v>
      </c>
      <c r="M560" s="60" t="s">
        <v>940</v>
      </c>
      <c r="N560" s="43">
        <f>VLOOKUP(M560,Maestro_Puestos!$B$1:$C$202,2,FALSE)</f>
        <v>98</v>
      </c>
    </row>
    <row r="561" spans="1:14" ht="15" customHeight="1" x14ac:dyDescent="0.25">
      <c r="A561" s="60">
        <v>957</v>
      </c>
      <c r="B561" s="60" t="s">
        <v>2143</v>
      </c>
      <c r="C561" s="61" t="s">
        <v>3477</v>
      </c>
      <c r="D561" s="62">
        <v>5</v>
      </c>
      <c r="E561" s="62">
        <v>5</v>
      </c>
      <c r="F561" s="62">
        <v>3</v>
      </c>
      <c r="G561" s="60" t="s">
        <v>3478</v>
      </c>
      <c r="H561" s="60" t="s">
        <v>3479</v>
      </c>
      <c r="I561" s="60" t="s">
        <v>237</v>
      </c>
      <c r="J561" s="43">
        <f>VLOOKUP(I561,COM_TECNICAS!$B$1:$C$43,2,FALSE)</f>
        <v>6</v>
      </c>
      <c r="K561" s="60" t="s">
        <v>1683</v>
      </c>
      <c r="L561" s="43">
        <f>VLOOKUP(K561,RELEVANCIA!$B$1:$C$3,2,FALSE)</f>
        <v>2</v>
      </c>
      <c r="M561" s="60" t="s">
        <v>940</v>
      </c>
      <c r="N561" s="43">
        <f>VLOOKUP(M561,Maestro_Puestos!$B$1:$C$202,2,FALSE)</f>
        <v>98</v>
      </c>
    </row>
    <row r="562" spans="1:14" ht="15" customHeight="1" x14ac:dyDescent="0.25">
      <c r="A562" s="60">
        <v>959</v>
      </c>
      <c r="B562" s="60" t="s">
        <v>3768</v>
      </c>
      <c r="C562" s="61" t="s">
        <v>3769</v>
      </c>
      <c r="D562" s="62">
        <v>5</v>
      </c>
      <c r="E562" s="62">
        <v>4</v>
      </c>
      <c r="F562" s="62">
        <v>3</v>
      </c>
      <c r="G562" s="60" t="s">
        <v>3770</v>
      </c>
      <c r="H562" s="60" t="s">
        <v>3771</v>
      </c>
      <c r="I562" s="60" t="s">
        <v>240</v>
      </c>
      <c r="J562" s="43">
        <f>VLOOKUP(I562,COM_TECNICAS!$B$1:$C$43,2,FALSE)</f>
        <v>9</v>
      </c>
      <c r="K562" s="60" t="s">
        <v>1683</v>
      </c>
      <c r="L562" s="43">
        <f>VLOOKUP(K562,RELEVANCIA!$B$1:$C$3,2,FALSE)</f>
        <v>2</v>
      </c>
      <c r="M562" s="60" t="s">
        <v>940</v>
      </c>
      <c r="N562" s="43">
        <f>VLOOKUP(M562,Maestro_Puestos!$B$1:$C$202,2,FALSE)</f>
        <v>98</v>
      </c>
    </row>
    <row r="563" spans="1:14" ht="15" customHeight="1" x14ac:dyDescent="0.25">
      <c r="A563" s="60">
        <v>74</v>
      </c>
      <c r="B563" s="60" t="s">
        <v>3792</v>
      </c>
      <c r="C563" s="61" t="s">
        <v>3793</v>
      </c>
      <c r="D563" s="62">
        <v>5</v>
      </c>
      <c r="E563" s="62">
        <v>4</v>
      </c>
      <c r="F563" s="62">
        <v>3</v>
      </c>
      <c r="G563" s="60" t="s">
        <v>3794</v>
      </c>
      <c r="H563" s="60" t="s">
        <v>3795</v>
      </c>
      <c r="I563" s="60" t="s">
        <v>237</v>
      </c>
      <c r="J563" s="43">
        <f>VLOOKUP(I563,COM_TECNICAS!$B$1:$C$43,2,FALSE)</f>
        <v>6</v>
      </c>
      <c r="K563" s="60" t="s">
        <v>1683</v>
      </c>
      <c r="L563" s="43">
        <f>VLOOKUP(K563,RELEVANCIA!$B$1:$C$3,2,FALSE)</f>
        <v>2</v>
      </c>
      <c r="M563" s="60" t="s">
        <v>940</v>
      </c>
      <c r="N563" s="43">
        <f>VLOOKUP(M563,Maestro_Puestos!$B$1:$C$202,2,FALSE)</f>
        <v>98</v>
      </c>
    </row>
    <row r="564" spans="1:14" ht="15" customHeight="1" x14ac:dyDescent="0.25">
      <c r="A564" s="60">
        <v>66</v>
      </c>
      <c r="B564" s="60" t="s">
        <v>2143</v>
      </c>
      <c r="C564" s="61" t="s">
        <v>2144</v>
      </c>
      <c r="D564" s="62">
        <v>5</v>
      </c>
      <c r="E564" s="62">
        <v>5</v>
      </c>
      <c r="F564" s="62">
        <v>4</v>
      </c>
      <c r="G564" s="60" t="s">
        <v>2145</v>
      </c>
      <c r="H564" s="60" t="s">
        <v>2146</v>
      </c>
      <c r="I564" s="60" t="s">
        <v>237</v>
      </c>
      <c r="J564" s="43">
        <f>VLOOKUP(I564,COM_TECNICAS!$B$1:$C$43,2,FALSE)</f>
        <v>6</v>
      </c>
      <c r="K564" s="60" t="s">
        <v>1657</v>
      </c>
      <c r="L564" s="43">
        <f>VLOOKUP(K564,RELEVANCIA!$B$1:$C$3,2,FALSE)</f>
        <v>1</v>
      </c>
      <c r="M564" s="60" t="s">
        <v>934</v>
      </c>
      <c r="N564" s="43">
        <f>VLOOKUP(M564,Maestro_Puestos!$B$1:$C$202,2,FALSE)</f>
        <v>97</v>
      </c>
    </row>
    <row r="565" spans="1:14" ht="15" customHeight="1" x14ac:dyDescent="0.25">
      <c r="A565" s="60">
        <v>947</v>
      </c>
      <c r="B565" s="60" t="s">
        <v>2427</v>
      </c>
      <c r="C565" s="61" t="s">
        <v>2428</v>
      </c>
      <c r="D565" s="62">
        <v>5</v>
      </c>
      <c r="E565" s="62">
        <v>5</v>
      </c>
      <c r="F565" s="62">
        <v>4</v>
      </c>
      <c r="G565" s="60" t="s">
        <v>933</v>
      </c>
      <c r="H565" s="60" t="s">
        <v>2429</v>
      </c>
      <c r="I565" s="60" t="s">
        <v>237</v>
      </c>
      <c r="J565" s="43">
        <f>VLOOKUP(I565,COM_TECNICAS!$B$1:$C$43,2,FALSE)</f>
        <v>6</v>
      </c>
      <c r="K565" s="60" t="s">
        <v>1657</v>
      </c>
      <c r="L565" s="43">
        <f>VLOOKUP(K565,RELEVANCIA!$B$1:$C$3,2,FALSE)</f>
        <v>1</v>
      </c>
      <c r="M565" s="60" t="s">
        <v>934</v>
      </c>
      <c r="N565" s="43">
        <f>VLOOKUP(M565,Maestro_Puestos!$B$1:$C$202,2,FALSE)</f>
        <v>97</v>
      </c>
    </row>
    <row r="566" spans="1:14" ht="15" customHeight="1" x14ac:dyDescent="0.25">
      <c r="A566" s="60">
        <v>949</v>
      </c>
      <c r="B566" s="60" t="s">
        <v>2430</v>
      </c>
      <c r="C566" s="61" t="s">
        <v>2430</v>
      </c>
      <c r="D566" s="62">
        <v>5</v>
      </c>
      <c r="E566" s="62">
        <v>5</v>
      </c>
      <c r="F566" s="62">
        <v>4</v>
      </c>
      <c r="G566" s="60" t="s">
        <v>2431</v>
      </c>
      <c r="H566" s="60" t="s">
        <v>2152</v>
      </c>
      <c r="I566" s="60" t="s">
        <v>237</v>
      </c>
      <c r="J566" s="43">
        <f>VLOOKUP(I566,COM_TECNICAS!$B$1:$C$43,2,FALSE)</f>
        <v>6</v>
      </c>
      <c r="K566" s="60" t="s">
        <v>1657</v>
      </c>
      <c r="L566" s="43">
        <f>VLOOKUP(K566,RELEVANCIA!$B$1:$C$3,2,FALSE)</f>
        <v>1</v>
      </c>
      <c r="M566" s="60" t="s">
        <v>934</v>
      </c>
      <c r="N566" s="43">
        <f>VLOOKUP(M566,Maestro_Puestos!$B$1:$C$202,2,FALSE)</f>
        <v>97</v>
      </c>
    </row>
    <row r="567" spans="1:14" ht="15" customHeight="1" x14ac:dyDescent="0.25">
      <c r="A567" s="60">
        <v>64</v>
      </c>
      <c r="B567" s="60" t="s">
        <v>2671</v>
      </c>
      <c r="C567" s="61" t="s">
        <v>2671</v>
      </c>
      <c r="D567" s="62">
        <v>2</v>
      </c>
      <c r="E567" s="62">
        <v>5</v>
      </c>
      <c r="F567" s="62">
        <v>4</v>
      </c>
      <c r="G567" s="60" t="s">
        <v>2041</v>
      </c>
      <c r="H567" s="60" t="s">
        <v>2042</v>
      </c>
      <c r="I567" s="60" t="s">
        <v>243</v>
      </c>
      <c r="J567" s="43">
        <f>VLOOKUP(I567,COM_TECNICAS!$B$1:$C$43,2,FALSE)</f>
        <v>12</v>
      </c>
      <c r="K567" s="60" t="s">
        <v>1657</v>
      </c>
      <c r="L567" s="43">
        <f>VLOOKUP(K567,RELEVANCIA!$B$1:$C$3,2,FALSE)</f>
        <v>1</v>
      </c>
      <c r="M567" s="60" t="s">
        <v>934</v>
      </c>
      <c r="N567" s="43">
        <f>VLOOKUP(M567,Maestro_Puestos!$B$1:$C$202,2,FALSE)</f>
        <v>97</v>
      </c>
    </row>
    <row r="568" spans="1:14" ht="15" customHeight="1" x14ac:dyDescent="0.25">
      <c r="A568" s="60">
        <v>953</v>
      </c>
      <c r="B568" s="60" t="s">
        <v>2684</v>
      </c>
      <c r="C568" s="61" t="s">
        <v>2685</v>
      </c>
      <c r="D568" s="62">
        <v>2</v>
      </c>
      <c r="E568" s="62">
        <v>5</v>
      </c>
      <c r="F568" s="62">
        <v>4</v>
      </c>
      <c r="G568" s="60" t="s">
        <v>2686</v>
      </c>
      <c r="H568" s="60" t="s">
        <v>2687</v>
      </c>
      <c r="I568" s="60" t="s">
        <v>244</v>
      </c>
      <c r="J568" s="43">
        <f>VLOOKUP(I568,COM_TECNICAS!$B$1:$C$43,2,FALSE)</f>
        <v>13</v>
      </c>
      <c r="K568" s="60" t="s">
        <v>1683</v>
      </c>
      <c r="L568" s="43">
        <f>VLOOKUP(K568,RELEVANCIA!$B$1:$C$3,2,FALSE)</f>
        <v>2</v>
      </c>
      <c r="M568" s="60" t="s">
        <v>934</v>
      </c>
      <c r="N568" s="43">
        <f>VLOOKUP(M568,Maestro_Puestos!$B$1:$C$202,2,FALSE)</f>
        <v>97</v>
      </c>
    </row>
    <row r="569" spans="1:14" ht="15" customHeight="1" x14ac:dyDescent="0.25">
      <c r="A569" s="60">
        <v>952</v>
      </c>
      <c r="B569" s="60" t="s">
        <v>3745</v>
      </c>
      <c r="C569" s="61" t="s">
        <v>3746</v>
      </c>
      <c r="D569" s="62">
        <v>5</v>
      </c>
      <c r="E569" s="62">
        <v>4</v>
      </c>
      <c r="F569" s="62">
        <v>3</v>
      </c>
      <c r="G569" s="60" t="s">
        <v>3747</v>
      </c>
      <c r="H569" s="60" t="s">
        <v>3748</v>
      </c>
      <c r="I569" s="60" t="s">
        <v>240</v>
      </c>
      <c r="J569" s="43">
        <f>VLOOKUP(I569,COM_TECNICAS!$B$1:$C$43,2,FALSE)</f>
        <v>9</v>
      </c>
      <c r="K569" s="60" t="s">
        <v>1683</v>
      </c>
      <c r="L569" s="43">
        <f>VLOOKUP(K569,RELEVANCIA!$B$1:$C$3,2,FALSE)</f>
        <v>2</v>
      </c>
      <c r="M569" s="60" t="s">
        <v>934</v>
      </c>
      <c r="N569" s="43">
        <f>VLOOKUP(M569,Maestro_Puestos!$B$1:$C$202,2,FALSE)</f>
        <v>97</v>
      </c>
    </row>
    <row r="570" spans="1:14" ht="15" customHeight="1" x14ac:dyDescent="0.25">
      <c r="A570" s="60">
        <v>67</v>
      </c>
      <c r="B570" s="60" t="s">
        <v>3783</v>
      </c>
      <c r="C570" s="61" t="s">
        <v>3783</v>
      </c>
      <c r="D570" s="62">
        <v>5</v>
      </c>
      <c r="E570" s="62">
        <v>4</v>
      </c>
      <c r="F570" s="62">
        <v>3</v>
      </c>
      <c r="G570" s="60" t="s">
        <v>3784</v>
      </c>
      <c r="H570" s="60" t="s">
        <v>3785</v>
      </c>
      <c r="I570" s="60" t="s">
        <v>239</v>
      </c>
      <c r="J570" s="43">
        <f>VLOOKUP(I570,COM_TECNICAS!$B$1:$C$43,2,FALSE)</f>
        <v>8</v>
      </c>
      <c r="K570" s="60" t="s">
        <v>1657</v>
      </c>
      <c r="L570" s="43">
        <f>VLOOKUP(K570,RELEVANCIA!$B$1:$C$3,2,FALSE)</f>
        <v>1</v>
      </c>
      <c r="M570" s="60" t="s">
        <v>934</v>
      </c>
      <c r="N570" s="43">
        <f>VLOOKUP(M570,Maestro_Puestos!$B$1:$C$202,2,FALSE)</f>
        <v>97</v>
      </c>
    </row>
    <row r="571" spans="1:14" ht="15" customHeight="1" x14ac:dyDescent="0.25">
      <c r="A571" s="60">
        <v>941</v>
      </c>
      <c r="B571" s="60" t="s">
        <v>1857</v>
      </c>
      <c r="C571" s="61" t="s">
        <v>1858</v>
      </c>
      <c r="D571" s="62">
        <v>5</v>
      </c>
      <c r="E571" s="62">
        <v>5</v>
      </c>
      <c r="F571" s="62">
        <v>5</v>
      </c>
      <c r="G571" s="60" t="s">
        <v>1859</v>
      </c>
      <c r="H571" s="60" t="s">
        <v>1860</v>
      </c>
      <c r="I571" s="60" t="s">
        <v>237</v>
      </c>
      <c r="J571" s="43">
        <f>VLOOKUP(I571,COM_TECNICAS!$B$1:$C$43,2,FALSE)</f>
        <v>6</v>
      </c>
      <c r="K571" s="60" t="s">
        <v>1657</v>
      </c>
      <c r="L571" s="43">
        <f>VLOOKUP(K571,RELEVANCIA!$B$1:$C$3,2,FALSE)</f>
        <v>1</v>
      </c>
      <c r="M571" s="60" t="s">
        <v>927</v>
      </c>
      <c r="N571" s="43">
        <f>VLOOKUP(M571,Maestro_Puestos!$B$1:$C$202,2,FALSE)</f>
        <v>96</v>
      </c>
    </row>
    <row r="572" spans="1:14" ht="15" customHeight="1" x14ac:dyDescent="0.25">
      <c r="A572" s="60">
        <v>57</v>
      </c>
      <c r="B572" s="60" t="s">
        <v>2040</v>
      </c>
      <c r="C572" s="61" t="s">
        <v>2040</v>
      </c>
      <c r="D572" s="62">
        <v>2</v>
      </c>
      <c r="E572" s="62">
        <v>5</v>
      </c>
      <c r="F572" s="62">
        <v>5</v>
      </c>
      <c r="G572" s="60" t="s">
        <v>2041</v>
      </c>
      <c r="H572" s="60" t="s">
        <v>2042</v>
      </c>
      <c r="I572" s="60" t="s">
        <v>243</v>
      </c>
      <c r="J572" s="43">
        <f>VLOOKUP(I572,COM_TECNICAS!$B$1:$C$43,2,FALSE)</f>
        <v>12</v>
      </c>
      <c r="K572" s="60" t="s">
        <v>1657</v>
      </c>
      <c r="L572" s="43">
        <f>VLOOKUP(K572,RELEVANCIA!$B$1:$C$3,2,FALSE)</f>
        <v>1</v>
      </c>
      <c r="M572" s="60" t="s">
        <v>927</v>
      </c>
      <c r="N572" s="43">
        <f>VLOOKUP(M572,Maestro_Puestos!$B$1:$C$202,2,FALSE)</f>
        <v>96</v>
      </c>
    </row>
    <row r="573" spans="1:14" ht="15" customHeight="1" x14ac:dyDescent="0.25">
      <c r="A573" s="60">
        <v>943</v>
      </c>
      <c r="B573" s="60" t="s">
        <v>2284</v>
      </c>
      <c r="C573" s="61" t="s">
        <v>2285</v>
      </c>
      <c r="D573" s="62">
        <v>5</v>
      </c>
      <c r="E573" s="62">
        <v>5</v>
      </c>
      <c r="F573" s="62">
        <v>4</v>
      </c>
      <c r="G573" s="60" t="s">
        <v>2286</v>
      </c>
      <c r="H573" s="60" t="s">
        <v>2287</v>
      </c>
      <c r="I573" s="60" t="s">
        <v>237</v>
      </c>
      <c r="J573" s="43">
        <f>VLOOKUP(I573,COM_TECNICAS!$B$1:$C$43,2,FALSE)</f>
        <v>6</v>
      </c>
      <c r="K573" s="60" t="s">
        <v>1657</v>
      </c>
      <c r="L573" s="43">
        <f>VLOOKUP(K573,RELEVANCIA!$B$1:$C$3,2,FALSE)</f>
        <v>1</v>
      </c>
      <c r="M573" s="60" t="s">
        <v>927</v>
      </c>
      <c r="N573" s="43">
        <f>VLOOKUP(M573,Maestro_Puestos!$B$1:$C$202,2,FALSE)</f>
        <v>96</v>
      </c>
    </row>
    <row r="574" spans="1:14" ht="15" customHeight="1" x14ac:dyDescent="0.25">
      <c r="A574" s="60">
        <v>62</v>
      </c>
      <c r="B574" s="60" t="s">
        <v>2667</v>
      </c>
      <c r="C574" s="61" t="s">
        <v>2668</v>
      </c>
      <c r="D574" s="62">
        <v>2</v>
      </c>
      <c r="E574" s="62">
        <v>5</v>
      </c>
      <c r="F574" s="62">
        <v>4</v>
      </c>
      <c r="G574" s="60" t="s">
        <v>2669</v>
      </c>
      <c r="H574" s="60" t="s">
        <v>2670</v>
      </c>
      <c r="I574" s="60" t="s">
        <v>244</v>
      </c>
      <c r="J574" s="43">
        <f>VLOOKUP(I574,COM_TECNICAS!$B$1:$C$43,2,FALSE)</f>
        <v>13</v>
      </c>
      <c r="K574" s="60" t="s">
        <v>1657</v>
      </c>
      <c r="L574" s="43">
        <f>VLOOKUP(K574,RELEVANCIA!$B$1:$C$3,2,FALSE)</f>
        <v>1</v>
      </c>
      <c r="M574" s="60" t="s">
        <v>927</v>
      </c>
      <c r="N574" s="43">
        <f>VLOOKUP(M574,Maestro_Puestos!$B$1:$C$202,2,FALSE)</f>
        <v>96</v>
      </c>
    </row>
    <row r="575" spans="1:14" ht="15" customHeight="1" x14ac:dyDescent="0.25">
      <c r="A575" s="60">
        <v>944</v>
      </c>
      <c r="B575" s="60" t="s">
        <v>2143</v>
      </c>
      <c r="C575" s="61" t="s">
        <v>2144</v>
      </c>
      <c r="D575" s="62">
        <v>5</v>
      </c>
      <c r="E575" s="62">
        <v>5</v>
      </c>
      <c r="F575" s="62">
        <v>3</v>
      </c>
      <c r="G575" s="60" t="s">
        <v>3480</v>
      </c>
      <c r="H575" s="60" t="s">
        <v>3481</v>
      </c>
      <c r="I575" s="60" t="s">
        <v>237</v>
      </c>
      <c r="J575" s="43">
        <f>VLOOKUP(I575,COM_TECNICAS!$B$1:$C$43,2,FALSE)</f>
        <v>6</v>
      </c>
      <c r="K575" s="60" t="s">
        <v>1683</v>
      </c>
      <c r="L575" s="43">
        <f>VLOOKUP(K575,RELEVANCIA!$B$1:$C$3,2,FALSE)</f>
        <v>2</v>
      </c>
      <c r="M575" s="60" t="s">
        <v>927</v>
      </c>
      <c r="N575" s="43">
        <f>VLOOKUP(M575,Maestro_Puestos!$B$1:$C$202,2,FALSE)</f>
        <v>96</v>
      </c>
    </row>
    <row r="576" spans="1:14" ht="15" customHeight="1" x14ac:dyDescent="0.25">
      <c r="A576" s="60">
        <v>60</v>
      </c>
      <c r="B576" s="60" t="s">
        <v>3838</v>
      </c>
      <c r="C576" s="61" t="s">
        <v>3838</v>
      </c>
      <c r="D576" s="62">
        <v>5</v>
      </c>
      <c r="E576" s="62">
        <v>4</v>
      </c>
      <c r="F576" s="62">
        <v>3</v>
      </c>
      <c r="G576" s="60" t="s">
        <v>3784</v>
      </c>
      <c r="H576" s="60" t="s">
        <v>3839</v>
      </c>
      <c r="I576" s="60" t="s">
        <v>239</v>
      </c>
      <c r="J576" s="43">
        <f>VLOOKUP(I576,COM_TECNICAS!$B$1:$C$43,2,FALSE)</f>
        <v>8</v>
      </c>
      <c r="K576" s="60" t="s">
        <v>1683</v>
      </c>
      <c r="L576" s="43">
        <f>VLOOKUP(K576,RELEVANCIA!$B$1:$C$3,2,FALSE)</f>
        <v>2</v>
      </c>
      <c r="M576" s="60" t="s">
        <v>927</v>
      </c>
      <c r="N576" s="43">
        <f>VLOOKUP(M576,Maestro_Puestos!$B$1:$C$202,2,FALSE)</f>
        <v>96</v>
      </c>
    </row>
    <row r="577" spans="1:14" ht="15" customHeight="1" x14ac:dyDescent="0.25">
      <c r="A577" s="60">
        <v>1545</v>
      </c>
      <c r="B577" s="60" t="s">
        <v>1713</v>
      </c>
      <c r="C577" s="61" t="s">
        <v>1714</v>
      </c>
      <c r="D577" s="62">
        <v>5</v>
      </c>
      <c r="E577" s="62">
        <v>5</v>
      </c>
      <c r="F577" s="62">
        <v>5</v>
      </c>
      <c r="G577" s="60" t="s">
        <v>1715</v>
      </c>
      <c r="H577" s="60" t="s">
        <v>1716</v>
      </c>
      <c r="I577" s="60" t="s">
        <v>252</v>
      </c>
      <c r="J577" s="43">
        <f>VLOOKUP(I577,COM_TECNICAS!$B$1:$C$43,2,FALSE)</f>
        <v>21</v>
      </c>
      <c r="K577" s="60" t="s">
        <v>1657</v>
      </c>
      <c r="L577" s="43">
        <f>VLOOKUP(K577,RELEVANCIA!$B$1:$C$3,2,FALSE)</f>
        <v>1</v>
      </c>
      <c r="M577" s="60" t="s">
        <v>920</v>
      </c>
      <c r="N577" s="43">
        <f>VLOOKUP(M577,Maestro_Puestos!$B$1:$C$202,2,FALSE)</f>
        <v>95</v>
      </c>
    </row>
    <row r="578" spans="1:14" ht="15" customHeight="1" x14ac:dyDescent="0.25">
      <c r="A578" s="60">
        <v>1547</v>
      </c>
      <c r="B578" s="60" t="s">
        <v>2707</v>
      </c>
      <c r="C578" s="61" t="s">
        <v>2707</v>
      </c>
      <c r="D578" s="62">
        <v>2</v>
      </c>
      <c r="E578" s="62">
        <v>5</v>
      </c>
      <c r="F578" s="62">
        <v>4</v>
      </c>
      <c r="G578" s="60" t="s">
        <v>2708</v>
      </c>
      <c r="H578" s="60" t="s">
        <v>2709</v>
      </c>
      <c r="I578" s="60" t="s">
        <v>235</v>
      </c>
      <c r="J578" s="43">
        <f>VLOOKUP(I578,COM_TECNICAS!$B$1:$C$43,2,FALSE)</f>
        <v>4</v>
      </c>
      <c r="K578" s="60" t="s">
        <v>1657</v>
      </c>
      <c r="L578" s="43">
        <f>VLOOKUP(K578,RELEVANCIA!$B$1:$C$3,2,FALSE)</f>
        <v>1</v>
      </c>
      <c r="M578" s="60" t="s">
        <v>920</v>
      </c>
      <c r="N578" s="43">
        <f>VLOOKUP(M578,Maestro_Puestos!$B$1:$C$202,2,FALSE)</f>
        <v>95</v>
      </c>
    </row>
    <row r="579" spans="1:14" ht="15" customHeight="1" x14ac:dyDescent="0.25">
      <c r="A579" s="60">
        <v>1549</v>
      </c>
      <c r="B579" s="60" t="s">
        <v>2710</v>
      </c>
      <c r="C579" s="61" t="s">
        <v>2711</v>
      </c>
      <c r="D579" s="62">
        <v>2</v>
      </c>
      <c r="E579" s="62">
        <v>5</v>
      </c>
      <c r="F579" s="62">
        <v>4</v>
      </c>
      <c r="G579" s="60" t="s">
        <v>2708</v>
      </c>
      <c r="H579" s="60" t="s">
        <v>2712</v>
      </c>
      <c r="I579" s="60" t="s">
        <v>235</v>
      </c>
      <c r="J579" s="43">
        <f>VLOOKUP(I579,COM_TECNICAS!$B$1:$C$43,2,FALSE)</f>
        <v>4</v>
      </c>
      <c r="K579" s="60" t="s">
        <v>1657</v>
      </c>
      <c r="L579" s="43">
        <f>VLOOKUP(K579,RELEVANCIA!$B$1:$C$3,2,FALSE)</f>
        <v>1</v>
      </c>
      <c r="M579" s="60" t="s">
        <v>920</v>
      </c>
      <c r="N579" s="43">
        <f>VLOOKUP(M579,Maestro_Puestos!$B$1:$C$202,2,FALSE)</f>
        <v>95</v>
      </c>
    </row>
    <row r="580" spans="1:14" ht="15" customHeight="1" x14ac:dyDescent="0.25">
      <c r="A580" s="60">
        <v>1550</v>
      </c>
      <c r="B580" s="60" t="s">
        <v>3727</v>
      </c>
      <c r="C580" s="61" t="s">
        <v>3727</v>
      </c>
      <c r="D580" s="62">
        <v>2</v>
      </c>
      <c r="E580" s="62">
        <v>4</v>
      </c>
      <c r="F580" s="62">
        <v>4</v>
      </c>
      <c r="G580" s="60" t="s">
        <v>2708</v>
      </c>
      <c r="H580" s="60" t="s">
        <v>3728</v>
      </c>
      <c r="I580" s="60" t="s">
        <v>235</v>
      </c>
      <c r="J580" s="43">
        <f>VLOOKUP(I580,COM_TECNICAS!$B$1:$C$43,2,FALSE)</f>
        <v>4</v>
      </c>
      <c r="K580" s="60" t="s">
        <v>1657</v>
      </c>
      <c r="L580" s="43">
        <f>VLOOKUP(K580,RELEVANCIA!$B$1:$C$3,2,FALSE)</f>
        <v>1</v>
      </c>
      <c r="M580" s="60" t="s">
        <v>920</v>
      </c>
      <c r="N580" s="43">
        <f>VLOOKUP(M580,Maestro_Puestos!$B$1:$C$202,2,FALSE)</f>
        <v>95</v>
      </c>
    </row>
    <row r="581" spans="1:14" ht="15" customHeight="1" x14ac:dyDescent="0.25">
      <c r="A581" s="60">
        <v>1551</v>
      </c>
      <c r="B581" s="60" t="s">
        <v>4265</v>
      </c>
      <c r="C581" s="61" t="s">
        <v>4266</v>
      </c>
      <c r="D581" s="62">
        <v>1</v>
      </c>
      <c r="E581" s="62">
        <v>3</v>
      </c>
      <c r="F581" s="62">
        <v>4</v>
      </c>
      <c r="G581" s="60" t="s">
        <v>4267</v>
      </c>
      <c r="H581" s="60" t="s">
        <v>4268</v>
      </c>
      <c r="I581" s="60" t="s">
        <v>238</v>
      </c>
      <c r="J581" s="43">
        <f>VLOOKUP(I581,COM_TECNICAS!$B$1:$C$43,2,FALSE)</f>
        <v>7</v>
      </c>
      <c r="K581" s="60" t="s">
        <v>1657</v>
      </c>
      <c r="L581" s="43">
        <f>VLOOKUP(K581,RELEVANCIA!$B$1:$C$3,2,FALSE)</f>
        <v>1</v>
      </c>
      <c r="M581" s="60" t="s">
        <v>920</v>
      </c>
      <c r="N581" s="43">
        <f>VLOOKUP(M581,Maestro_Puestos!$B$1:$C$202,2,FALSE)</f>
        <v>95</v>
      </c>
    </row>
    <row r="582" spans="1:14" ht="15" customHeight="1" x14ac:dyDescent="0.25">
      <c r="A582" s="60">
        <v>1539</v>
      </c>
      <c r="B582" s="60" t="s">
        <v>1658</v>
      </c>
      <c r="C582" s="61" t="s">
        <v>1658</v>
      </c>
      <c r="D582" s="62">
        <v>5</v>
      </c>
      <c r="E582" s="62">
        <v>5</v>
      </c>
      <c r="F582" s="62">
        <v>5</v>
      </c>
      <c r="G582" s="60" t="s">
        <v>1659</v>
      </c>
      <c r="H582" s="60" t="s">
        <v>1660</v>
      </c>
      <c r="I582" s="60" t="s">
        <v>260</v>
      </c>
      <c r="J582" s="43">
        <f>VLOOKUP(I582,COM_TECNICAS!$B$1:$C$43,2,FALSE)</f>
        <v>29</v>
      </c>
      <c r="K582" s="60" t="s">
        <v>1657</v>
      </c>
      <c r="L582" s="43">
        <f>VLOOKUP(K582,RELEVANCIA!$B$1:$C$3,2,FALSE)</f>
        <v>1</v>
      </c>
      <c r="M582" s="60" t="s">
        <v>913</v>
      </c>
      <c r="N582" s="43">
        <f>VLOOKUP(M582,Maestro_Puestos!$B$1:$C$202,2,FALSE)</f>
        <v>94</v>
      </c>
    </row>
    <row r="583" spans="1:14" ht="15" customHeight="1" x14ac:dyDescent="0.25">
      <c r="A583" s="60">
        <v>1540</v>
      </c>
      <c r="B583" s="60" t="s">
        <v>2325</v>
      </c>
      <c r="C583" s="61" t="s">
        <v>2326</v>
      </c>
      <c r="D583" s="62">
        <v>5</v>
      </c>
      <c r="E583" s="62">
        <v>4</v>
      </c>
      <c r="F583" s="62">
        <v>5</v>
      </c>
      <c r="G583" s="60" t="s">
        <v>2165</v>
      </c>
      <c r="H583" s="60" t="s">
        <v>2327</v>
      </c>
      <c r="I583" s="60" t="s">
        <v>239</v>
      </c>
      <c r="J583" s="43">
        <f>VLOOKUP(I583,COM_TECNICAS!$B$1:$C$43,2,FALSE)</f>
        <v>8</v>
      </c>
      <c r="K583" s="60" t="s">
        <v>1657</v>
      </c>
      <c r="L583" s="43">
        <f>VLOOKUP(K583,RELEVANCIA!$B$1:$C$3,2,FALSE)</f>
        <v>1</v>
      </c>
      <c r="M583" s="60" t="s">
        <v>913</v>
      </c>
      <c r="N583" s="43">
        <f>VLOOKUP(M583,Maestro_Puestos!$B$1:$C$202,2,FALSE)</f>
        <v>94</v>
      </c>
    </row>
    <row r="584" spans="1:14" ht="15" customHeight="1" x14ac:dyDescent="0.25">
      <c r="A584" s="60">
        <v>1541</v>
      </c>
      <c r="B584" s="60" t="s">
        <v>3860</v>
      </c>
      <c r="C584" s="61" t="s">
        <v>3861</v>
      </c>
      <c r="D584" s="62">
        <v>5</v>
      </c>
      <c r="E584" s="62">
        <v>3</v>
      </c>
      <c r="F584" s="62">
        <v>4</v>
      </c>
      <c r="G584" s="60" t="s">
        <v>3862</v>
      </c>
      <c r="H584" s="60" t="s">
        <v>3863</v>
      </c>
      <c r="I584" s="60" t="s">
        <v>254</v>
      </c>
      <c r="J584" s="43">
        <f>VLOOKUP(I584,COM_TECNICAS!$B$1:$C$43,2,FALSE)</f>
        <v>23</v>
      </c>
      <c r="K584" s="60" t="s">
        <v>1657</v>
      </c>
      <c r="L584" s="43">
        <f>VLOOKUP(K584,RELEVANCIA!$B$1:$C$3,2,FALSE)</f>
        <v>1</v>
      </c>
      <c r="M584" s="60" t="s">
        <v>913</v>
      </c>
      <c r="N584" s="43">
        <f>VLOOKUP(M584,Maestro_Puestos!$B$1:$C$202,2,FALSE)</f>
        <v>94</v>
      </c>
    </row>
    <row r="585" spans="1:14" ht="15" customHeight="1" x14ac:dyDescent="0.25">
      <c r="A585" s="60">
        <v>1543</v>
      </c>
      <c r="B585" s="60" t="s">
        <v>3864</v>
      </c>
      <c r="C585" s="61" t="s">
        <v>3865</v>
      </c>
      <c r="D585" s="62">
        <v>5</v>
      </c>
      <c r="E585" s="62">
        <v>4</v>
      </c>
      <c r="F585" s="62">
        <v>3</v>
      </c>
      <c r="G585" s="60" t="s">
        <v>2165</v>
      </c>
      <c r="H585" s="60" t="s">
        <v>3866</v>
      </c>
      <c r="I585" s="60" t="s">
        <v>238</v>
      </c>
      <c r="J585" s="43">
        <f>VLOOKUP(I585,COM_TECNICAS!$B$1:$C$43,2,FALSE)</f>
        <v>7</v>
      </c>
      <c r="K585" s="60" t="s">
        <v>1657</v>
      </c>
      <c r="L585" s="43">
        <f>VLOOKUP(K585,RELEVANCIA!$B$1:$C$3,2,FALSE)</f>
        <v>1</v>
      </c>
      <c r="M585" s="60" t="s">
        <v>913</v>
      </c>
      <c r="N585" s="43">
        <f>VLOOKUP(M585,Maestro_Puestos!$B$1:$C$202,2,FALSE)</f>
        <v>94</v>
      </c>
    </row>
    <row r="586" spans="1:14" ht="15" customHeight="1" x14ac:dyDescent="0.25">
      <c r="A586" s="60">
        <v>1544</v>
      </c>
      <c r="B586" s="60" t="s">
        <v>4353</v>
      </c>
      <c r="C586" s="61" t="s">
        <v>4354</v>
      </c>
      <c r="D586" s="62">
        <v>4</v>
      </c>
      <c r="E586" s="62">
        <v>2</v>
      </c>
      <c r="F586" s="62">
        <v>3</v>
      </c>
      <c r="G586" s="60" t="s">
        <v>4355</v>
      </c>
      <c r="H586" s="60" t="s">
        <v>4356</v>
      </c>
      <c r="I586" s="60" t="s">
        <v>240</v>
      </c>
      <c r="J586" s="43">
        <f>VLOOKUP(I586,COM_TECNICAS!$B$1:$C$43,2,FALSE)</f>
        <v>9</v>
      </c>
      <c r="K586" s="60" t="s">
        <v>1657</v>
      </c>
      <c r="L586" s="43">
        <f>VLOOKUP(K586,RELEVANCIA!$B$1:$C$3,2,FALSE)</f>
        <v>1</v>
      </c>
      <c r="M586" s="60" t="s">
        <v>913</v>
      </c>
      <c r="N586" s="43">
        <f>VLOOKUP(M586,Maestro_Puestos!$B$1:$C$202,2,FALSE)</f>
        <v>94</v>
      </c>
    </row>
    <row r="587" spans="1:14" ht="15" customHeight="1" x14ac:dyDescent="0.25">
      <c r="A587" s="60">
        <v>1532</v>
      </c>
      <c r="B587" s="60" t="s">
        <v>1884</v>
      </c>
      <c r="C587" s="61" t="s">
        <v>1885</v>
      </c>
      <c r="D587" s="62">
        <v>5</v>
      </c>
      <c r="E587" s="62">
        <v>5</v>
      </c>
      <c r="F587" s="62">
        <v>5</v>
      </c>
      <c r="G587" s="60" t="s">
        <v>1886</v>
      </c>
      <c r="H587" s="60" t="s">
        <v>1887</v>
      </c>
      <c r="I587" s="60" t="s">
        <v>239</v>
      </c>
      <c r="J587" s="43">
        <f>VLOOKUP(I587,COM_TECNICAS!$B$1:$C$43,2,FALSE)</f>
        <v>8</v>
      </c>
      <c r="K587" s="60" t="s">
        <v>1657</v>
      </c>
      <c r="L587" s="43">
        <f>VLOOKUP(K587,RELEVANCIA!$B$1:$C$3,2,FALSE)</f>
        <v>1</v>
      </c>
      <c r="M587" s="60" t="s">
        <v>906</v>
      </c>
      <c r="N587" s="43">
        <f>VLOOKUP(M587,Maestro_Puestos!$B$1:$C$202,2,FALSE)</f>
        <v>93</v>
      </c>
    </row>
    <row r="588" spans="1:14" ht="15" customHeight="1" x14ac:dyDescent="0.25">
      <c r="A588" s="60">
        <v>1533</v>
      </c>
      <c r="B588" s="60" t="s">
        <v>1896</v>
      </c>
      <c r="C588" s="61" t="s">
        <v>1896</v>
      </c>
      <c r="D588" s="62">
        <v>5</v>
      </c>
      <c r="E588" s="62">
        <v>5</v>
      </c>
      <c r="F588" s="62">
        <v>5</v>
      </c>
      <c r="G588" s="60" t="s">
        <v>1897</v>
      </c>
      <c r="H588" s="60" t="s">
        <v>1898</v>
      </c>
      <c r="I588" s="60" t="s">
        <v>239</v>
      </c>
      <c r="J588" s="43">
        <f>VLOOKUP(I588,COM_TECNICAS!$B$1:$C$43,2,FALSE)</f>
        <v>8</v>
      </c>
      <c r="K588" s="60" t="s">
        <v>1657</v>
      </c>
      <c r="L588" s="43">
        <f>VLOOKUP(K588,RELEVANCIA!$B$1:$C$3,2,FALSE)</f>
        <v>1</v>
      </c>
      <c r="M588" s="60" t="s">
        <v>906</v>
      </c>
      <c r="N588" s="43">
        <f>VLOOKUP(M588,Maestro_Puestos!$B$1:$C$202,2,FALSE)</f>
        <v>93</v>
      </c>
    </row>
    <row r="589" spans="1:14" ht="15" customHeight="1" x14ac:dyDescent="0.25">
      <c r="A589" s="60">
        <v>1534</v>
      </c>
      <c r="B589" s="60" t="s">
        <v>2466</v>
      </c>
      <c r="C589" s="61" t="s">
        <v>2467</v>
      </c>
      <c r="D589" s="62">
        <v>4</v>
      </c>
      <c r="E589" s="62">
        <v>5</v>
      </c>
      <c r="F589" s="62">
        <v>4</v>
      </c>
      <c r="G589" s="60" t="s">
        <v>2468</v>
      </c>
      <c r="H589" s="60" t="s">
        <v>2469</v>
      </c>
      <c r="I589" s="60" t="s">
        <v>242</v>
      </c>
      <c r="J589" s="43">
        <f>VLOOKUP(I589,COM_TECNICAS!$B$1:$C$43,2,FALSE)</f>
        <v>11</v>
      </c>
      <c r="K589" s="60" t="s">
        <v>1657</v>
      </c>
      <c r="L589" s="43">
        <f>VLOOKUP(K589,RELEVANCIA!$B$1:$C$3,2,FALSE)</f>
        <v>1</v>
      </c>
      <c r="M589" s="60" t="s">
        <v>906</v>
      </c>
      <c r="N589" s="43">
        <f>VLOOKUP(M589,Maestro_Puestos!$B$1:$C$202,2,FALSE)</f>
        <v>93</v>
      </c>
    </row>
    <row r="590" spans="1:14" ht="15" customHeight="1" x14ac:dyDescent="0.25">
      <c r="A590" s="60">
        <v>1535</v>
      </c>
      <c r="B590" s="60" t="s">
        <v>3159</v>
      </c>
      <c r="C590" s="61" t="s">
        <v>3160</v>
      </c>
      <c r="D590" s="62">
        <v>1</v>
      </c>
      <c r="E590" s="62">
        <v>4</v>
      </c>
      <c r="F590" s="62">
        <v>5</v>
      </c>
      <c r="G590" s="60" t="s">
        <v>3161</v>
      </c>
      <c r="H590" s="60" t="s">
        <v>3162</v>
      </c>
      <c r="I590" s="60" t="s">
        <v>245</v>
      </c>
      <c r="J590" s="43">
        <f>VLOOKUP(I590,COM_TECNICAS!$B$1:$C$43,2,FALSE)</f>
        <v>14</v>
      </c>
      <c r="K590" s="60" t="s">
        <v>1657</v>
      </c>
      <c r="L590" s="43">
        <f>VLOOKUP(K590,RELEVANCIA!$B$1:$C$3,2,FALSE)</f>
        <v>1</v>
      </c>
      <c r="M590" s="60" t="s">
        <v>906</v>
      </c>
      <c r="N590" s="43">
        <f>VLOOKUP(M590,Maestro_Puestos!$B$1:$C$202,2,FALSE)</f>
        <v>93</v>
      </c>
    </row>
    <row r="591" spans="1:14" ht="15" customHeight="1" x14ac:dyDescent="0.25">
      <c r="A591" s="60">
        <v>1538</v>
      </c>
      <c r="B591" s="60" t="s">
        <v>3701</v>
      </c>
      <c r="C591" s="61" t="s">
        <v>3702</v>
      </c>
      <c r="D591" s="62">
        <v>2</v>
      </c>
      <c r="E591" s="62">
        <v>4</v>
      </c>
      <c r="F591" s="62">
        <v>4</v>
      </c>
      <c r="G591" s="60" t="s">
        <v>3703</v>
      </c>
      <c r="H591" s="60" t="s">
        <v>3704</v>
      </c>
      <c r="I591" s="60" t="s">
        <v>237</v>
      </c>
      <c r="J591" s="43">
        <f>VLOOKUP(I591,COM_TECNICAS!$B$1:$C$43,2,FALSE)</f>
        <v>6</v>
      </c>
      <c r="K591" s="60" t="s">
        <v>1657</v>
      </c>
      <c r="L591" s="43">
        <f>VLOOKUP(K591,RELEVANCIA!$B$1:$C$3,2,FALSE)</f>
        <v>1</v>
      </c>
      <c r="M591" s="60" t="s">
        <v>906</v>
      </c>
      <c r="N591" s="43">
        <f>VLOOKUP(M591,Maestro_Puestos!$B$1:$C$202,2,FALSE)</f>
        <v>93</v>
      </c>
    </row>
    <row r="592" spans="1:14" ht="15" customHeight="1" x14ac:dyDescent="0.25">
      <c r="A592" s="60">
        <v>1537</v>
      </c>
      <c r="B592" s="60" t="s">
        <v>3715</v>
      </c>
      <c r="C592" s="61" t="s">
        <v>3716</v>
      </c>
      <c r="D592" s="62">
        <v>2</v>
      </c>
      <c r="E592" s="62">
        <v>4</v>
      </c>
      <c r="F592" s="62">
        <v>4</v>
      </c>
      <c r="G592" s="60" t="s">
        <v>3717</v>
      </c>
      <c r="H592" s="60" t="s">
        <v>3718</v>
      </c>
      <c r="I592" s="60" t="s">
        <v>237</v>
      </c>
      <c r="J592" s="43">
        <f>VLOOKUP(I592,COM_TECNICAS!$B$1:$C$43,2,FALSE)</f>
        <v>6</v>
      </c>
      <c r="K592" s="60" t="s">
        <v>1657</v>
      </c>
      <c r="L592" s="43">
        <f>VLOOKUP(K592,RELEVANCIA!$B$1:$C$3,2,FALSE)</f>
        <v>1</v>
      </c>
      <c r="M592" s="60" t="s">
        <v>906</v>
      </c>
      <c r="N592" s="43">
        <f>VLOOKUP(M592,Maestro_Puestos!$B$1:$C$202,2,FALSE)</f>
        <v>93</v>
      </c>
    </row>
    <row r="593" spans="1:14" ht="15" customHeight="1" x14ac:dyDescent="0.25">
      <c r="A593" s="60">
        <v>1689</v>
      </c>
      <c r="B593" s="60" t="s">
        <v>2627</v>
      </c>
      <c r="C593" s="61" t="s">
        <v>2627</v>
      </c>
      <c r="D593" s="62">
        <v>3</v>
      </c>
      <c r="E593" s="62">
        <v>5</v>
      </c>
      <c r="F593" s="62">
        <v>4</v>
      </c>
      <c r="G593" s="60" t="s">
        <v>1897</v>
      </c>
      <c r="H593" s="60" t="s">
        <v>2628</v>
      </c>
      <c r="I593" s="60" t="s">
        <v>239</v>
      </c>
      <c r="J593" s="43">
        <f>VLOOKUP(I593,COM_TECNICAS!$B$1:$C$43,2,FALSE)</f>
        <v>8</v>
      </c>
      <c r="K593" s="60" t="s">
        <v>1657</v>
      </c>
      <c r="L593" s="43">
        <f>VLOOKUP(K593,RELEVANCIA!$B$1:$C$3,2,FALSE)</f>
        <v>1</v>
      </c>
      <c r="M593" s="60" t="s">
        <v>899</v>
      </c>
      <c r="N593" s="43">
        <f>VLOOKUP(M593,Maestro_Puestos!$B$1:$C$202,2,FALSE)</f>
        <v>92</v>
      </c>
    </row>
    <row r="594" spans="1:14" ht="15" customHeight="1" x14ac:dyDescent="0.25">
      <c r="A594" s="60">
        <v>1688</v>
      </c>
      <c r="B594" s="60" t="s">
        <v>3095</v>
      </c>
      <c r="C594" s="61" t="s">
        <v>3096</v>
      </c>
      <c r="D594" s="62">
        <v>5</v>
      </c>
      <c r="E594" s="62">
        <v>4</v>
      </c>
      <c r="F594" s="62">
        <v>4</v>
      </c>
      <c r="G594" s="60" t="s">
        <v>3097</v>
      </c>
      <c r="H594" s="60" t="s">
        <v>903</v>
      </c>
      <c r="I594" s="60" t="s">
        <v>239</v>
      </c>
      <c r="J594" s="43">
        <f>VLOOKUP(I594,COM_TECNICAS!$B$1:$C$43,2,FALSE)</f>
        <v>8</v>
      </c>
      <c r="K594" s="60" t="s">
        <v>1657</v>
      </c>
      <c r="L594" s="43">
        <f>VLOOKUP(K594,RELEVANCIA!$B$1:$C$3,2,FALSE)</f>
        <v>1</v>
      </c>
      <c r="M594" s="60" t="s">
        <v>899</v>
      </c>
      <c r="N594" s="43">
        <f>VLOOKUP(M594,Maestro_Puestos!$B$1:$C$202,2,FALSE)</f>
        <v>92</v>
      </c>
    </row>
    <row r="595" spans="1:14" ht="15" customHeight="1" x14ac:dyDescent="0.25">
      <c r="A595" s="60">
        <v>1685</v>
      </c>
      <c r="B595" s="60" t="s">
        <v>3585</v>
      </c>
      <c r="C595" s="61" t="s">
        <v>3586</v>
      </c>
      <c r="D595" s="62">
        <v>3</v>
      </c>
      <c r="E595" s="62">
        <v>4</v>
      </c>
      <c r="F595" s="62">
        <v>4</v>
      </c>
      <c r="G595" s="60" t="s">
        <v>3587</v>
      </c>
      <c r="H595" s="60" t="s">
        <v>3588</v>
      </c>
      <c r="I595" s="60" t="s">
        <v>235</v>
      </c>
      <c r="J595" s="43">
        <f>VLOOKUP(I595,COM_TECNICAS!$B$1:$C$43,2,FALSE)</f>
        <v>4</v>
      </c>
      <c r="K595" s="60" t="s">
        <v>1657</v>
      </c>
      <c r="L595" s="43">
        <f>VLOOKUP(K595,RELEVANCIA!$B$1:$C$3,2,FALSE)</f>
        <v>1</v>
      </c>
      <c r="M595" s="60" t="s">
        <v>899</v>
      </c>
      <c r="N595" s="43">
        <f>VLOOKUP(M595,Maestro_Puestos!$B$1:$C$202,2,FALSE)</f>
        <v>92</v>
      </c>
    </row>
    <row r="596" spans="1:14" ht="15" customHeight="1" x14ac:dyDescent="0.25">
      <c r="A596" s="60">
        <v>1686</v>
      </c>
      <c r="B596" s="60" t="s">
        <v>3602</v>
      </c>
      <c r="C596" s="61" t="s">
        <v>3602</v>
      </c>
      <c r="D596" s="62">
        <v>3</v>
      </c>
      <c r="E596" s="62">
        <v>4</v>
      </c>
      <c r="F596" s="62">
        <v>4</v>
      </c>
      <c r="G596" s="60" t="s">
        <v>1897</v>
      </c>
      <c r="H596" s="60" t="s">
        <v>3603</v>
      </c>
      <c r="I596" s="60" t="s">
        <v>239</v>
      </c>
      <c r="J596" s="43">
        <f>VLOOKUP(I596,COM_TECNICAS!$B$1:$C$43,2,FALSE)</f>
        <v>8</v>
      </c>
      <c r="K596" s="60" t="s">
        <v>1657</v>
      </c>
      <c r="L596" s="43">
        <f>VLOOKUP(K596,RELEVANCIA!$B$1:$C$3,2,FALSE)</f>
        <v>1</v>
      </c>
      <c r="M596" s="60" t="s">
        <v>899</v>
      </c>
      <c r="N596" s="43">
        <f>VLOOKUP(M596,Maestro_Puestos!$B$1:$C$202,2,FALSE)</f>
        <v>92</v>
      </c>
    </row>
    <row r="597" spans="1:14" ht="15" customHeight="1" x14ac:dyDescent="0.25">
      <c r="A597" s="60">
        <v>1690</v>
      </c>
      <c r="B597" s="60" t="s">
        <v>3809</v>
      </c>
      <c r="C597" s="61" t="s">
        <v>3809</v>
      </c>
      <c r="D597" s="62">
        <v>5</v>
      </c>
      <c r="E597" s="62">
        <v>4</v>
      </c>
      <c r="F597" s="62">
        <v>3</v>
      </c>
      <c r="G597" s="60" t="s">
        <v>3097</v>
      </c>
      <c r="H597" s="60" t="s">
        <v>3810</v>
      </c>
      <c r="I597" s="60" t="s">
        <v>239</v>
      </c>
      <c r="J597" s="43">
        <f>VLOOKUP(I597,COM_TECNICAS!$B$1:$C$43,2,FALSE)</f>
        <v>8</v>
      </c>
      <c r="K597" s="60" t="s">
        <v>1657</v>
      </c>
      <c r="L597" s="43">
        <f>VLOOKUP(K597,RELEVANCIA!$B$1:$C$3,2,FALSE)</f>
        <v>1</v>
      </c>
      <c r="M597" s="60" t="s">
        <v>899</v>
      </c>
      <c r="N597" s="43">
        <f>VLOOKUP(M597,Maestro_Puestos!$B$1:$C$202,2,FALSE)</f>
        <v>92</v>
      </c>
    </row>
    <row r="598" spans="1:14" ht="15" customHeight="1" x14ac:dyDescent="0.25">
      <c r="A598" s="60">
        <v>1687</v>
      </c>
      <c r="B598" s="60" t="s">
        <v>3889</v>
      </c>
      <c r="C598" s="61" t="s">
        <v>3890</v>
      </c>
      <c r="D598" s="62">
        <v>5</v>
      </c>
      <c r="E598" s="62">
        <v>3</v>
      </c>
      <c r="F598" s="62">
        <v>4</v>
      </c>
      <c r="G598" s="60" t="s">
        <v>1897</v>
      </c>
      <c r="H598" s="60" t="s">
        <v>3891</v>
      </c>
      <c r="I598" s="60" t="s">
        <v>239</v>
      </c>
      <c r="J598" s="43">
        <f>VLOOKUP(I598,COM_TECNICAS!$B$1:$C$43,2,FALSE)</f>
        <v>8</v>
      </c>
      <c r="K598" s="60" t="s">
        <v>1657</v>
      </c>
      <c r="L598" s="43">
        <f>VLOOKUP(K598,RELEVANCIA!$B$1:$C$3,2,FALSE)</f>
        <v>1</v>
      </c>
      <c r="M598" s="60" t="s">
        <v>899</v>
      </c>
      <c r="N598" s="43">
        <f>VLOOKUP(M598,Maestro_Puestos!$B$1:$C$202,2,FALSE)</f>
        <v>92</v>
      </c>
    </row>
    <row r="599" spans="1:14" ht="15" customHeight="1" x14ac:dyDescent="0.25">
      <c r="A599" s="60">
        <v>1525</v>
      </c>
      <c r="B599" s="60" t="s">
        <v>2358</v>
      </c>
      <c r="C599" s="61" t="s">
        <v>2358</v>
      </c>
      <c r="D599" s="62">
        <v>5</v>
      </c>
      <c r="E599" s="62">
        <v>5</v>
      </c>
      <c r="F599" s="62">
        <v>4</v>
      </c>
      <c r="G599" s="60" t="s">
        <v>2165</v>
      </c>
      <c r="H599" s="60" t="s">
        <v>2359</v>
      </c>
      <c r="I599" s="60" t="s">
        <v>239</v>
      </c>
      <c r="J599" s="43">
        <f>VLOOKUP(I599,COM_TECNICAS!$B$1:$C$43,2,FALSE)</f>
        <v>8</v>
      </c>
      <c r="K599" s="60" t="s">
        <v>1683</v>
      </c>
      <c r="L599" s="43">
        <f>VLOOKUP(K599,RELEVANCIA!$B$1:$C$3,2,FALSE)</f>
        <v>2</v>
      </c>
      <c r="M599" s="60" t="s">
        <v>892</v>
      </c>
      <c r="N599" s="43">
        <f>VLOOKUP(M599,Maestro_Puestos!$B$1:$C$202,2,FALSE)</f>
        <v>91</v>
      </c>
    </row>
    <row r="600" spans="1:14" ht="15" customHeight="1" x14ac:dyDescent="0.25">
      <c r="A600" s="60">
        <v>650</v>
      </c>
      <c r="B600" s="60" t="s">
        <v>2411</v>
      </c>
      <c r="C600" s="61" t="s">
        <v>2412</v>
      </c>
      <c r="D600" s="62">
        <v>5</v>
      </c>
      <c r="E600" s="62">
        <v>5</v>
      </c>
      <c r="F600" s="62">
        <v>4</v>
      </c>
      <c r="G600" s="60" t="s">
        <v>1816</v>
      </c>
      <c r="H600" s="60" t="s">
        <v>896</v>
      </c>
      <c r="I600" s="60" t="s">
        <v>245</v>
      </c>
      <c r="J600" s="43">
        <f>VLOOKUP(I600,COM_TECNICAS!$B$1:$C$43,2,FALSE)</f>
        <v>14</v>
      </c>
      <c r="K600" s="60" t="s">
        <v>1657</v>
      </c>
      <c r="L600" s="43">
        <f>VLOOKUP(K600,RELEVANCIA!$B$1:$C$3,2,FALSE)</f>
        <v>1</v>
      </c>
      <c r="M600" s="60" t="s">
        <v>892</v>
      </c>
      <c r="N600" s="43">
        <f>VLOOKUP(M600,Maestro_Puestos!$B$1:$C$202,2,FALSE)</f>
        <v>91</v>
      </c>
    </row>
    <row r="601" spans="1:14" ht="15" customHeight="1" x14ac:dyDescent="0.25">
      <c r="A601" s="60">
        <v>1528</v>
      </c>
      <c r="B601" s="60" t="s">
        <v>3396</v>
      </c>
      <c r="C601" s="61" t="s">
        <v>3397</v>
      </c>
      <c r="D601" s="62">
        <v>4</v>
      </c>
      <c r="E601" s="62">
        <v>4</v>
      </c>
      <c r="F601" s="62">
        <v>4</v>
      </c>
      <c r="G601" s="60" t="s">
        <v>3398</v>
      </c>
      <c r="H601" s="60" t="s">
        <v>3399</v>
      </c>
      <c r="I601" s="60" t="s">
        <v>245</v>
      </c>
      <c r="J601" s="43">
        <f>VLOOKUP(I601,COM_TECNICAS!$B$1:$C$43,2,FALSE)</f>
        <v>14</v>
      </c>
      <c r="K601" s="60" t="s">
        <v>1683</v>
      </c>
      <c r="L601" s="43">
        <f>VLOOKUP(K601,RELEVANCIA!$B$1:$C$3,2,FALSE)</f>
        <v>2</v>
      </c>
      <c r="M601" s="60" t="s">
        <v>892</v>
      </c>
      <c r="N601" s="43">
        <f>VLOOKUP(M601,Maestro_Puestos!$B$1:$C$202,2,FALSE)</f>
        <v>91</v>
      </c>
    </row>
    <row r="602" spans="1:14" ht="15" customHeight="1" x14ac:dyDescent="0.25">
      <c r="A602" s="60">
        <v>1529</v>
      </c>
      <c r="B602" s="60" t="s">
        <v>4017</v>
      </c>
      <c r="C602" s="61" t="s">
        <v>4017</v>
      </c>
      <c r="D602" s="62">
        <v>5</v>
      </c>
      <c r="E602" s="62">
        <v>4</v>
      </c>
      <c r="F602" s="62">
        <v>3</v>
      </c>
      <c r="G602" s="60" t="s">
        <v>4018</v>
      </c>
      <c r="H602" s="60" t="s">
        <v>3464</v>
      </c>
      <c r="I602" s="60" t="s">
        <v>241</v>
      </c>
      <c r="J602" s="43">
        <f>VLOOKUP(I602,COM_TECNICAS!$B$1:$C$43,2,FALSE)</f>
        <v>10</v>
      </c>
      <c r="K602" s="60" t="s">
        <v>1683</v>
      </c>
      <c r="L602" s="43">
        <f>VLOOKUP(K602,RELEVANCIA!$B$1:$C$3,2,FALSE)</f>
        <v>2</v>
      </c>
      <c r="M602" s="60" t="s">
        <v>892</v>
      </c>
      <c r="N602" s="43">
        <f>VLOOKUP(M602,Maestro_Puestos!$B$1:$C$202,2,FALSE)</f>
        <v>91</v>
      </c>
    </row>
    <row r="603" spans="1:14" ht="15" customHeight="1" x14ac:dyDescent="0.25">
      <c r="A603" s="60">
        <v>1530</v>
      </c>
      <c r="B603" s="60" t="s">
        <v>4089</v>
      </c>
      <c r="C603" s="61" t="s">
        <v>4089</v>
      </c>
      <c r="D603" s="62">
        <v>3</v>
      </c>
      <c r="E603" s="62">
        <v>4</v>
      </c>
      <c r="F603" s="62">
        <v>3</v>
      </c>
      <c r="G603" s="60" t="s">
        <v>4090</v>
      </c>
      <c r="H603" s="60" t="s">
        <v>4091</v>
      </c>
      <c r="I603" s="60" t="s">
        <v>237</v>
      </c>
      <c r="J603" s="43">
        <f>VLOOKUP(I603,COM_TECNICAS!$B$1:$C$43,2,FALSE)</f>
        <v>6</v>
      </c>
      <c r="K603" s="60" t="s">
        <v>1683</v>
      </c>
      <c r="L603" s="43">
        <f>VLOOKUP(K603,RELEVANCIA!$B$1:$C$3,2,FALSE)</f>
        <v>2</v>
      </c>
      <c r="M603" s="60" t="s">
        <v>892</v>
      </c>
      <c r="N603" s="43">
        <f>VLOOKUP(M603,Maestro_Puestos!$B$1:$C$202,2,FALSE)</f>
        <v>91</v>
      </c>
    </row>
    <row r="604" spans="1:14" ht="15" customHeight="1" x14ac:dyDescent="0.25">
      <c r="A604" s="60">
        <v>1531</v>
      </c>
      <c r="B604" s="60" t="s">
        <v>4162</v>
      </c>
      <c r="C604" s="61" t="s">
        <v>4162</v>
      </c>
      <c r="D604" s="62">
        <v>5</v>
      </c>
      <c r="E604" s="62">
        <v>3</v>
      </c>
      <c r="F604" s="62">
        <v>3</v>
      </c>
      <c r="G604" s="60" t="s">
        <v>3703</v>
      </c>
      <c r="H604" s="60" t="s">
        <v>4163</v>
      </c>
      <c r="I604" s="60" t="s">
        <v>242</v>
      </c>
      <c r="J604" s="43">
        <f>VLOOKUP(I604,COM_TECNICAS!$B$1:$C$43,2,FALSE)</f>
        <v>11</v>
      </c>
      <c r="K604" s="60" t="s">
        <v>1683</v>
      </c>
      <c r="L604" s="43">
        <f>VLOOKUP(K604,RELEVANCIA!$B$1:$C$3,2,FALSE)</f>
        <v>2</v>
      </c>
      <c r="M604" s="60" t="s">
        <v>892</v>
      </c>
      <c r="N604" s="43">
        <f>VLOOKUP(M604,Maestro_Puestos!$B$1:$C$202,2,FALSE)</f>
        <v>91</v>
      </c>
    </row>
    <row r="605" spans="1:14" ht="15" customHeight="1" x14ac:dyDescent="0.25">
      <c r="A605" s="60">
        <v>820</v>
      </c>
      <c r="B605" s="60" t="s">
        <v>3583</v>
      </c>
      <c r="C605" s="61" t="s">
        <v>3583</v>
      </c>
      <c r="D605" s="62">
        <v>3</v>
      </c>
      <c r="E605" s="62">
        <v>4</v>
      </c>
      <c r="F605" s="62">
        <v>4</v>
      </c>
      <c r="G605" s="60" t="s">
        <v>3584</v>
      </c>
      <c r="H605" s="60" t="s">
        <v>889</v>
      </c>
      <c r="I605" s="60" t="s">
        <v>240</v>
      </c>
      <c r="J605" s="43">
        <f>VLOOKUP(I605,COM_TECNICAS!$B$1:$C$43,2,FALSE)</f>
        <v>9</v>
      </c>
      <c r="K605" s="60" t="s">
        <v>127</v>
      </c>
      <c r="L605" s="43" t="e">
        <f>VLOOKUP(K605,RELEVANCIA!$B$1:$C$3,2,FALSE)</f>
        <v>#N/A</v>
      </c>
      <c r="M605" s="60" t="s">
        <v>885</v>
      </c>
      <c r="N605" s="43">
        <f>VLOOKUP(M605,Maestro_Puestos!$B$1:$C$202,2,FALSE)</f>
        <v>90</v>
      </c>
    </row>
    <row r="606" spans="1:14" ht="15" customHeight="1" x14ac:dyDescent="0.25">
      <c r="A606" s="60">
        <v>816</v>
      </c>
      <c r="B606" s="60" t="s">
        <v>4142</v>
      </c>
      <c r="C606" s="61" t="s">
        <v>4142</v>
      </c>
      <c r="D606" s="62">
        <v>5</v>
      </c>
      <c r="E606" s="62">
        <v>3</v>
      </c>
      <c r="F606" s="62">
        <v>3</v>
      </c>
      <c r="G606" s="60" t="s">
        <v>4143</v>
      </c>
      <c r="H606" s="60" t="s">
        <v>889</v>
      </c>
      <c r="I606" s="60" t="s">
        <v>237</v>
      </c>
      <c r="J606" s="43">
        <f>VLOOKUP(I606,COM_TECNICAS!$B$1:$C$43,2,FALSE)</f>
        <v>6</v>
      </c>
      <c r="K606" s="60" t="s">
        <v>127</v>
      </c>
      <c r="L606" s="43" t="e">
        <f>VLOOKUP(K606,RELEVANCIA!$B$1:$C$3,2,FALSE)</f>
        <v>#N/A</v>
      </c>
      <c r="M606" s="60" t="s">
        <v>885</v>
      </c>
      <c r="N606" s="43">
        <f>VLOOKUP(M606,Maestro_Puestos!$B$1:$C$202,2,FALSE)</f>
        <v>90</v>
      </c>
    </row>
    <row r="607" spans="1:14" ht="15" customHeight="1" x14ac:dyDescent="0.25">
      <c r="A607" s="60">
        <v>1696</v>
      </c>
      <c r="B607" s="60" t="s">
        <v>4175</v>
      </c>
      <c r="C607" s="61" t="s">
        <v>4176</v>
      </c>
      <c r="D607" s="62">
        <v>5</v>
      </c>
      <c r="E607" s="62">
        <v>3</v>
      </c>
      <c r="F607" s="62">
        <v>3</v>
      </c>
      <c r="G607" s="60" t="s">
        <v>3584</v>
      </c>
      <c r="H607" s="60" t="s">
        <v>3464</v>
      </c>
      <c r="I607" s="60" t="s">
        <v>241</v>
      </c>
      <c r="J607" s="43">
        <f>VLOOKUP(I607,COM_TECNICAS!$B$1:$C$43,2,FALSE)</f>
        <v>10</v>
      </c>
      <c r="K607" s="60" t="s">
        <v>1683</v>
      </c>
      <c r="L607" s="43">
        <f>VLOOKUP(K607,RELEVANCIA!$B$1:$C$3,2,FALSE)</f>
        <v>2</v>
      </c>
      <c r="M607" s="60" t="s">
        <v>885</v>
      </c>
      <c r="N607" s="43">
        <f>VLOOKUP(M607,Maestro_Puestos!$B$1:$C$202,2,FALSE)</f>
        <v>90</v>
      </c>
    </row>
    <row r="608" spans="1:14" ht="15" customHeight="1" x14ac:dyDescent="0.25">
      <c r="A608" s="60">
        <v>817</v>
      </c>
      <c r="B608" s="60" t="s">
        <v>4320</v>
      </c>
      <c r="C608" s="61" t="s">
        <v>4321</v>
      </c>
      <c r="D608" s="62">
        <v>5</v>
      </c>
      <c r="E608" s="62">
        <v>2</v>
      </c>
      <c r="F608" s="62">
        <v>3</v>
      </c>
      <c r="G608" s="60" t="s">
        <v>4143</v>
      </c>
      <c r="H608" s="60" t="s">
        <v>889</v>
      </c>
      <c r="I608" s="60" t="s">
        <v>237</v>
      </c>
      <c r="J608" s="43">
        <f>VLOOKUP(I608,COM_TECNICAS!$B$1:$C$43,2,FALSE)</f>
        <v>6</v>
      </c>
      <c r="K608" s="60" t="s">
        <v>127</v>
      </c>
      <c r="L608" s="43" t="e">
        <f>VLOOKUP(K608,RELEVANCIA!$B$1:$C$3,2,FALSE)</f>
        <v>#N/A</v>
      </c>
      <c r="M608" s="60" t="s">
        <v>885</v>
      </c>
      <c r="N608" s="43">
        <f>VLOOKUP(M608,Maestro_Puestos!$B$1:$C$202,2,FALSE)</f>
        <v>90</v>
      </c>
    </row>
    <row r="609" spans="1:14" ht="15" customHeight="1" x14ac:dyDescent="0.25">
      <c r="A609" s="60">
        <v>819</v>
      </c>
      <c r="B609" s="60" t="s">
        <v>4324</v>
      </c>
      <c r="C609" s="61" t="s">
        <v>4325</v>
      </c>
      <c r="D609" s="62">
        <v>5</v>
      </c>
      <c r="E609" s="62">
        <v>3</v>
      </c>
      <c r="F609" s="62">
        <v>2</v>
      </c>
      <c r="G609" s="60" t="s">
        <v>4143</v>
      </c>
      <c r="H609" s="60" t="s">
        <v>889</v>
      </c>
      <c r="I609" s="60" t="s">
        <v>238</v>
      </c>
      <c r="J609" s="43">
        <f>VLOOKUP(I609,COM_TECNICAS!$B$1:$C$43,2,FALSE)</f>
        <v>7</v>
      </c>
      <c r="K609" s="60" t="s">
        <v>127</v>
      </c>
      <c r="L609" s="43" t="e">
        <f>VLOOKUP(K609,RELEVANCIA!$B$1:$C$3,2,FALSE)</f>
        <v>#N/A</v>
      </c>
      <c r="M609" s="60" t="s">
        <v>885</v>
      </c>
      <c r="N609" s="43">
        <f>VLOOKUP(M609,Maestro_Puestos!$B$1:$C$202,2,FALSE)</f>
        <v>90</v>
      </c>
    </row>
    <row r="610" spans="1:14" ht="15" customHeight="1" x14ac:dyDescent="0.25">
      <c r="A610" s="60">
        <v>1694</v>
      </c>
      <c r="B610" s="60" t="s">
        <v>4326</v>
      </c>
      <c r="C610" s="61" t="s">
        <v>4327</v>
      </c>
      <c r="D610" s="62">
        <v>5</v>
      </c>
      <c r="E610" s="62">
        <v>3</v>
      </c>
      <c r="F610" s="62">
        <v>2</v>
      </c>
      <c r="G610" s="60" t="s">
        <v>4328</v>
      </c>
      <c r="H610" s="60" t="s">
        <v>4329</v>
      </c>
      <c r="I610" s="60" t="s">
        <v>241</v>
      </c>
      <c r="J610" s="43">
        <f>VLOOKUP(I610,COM_TECNICAS!$B$1:$C$43,2,FALSE)</f>
        <v>10</v>
      </c>
      <c r="K610" s="60" t="s">
        <v>1683</v>
      </c>
      <c r="L610" s="43">
        <f>VLOOKUP(K610,RELEVANCIA!$B$1:$C$3,2,FALSE)</f>
        <v>2</v>
      </c>
      <c r="M610" s="60" t="s">
        <v>885</v>
      </c>
      <c r="N610" s="43">
        <f>VLOOKUP(M610,Maestro_Puestos!$B$1:$C$202,2,FALSE)</f>
        <v>90</v>
      </c>
    </row>
    <row r="611" spans="1:14" ht="15" customHeight="1" x14ac:dyDescent="0.25">
      <c r="A611" s="60">
        <v>818</v>
      </c>
      <c r="B611" s="60" t="s">
        <v>4379</v>
      </c>
      <c r="C611" s="61" t="s">
        <v>4379</v>
      </c>
      <c r="D611" s="62">
        <v>3</v>
      </c>
      <c r="E611" s="62">
        <v>3</v>
      </c>
      <c r="F611" s="62">
        <v>2</v>
      </c>
      <c r="G611" s="60" t="s">
        <v>4143</v>
      </c>
      <c r="H611" s="60" t="s">
        <v>889</v>
      </c>
      <c r="I611" s="60" t="s">
        <v>241</v>
      </c>
      <c r="J611" s="43">
        <f>VLOOKUP(I611,COM_TECNICAS!$B$1:$C$43,2,FALSE)</f>
        <v>10</v>
      </c>
      <c r="K611" s="60" t="s">
        <v>127</v>
      </c>
      <c r="L611" s="43" t="e">
        <f>VLOOKUP(K611,RELEVANCIA!$B$1:$C$3,2,FALSE)</f>
        <v>#N/A</v>
      </c>
      <c r="M611" s="60" t="s">
        <v>885</v>
      </c>
      <c r="N611" s="43">
        <f>VLOOKUP(M611,Maestro_Puestos!$B$1:$C$202,2,FALSE)</f>
        <v>90</v>
      </c>
    </row>
    <row r="612" spans="1:14" ht="15" customHeight="1" x14ac:dyDescent="0.25">
      <c r="A612" s="60">
        <v>1552</v>
      </c>
      <c r="B612" s="60" t="s">
        <v>2349</v>
      </c>
      <c r="C612" s="61" t="s">
        <v>2350</v>
      </c>
      <c r="D612" s="62">
        <v>5</v>
      </c>
      <c r="E612" s="62">
        <v>5</v>
      </c>
      <c r="F612" s="62">
        <v>4</v>
      </c>
      <c r="G612" s="60" t="s">
        <v>2351</v>
      </c>
      <c r="H612" s="60" t="s">
        <v>2352</v>
      </c>
      <c r="I612" s="60" t="s">
        <v>244</v>
      </c>
      <c r="J612" s="43">
        <f>VLOOKUP(I612,COM_TECNICAS!$B$1:$C$43,2,FALSE)</f>
        <v>13</v>
      </c>
      <c r="K612" s="60" t="s">
        <v>1683</v>
      </c>
      <c r="L612" s="43">
        <f>VLOOKUP(K612,RELEVANCIA!$B$1:$C$3,2,FALSE)</f>
        <v>2</v>
      </c>
      <c r="M612" s="60" t="s">
        <v>878</v>
      </c>
      <c r="N612" s="43">
        <f>VLOOKUP(M612,Maestro_Puestos!$B$1:$C$202,2,FALSE)</f>
        <v>89</v>
      </c>
    </row>
    <row r="613" spans="1:14" ht="15" customHeight="1" x14ac:dyDescent="0.25">
      <c r="A613" s="60">
        <v>1553</v>
      </c>
      <c r="B613" s="60" t="s">
        <v>2353</v>
      </c>
      <c r="C613" s="61" t="s">
        <v>2354</v>
      </c>
      <c r="D613" s="62">
        <v>5</v>
      </c>
      <c r="E613" s="62">
        <v>5</v>
      </c>
      <c r="F613" s="62">
        <v>4</v>
      </c>
      <c r="G613" s="60" t="s">
        <v>1897</v>
      </c>
      <c r="H613" s="60" t="s">
        <v>2355</v>
      </c>
      <c r="I613" s="60" t="s">
        <v>241</v>
      </c>
      <c r="J613" s="43">
        <f>VLOOKUP(I613,COM_TECNICAS!$B$1:$C$43,2,FALSE)</f>
        <v>10</v>
      </c>
      <c r="K613" s="60" t="s">
        <v>1683</v>
      </c>
      <c r="L613" s="43">
        <f>VLOOKUP(K613,RELEVANCIA!$B$1:$C$3,2,FALSE)</f>
        <v>2</v>
      </c>
      <c r="M613" s="60" t="s">
        <v>878</v>
      </c>
      <c r="N613" s="43">
        <f>VLOOKUP(M613,Maestro_Puestos!$B$1:$C$202,2,FALSE)</f>
        <v>89</v>
      </c>
    </row>
    <row r="614" spans="1:14" ht="15" customHeight="1" x14ac:dyDescent="0.25">
      <c r="A614" s="60">
        <v>1554</v>
      </c>
      <c r="B614" s="60" t="s">
        <v>3206</v>
      </c>
      <c r="C614" s="61" t="s">
        <v>3207</v>
      </c>
      <c r="D614" s="62">
        <v>5</v>
      </c>
      <c r="E614" s="62">
        <v>4</v>
      </c>
      <c r="F614" s="62">
        <v>4</v>
      </c>
      <c r="G614" s="60" t="s">
        <v>3208</v>
      </c>
      <c r="H614" s="60" t="s">
        <v>3209</v>
      </c>
      <c r="I614" s="60" t="s">
        <v>239</v>
      </c>
      <c r="J614" s="43">
        <f>VLOOKUP(I614,COM_TECNICAS!$B$1:$C$43,2,FALSE)</f>
        <v>8</v>
      </c>
      <c r="K614" s="60" t="s">
        <v>1683</v>
      </c>
      <c r="L614" s="43">
        <f>VLOOKUP(K614,RELEVANCIA!$B$1:$C$3,2,FALSE)</f>
        <v>2</v>
      </c>
      <c r="M614" s="60" t="s">
        <v>878</v>
      </c>
      <c r="N614" s="43">
        <f>VLOOKUP(M614,Maestro_Puestos!$B$1:$C$202,2,FALSE)</f>
        <v>89</v>
      </c>
    </row>
    <row r="615" spans="1:14" ht="15" customHeight="1" x14ac:dyDescent="0.25">
      <c r="A615" s="60">
        <v>1555</v>
      </c>
      <c r="B615" s="60" t="s">
        <v>3840</v>
      </c>
      <c r="C615" s="61" t="s">
        <v>3841</v>
      </c>
      <c r="D615" s="62">
        <v>5</v>
      </c>
      <c r="E615" s="62">
        <v>4</v>
      </c>
      <c r="F615" s="62">
        <v>3</v>
      </c>
      <c r="G615" s="60" t="s">
        <v>3842</v>
      </c>
      <c r="H615" s="60" t="s">
        <v>3843</v>
      </c>
      <c r="I615" s="60" t="s">
        <v>237</v>
      </c>
      <c r="J615" s="43">
        <f>VLOOKUP(I615,COM_TECNICAS!$B$1:$C$43,2,FALSE)</f>
        <v>6</v>
      </c>
      <c r="K615" s="60" t="s">
        <v>1683</v>
      </c>
      <c r="L615" s="43">
        <f>VLOOKUP(K615,RELEVANCIA!$B$1:$C$3,2,FALSE)</f>
        <v>2</v>
      </c>
      <c r="M615" s="60" t="s">
        <v>878</v>
      </c>
      <c r="N615" s="43">
        <f>VLOOKUP(M615,Maestro_Puestos!$B$1:$C$202,2,FALSE)</f>
        <v>89</v>
      </c>
    </row>
    <row r="616" spans="1:14" ht="15" customHeight="1" x14ac:dyDescent="0.25">
      <c r="A616" s="60">
        <v>1556</v>
      </c>
      <c r="B616" s="60" t="s">
        <v>4258</v>
      </c>
      <c r="C616" s="61" t="s">
        <v>4259</v>
      </c>
      <c r="D616" s="62">
        <v>5</v>
      </c>
      <c r="E616" s="62">
        <v>4</v>
      </c>
      <c r="F616" s="62">
        <v>2</v>
      </c>
      <c r="G616" s="60" t="s">
        <v>4260</v>
      </c>
      <c r="H616" s="60" t="s">
        <v>4261</v>
      </c>
      <c r="I616" s="60" t="s">
        <v>252</v>
      </c>
      <c r="J616" s="43">
        <f>VLOOKUP(I616,COM_TECNICAS!$B$1:$C$43,2,FALSE)</f>
        <v>21</v>
      </c>
      <c r="K616" s="60" t="s">
        <v>1683</v>
      </c>
      <c r="L616" s="43">
        <f>VLOOKUP(K616,RELEVANCIA!$B$1:$C$3,2,FALSE)</f>
        <v>2</v>
      </c>
      <c r="M616" s="60" t="s">
        <v>878</v>
      </c>
      <c r="N616" s="43">
        <f>VLOOKUP(M616,Maestro_Puestos!$B$1:$C$202,2,FALSE)</f>
        <v>89</v>
      </c>
    </row>
    <row r="617" spans="1:14" ht="15" customHeight="1" x14ac:dyDescent="0.25">
      <c r="A617" s="60">
        <v>1557</v>
      </c>
      <c r="B617" s="60" t="s">
        <v>4295</v>
      </c>
      <c r="C617" s="61" t="s">
        <v>4295</v>
      </c>
      <c r="D617" s="62">
        <v>3</v>
      </c>
      <c r="E617" s="62">
        <v>3</v>
      </c>
      <c r="F617" s="62">
        <v>3</v>
      </c>
      <c r="G617" s="60" t="s">
        <v>4296</v>
      </c>
      <c r="H617" s="60" t="s">
        <v>4297</v>
      </c>
      <c r="I617" s="60" t="s">
        <v>237</v>
      </c>
      <c r="J617" s="43">
        <f>VLOOKUP(I617,COM_TECNICAS!$B$1:$C$43,2,FALSE)</f>
        <v>6</v>
      </c>
      <c r="K617" s="60" t="s">
        <v>1683</v>
      </c>
      <c r="L617" s="43">
        <f>VLOOKUP(K617,RELEVANCIA!$B$1:$C$3,2,FALSE)</f>
        <v>2</v>
      </c>
      <c r="M617" s="60" t="s">
        <v>878</v>
      </c>
      <c r="N617" s="43">
        <f>VLOOKUP(M617,Maestro_Puestos!$B$1:$C$202,2,FALSE)</f>
        <v>89</v>
      </c>
    </row>
    <row r="618" spans="1:14" ht="15" customHeight="1" x14ac:dyDescent="0.25">
      <c r="A618" s="60">
        <v>1680</v>
      </c>
      <c r="B618" s="60" t="s">
        <v>4358</v>
      </c>
      <c r="C618" s="61" t="s">
        <v>4359</v>
      </c>
      <c r="D618" s="62">
        <v>5</v>
      </c>
      <c r="E618" s="62">
        <v>2</v>
      </c>
      <c r="F618" s="62">
        <v>2</v>
      </c>
      <c r="G618" s="60" t="s">
        <v>4360</v>
      </c>
      <c r="H618" s="60" t="s">
        <v>4361</v>
      </c>
      <c r="I618" s="60" t="s">
        <v>237</v>
      </c>
      <c r="J618" s="43">
        <f>VLOOKUP(I618,COM_TECNICAS!$B$1:$C$43,2,FALSE)</f>
        <v>6</v>
      </c>
      <c r="K618" s="60" t="s">
        <v>1974</v>
      </c>
      <c r="L618" s="43" t="e">
        <f>VLOOKUP(K618,RELEVANCIA!$B$1:$C$3,2,FALSE)</f>
        <v>#N/A</v>
      </c>
      <c r="M618" s="60" t="s">
        <v>871</v>
      </c>
      <c r="N618" s="43">
        <f>VLOOKUP(M618,Maestro_Puestos!$B$1:$C$202,2,FALSE)</f>
        <v>88</v>
      </c>
    </row>
    <row r="619" spans="1:14" ht="15" customHeight="1" x14ac:dyDescent="0.25">
      <c r="A619" s="60">
        <v>809</v>
      </c>
      <c r="B619" s="60" t="s">
        <v>4362</v>
      </c>
      <c r="C619" s="61" t="s">
        <v>4362</v>
      </c>
      <c r="D619" s="62">
        <v>3</v>
      </c>
      <c r="E619" s="62">
        <v>3</v>
      </c>
      <c r="F619" s="62">
        <v>2</v>
      </c>
      <c r="G619" s="60" t="s">
        <v>3842</v>
      </c>
      <c r="H619" s="60" t="s">
        <v>4363</v>
      </c>
      <c r="I619" s="60" t="s">
        <v>240</v>
      </c>
      <c r="J619" s="43">
        <f>VLOOKUP(I619,COM_TECNICAS!$B$1:$C$43,2,FALSE)</f>
        <v>9</v>
      </c>
      <c r="K619" s="60" t="s">
        <v>127</v>
      </c>
      <c r="L619" s="43" t="e">
        <f>VLOOKUP(K619,RELEVANCIA!$B$1:$C$3,2,FALSE)</f>
        <v>#N/A</v>
      </c>
      <c r="M619" s="60" t="s">
        <v>871</v>
      </c>
      <c r="N619" s="43">
        <f>VLOOKUP(M619,Maestro_Puestos!$B$1:$C$202,2,FALSE)</f>
        <v>88</v>
      </c>
    </row>
    <row r="620" spans="1:14" ht="15" customHeight="1" x14ac:dyDescent="0.25">
      <c r="A620" s="60">
        <v>805</v>
      </c>
      <c r="B620" s="60" t="s">
        <v>4366</v>
      </c>
      <c r="C620" s="61" t="s">
        <v>4367</v>
      </c>
      <c r="D620" s="62">
        <v>5</v>
      </c>
      <c r="E620" s="62">
        <v>2</v>
      </c>
      <c r="F620" s="62">
        <v>2</v>
      </c>
      <c r="G620" s="60" t="s">
        <v>4360</v>
      </c>
      <c r="H620" s="60" t="s">
        <v>4368</v>
      </c>
      <c r="I620" s="60" t="s">
        <v>237</v>
      </c>
      <c r="J620" s="43">
        <f>VLOOKUP(I620,COM_TECNICAS!$B$1:$C$43,2,FALSE)</f>
        <v>6</v>
      </c>
      <c r="K620" s="60" t="s">
        <v>127</v>
      </c>
      <c r="L620" s="43" t="e">
        <f>VLOOKUP(K620,RELEVANCIA!$B$1:$C$3,2,FALSE)</f>
        <v>#N/A</v>
      </c>
      <c r="M620" s="60" t="s">
        <v>871</v>
      </c>
      <c r="N620" s="43">
        <f>VLOOKUP(M620,Maestro_Puestos!$B$1:$C$202,2,FALSE)</f>
        <v>88</v>
      </c>
    </row>
    <row r="621" spans="1:14" ht="15" customHeight="1" x14ac:dyDescent="0.25">
      <c r="A621" s="60">
        <v>1682</v>
      </c>
      <c r="B621" s="60" t="s">
        <v>4388</v>
      </c>
      <c r="C621" s="61" t="s">
        <v>4388</v>
      </c>
      <c r="D621" s="62">
        <v>5</v>
      </c>
      <c r="E621" s="62">
        <v>3</v>
      </c>
      <c r="F621" s="62">
        <v>1</v>
      </c>
      <c r="G621" s="60" t="s">
        <v>4389</v>
      </c>
      <c r="H621" s="60" t="s">
        <v>4390</v>
      </c>
      <c r="I621" s="60" t="s">
        <v>243</v>
      </c>
      <c r="J621" s="43">
        <f>VLOOKUP(I621,COM_TECNICAS!$B$1:$C$43,2,FALSE)</f>
        <v>12</v>
      </c>
      <c r="K621" s="60" t="s">
        <v>1974</v>
      </c>
      <c r="L621" s="43" t="e">
        <f>VLOOKUP(K621,RELEVANCIA!$B$1:$C$3,2,FALSE)</f>
        <v>#N/A</v>
      </c>
      <c r="M621" s="60" t="s">
        <v>871</v>
      </c>
      <c r="N621" s="43">
        <f>VLOOKUP(M621,Maestro_Puestos!$B$1:$C$202,2,FALSE)</f>
        <v>88</v>
      </c>
    </row>
    <row r="622" spans="1:14" ht="15" customHeight="1" x14ac:dyDescent="0.25">
      <c r="A622" s="60">
        <v>807</v>
      </c>
      <c r="B622" s="60" t="s">
        <v>4395</v>
      </c>
      <c r="C622" s="61" t="s">
        <v>4396</v>
      </c>
      <c r="D622" s="62">
        <v>5</v>
      </c>
      <c r="E622" s="62">
        <v>3</v>
      </c>
      <c r="F622" s="62">
        <v>1</v>
      </c>
      <c r="G622" s="60" t="s">
        <v>4389</v>
      </c>
      <c r="H622" s="60" t="s">
        <v>4397</v>
      </c>
      <c r="I622" s="60" t="s">
        <v>243</v>
      </c>
      <c r="J622" s="43">
        <f>VLOOKUP(I622,COM_TECNICAS!$B$1:$C$43,2,FALSE)</f>
        <v>12</v>
      </c>
      <c r="K622" s="60" t="s">
        <v>127</v>
      </c>
      <c r="L622" s="43" t="e">
        <f>VLOOKUP(K622,RELEVANCIA!$B$1:$C$3,2,FALSE)</f>
        <v>#N/A</v>
      </c>
      <c r="M622" s="60" t="s">
        <v>871</v>
      </c>
      <c r="N622" s="43">
        <f>VLOOKUP(M622,Maestro_Puestos!$B$1:$C$202,2,FALSE)</f>
        <v>88</v>
      </c>
    </row>
    <row r="623" spans="1:14" ht="15" customHeight="1" x14ac:dyDescent="0.25">
      <c r="A623" s="60">
        <v>1681</v>
      </c>
      <c r="B623" s="60" t="s">
        <v>4402</v>
      </c>
      <c r="C623" s="61" t="s">
        <v>4403</v>
      </c>
      <c r="D623" s="62">
        <v>3</v>
      </c>
      <c r="E623" s="62">
        <v>2</v>
      </c>
      <c r="F623" s="62">
        <v>2</v>
      </c>
      <c r="G623" s="60" t="s">
        <v>4404</v>
      </c>
      <c r="H623" s="60" t="s">
        <v>4405</v>
      </c>
      <c r="I623" s="60" t="s">
        <v>241</v>
      </c>
      <c r="J623" s="43">
        <f>VLOOKUP(I623,COM_TECNICAS!$B$1:$C$43,2,FALSE)</f>
        <v>10</v>
      </c>
      <c r="K623" s="60" t="s">
        <v>1974</v>
      </c>
      <c r="L623" s="43" t="e">
        <f>VLOOKUP(K623,RELEVANCIA!$B$1:$C$3,2,FALSE)</f>
        <v>#N/A</v>
      </c>
      <c r="M623" s="60" t="s">
        <v>871</v>
      </c>
      <c r="N623" s="43">
        <f>VLOOKUP(M623,Maestro_Puestos!$B$1:$C$202,2,FALSE)</f>
        <v>88</v>
      </c>
    </row>
    <row r="624" spans="1:14" ht="15" customHeight="1" x14ac:dyDescent="0.25">
      <c r="A624" s="60">
        <v>1735</v>
      </c>
      <c r="B624" s="60" t="s">
        <v>2176</v>
      </c>
      <c r="C624" s="61" t="s">
        <v>2177</v>
      </c>
      <c r="D624" s="62">
        <v>5</v>
      </c>
      <c r="E624" s="62">
        <v>5</v>
      </c>
      <c r="F624" s="62">
        <v>4</v>
      </c>
      <c r="G624" s="60" t="s">
        <v>2178</v>
      </c>
      <c r="H624" s="60" t="s">
        <v>2179</v>
      </c>
      <c r="I624" s="60" t="s">
        <v>244</v>
      </c>
      <c r="J624" s="43">
        <f>VLOOKUP(I624,COM_TECNICAS!$B$1:$C$43,2,FALSE)</f>
        <v>13</v>
      </c>
      <c r="K624" s="60" t="s">
        <v>1683</v>
      </c>
      <c r="L624" s="43">
        <f>VLOOKUP(K624,RELEVANCIA!$B$1:$C$3,2,FALSE)</f>
        <v>2</v>
      </c>
      <c r="M624" s="60" t="s">
        <v>864</v>
      </c>
      <c r="N624" s="43">
        <f>VLOOKUP(M624,Maestro_Puestos!$B$1:$C$202,2,FALSE)</f>
        <v>87</v>
      </c>
    </row>
    <row r="625" spans="1:14" ht="15" customHeight="1" x14ac:dyDescent="0.25">
      <c r="A625" s="60">
        <v>1740</v>
      </c>
      <c r="B625" s="60" t="s">
        <v>3307</v>
      </c>
      <c r="C625" s="61" t="s">
        <v>3308</v>
      </c>
      <c r="D625" s="62">
        <v>5</v>
      </c>
      <c r="E625" s="62">
        <v>5</v>
      </c>
      <c r="F625" s="62">
        <v>3</v>
      </c>
      <c r="G625" s="60" t="s">
        <v>3309</v>
      </c>
      <c r="H625" s="60" t="s">
        <v>3310</v>
      </c>
      <c r="I625" s="60" t="s">
        <v>244</v>
      </c>
      <c r="J625" s="43">
        <f>VLOOKUP(I625,COM_TECNICAS!$B$1:$C$43,2,FALSE)</f>
        <v>13</v>
      </c>
      <c r="K625" s="60" t="s">
        <v>1683</v>
      </c>
      <c r="L625" s="43">
        <f>VLOOKUP(K625,RELEVANCIA!$B$1:$C$3,2,FALSE)</f>
        <v>2</v>
      </c>
      <c r="M625" s="60" t="s">
        <v>864</v>
      </c>
      <c r="N625" s="43">
        <f>VLOOKUP(M625,Maestro_Puestos!$B$1:$C$202,2,FALSE)</f>
        <v>87</v>
      </c>
    </row>
    <row r="626" spans="1:14" ht="15" customHeight="1" x14ac:dyDescent="0.25">
      <c r="A626" s="60">
        <v>1736</v>
      </c>
      <c r="B626" s="60" t="s">
        <v>3777</v>
      </c>
      <c r="C626" s="61" t="s">
        <v>3777</v>
      </c>
      <c r="D626" s="62">
        <v>5</v>
      </c>
      <c r="E626" s="62">
        <v>4</v>
      </c>
      <c r="F626" s="62">
        <v>3</v>
      </c>
      <c r="G626" s="60" t="s">
        <v>1897</v>
      </c>
      <c r="H626" s="60" t="s">
        <v>3778</v>
      </c>
      <c r="I626" s="60" t="s">
        <v>244</v>
      </c>
      <c r="J626" s="43">
        <f>VLOOKUP(I626,COM_TECNICAS!$B$1:$C$43,2,FALSE)</f>
        <v>13</v>
      </c>
      <c r="K626" s="60" t="s">
        <v>1683</v>
      </c>
      <c r="L626" s="43">
        <f>VLOOKUP(K626,RELEVANCIA!$B$1:$C$3,2,FALSE)</f>
        <v>2</v>
      </c>
      <c r="M626" s="60" t="s">
        <v>864</v>
      </c>
      <c r="N626" s="43">
        <f>VLOOKUP(M626,Maestro_Puestos!$B$1:$C$202,2,FALSE)</f>
        <v>87</v>
      </c>
    </row>
    <row r="627" spans="1:14" ht="15" customHeight="1" x14ac:dyDescent="0.25">
      <c r="A627" s="60">
        <v>1737</v>
      </c>
      <c r="B627" s="60" t="s">
        <v>4212</v>
      </c>
      <c r="C627" s="61" t="s">
        <v>4213</v>
      </c>
      <c r="D627" s="62">
        <v>4</v>
      </c>
      <c r="E627" s="62">
        <v>3</v>
      </c>
      <c r="F627" s="62">
        <v>3</v>
      </c>
      <c r="G627" s="60" t="s">
        <v>1897</v>
      </c>
      <c r="H627" s="60" t="s">
        <v>4214</v>
      </c>
      <c r="I627" s="60" t="s">
        <v>245</v>
      </c>
      <c r="J627" s="43">
        <f>VLOOKUP(I627,COM_TECNICAS!$B$1:$C$43,2,FALSE)</f>
        <v>14</v>
      </c>
      <c r="K627" s="60" t="s">
        <v>1683</v>
      </c>
      <c r="L627" s="43">
        <f>VLOOKUP(K627,RELEVANCIA!$B$1:$C$3,2,FALSE)</f>
        <v>2</v>
      </c>
      <c r="M627" s="60" t="s">
        <v>864</v>
      </c>
      <c r="N627" s="43">
        <f>VLOOKUP(M627,Maestro_Puestos!$B$1:$C$202,2,FALSE)</f>
        <v>87</v>
      </c>
    </row>
    <row r="628" spans="1:14" ht="15" customHeight="1" x14ac:dyDescent="0.25">
      <c r="A628" s="60">
        <v>1738</v>
      </c>
      <c r="B628" s="60" t="s">
        <v>4372</v>
      </c>
      <c r="C628" s="61" t="s">
        <v>4373</v>
      </c>
      <c r="D628" s="62">
        <v>3</v>
      </c>
      <c r="E628" s="62">
        <v>3</v>
      </c>
      <c r="F628" s="62">
        <v>2</v>
      </c>
      <c r="G628" s="60" t="s">
        <v>4374</v>
      </c>
      <c r="H628" s="60" t="s">
        <v>4375</v>
      </c>
      <c r="I628" s="60" t="s">
        <v>240</v>
      </c>
      <c r="J628" s="43">
        <f>VLOOKUP(I628,COM_TECNICAS!$B$1:$C$43,2,FALSE)</f>
        <v>9</v>
      </c>
      <c r="K628" s="60" t="s">
        <v>1683</v>
      </c>
      <c r="L628" s="43">
        <f>VLOOKUP(K628,RELEVANCIA!$B$1:$C$3,2,FALSE)</f>
        <v>2</v>
      </c>
      <c r="M628" s="60" t="s">
        <v>864</v>
      </c>
      <c r="N628" s="43">
        <f>VLOOKUP(M628,Maestro_Puestos!$B$1:$C$202,2,FALSE)</f>
        <v>87</v>
      </c>
    </row>
    <row r="629" spans="1:14" ht="15" customHeight="1" x14ac:dyDescent="0.25">
      <c r="A629" s="60">
        <v>1739</v>
      </c>
      <c r="B629" s="60" t="s">
        <v>4382</v>
      </c>
      <c r="C629" s="61" t="s">
        <v>4383</v>
      </c>
      <c r="D629" s="62">
        <v>2</v>
      </c>
      <c r="E629" s="62">
        <v>3</v>
      </c>
      <c r="F629" s="62">
        <v>2</v>
      </c>
      <c r="G629" s="60" t="s">
        <v>4384</v>
      </c>
      <c r="H629" s="60" t="s">
        <v>4385</v>
      </c>
      <c r="I629" s="60" t="s">
        <v>248</v>
      </c>
      <c r="J629" s="43">
        <f>VLOOKUP(I629,COM_TECNICAS!$B$1:$C$43,2,FALSE)</f>
        <v>17</v>
      </c>
      <c r="K629" s="60" t="s">
        <v>1683</v>
      </c>
      <c r="L629" s="43">
        <f>VLOOKUP(K629,RELEVANCIA!$B$1:$C$3,2,FALSE)</f>
        <v>2</v>
      </c>
      <c r="M629" s="60" t="s">
        <v>864</v>
      </c>
      <c r="N629" s="43">
        <f>VLOOKUP(M629,Maestro_Puestos!$B$1:$C$202,2,FALSE)</f>
        <v>87</v>
      </c>
    </row>
    <row r="630" spans="1:14" ht="15" customHeight="1" x14ac:dyDescent="0.25">
      <c r="A630" s="60">
        <v>1728</v>
      </c>
      <c r="B630" s="60" t="s">
        <v>2249</v>
      </c>
      <c r="C630" s="61" t="s">
        <v>2250</v>
      </c>
      <c r="D630" s="62">
        <v>5</v>
      </c>
      <c r="E630" s="62">
        <v>5</v>
      </c>
      <c r="F630" s="62">
        <v>4</v>
      </c>
      <c r="G630" s="60" t="s">
        <v>2178</v>
      </c>
      <c r="H630" s="60" t="s">
        <v>2251</v>
      </c>
      <c r="I630" s="60" t="s">
        <v>244</v>
      </c>
      <c r="J630" s="43">
        <f>VLOOKUP(I630,COM_TECNICAS!$B$1:$C$43,2,FALSE)</f>
        <v>13</v>
      </c>
      <c r="K630" s="60" t="s">
        <v>1683</v>
      </c>
      <c r="L630" s="43">
        <f>VLOOKUP(K630,RELEVANCIA!$B$1:$C$3,2,FALSE)</f>
        <v>2</v>
      </c>
      <c r="M630" s="60" t="s">
        <v>856</v>
      </c>
      <c r="N630" s="43">
        <f>VLOOKUP(M630,Maestro_Puestos!$B$1:$C$202,2,FALSE)</f>
        <v>86</v>
      </c>
    </row>
    <row r="631" spans="1:14" ht="15" customHeight="1" x14ac:dyDescent="0.25">
      <c r="A631" s="60">
        <v>1729</v>
      </c>
      <c r="B631" s="60" t="s">
        <v>3032</v>
      </c>
      <c r="C631" s="61" t="s">
        <v>3033</v>
      </c>
      <c r="D631" s="62">
        <v>5</v>
      </c>
      <c r="E631" s="62">
        <v>4</v>
      </c>
      <c r="F631" s="62">
        <v>4</v>
      </c>
      <c r="G631" s="60" t="s">
        <v>1897</v>
      </c>
      <c r="H631" s="60" t="s">
        <v>3034</v>
      </c>
      <c r="I631" s="60" t="s">
        <v>238</v>
      </c>
      <c r="J631" s="43">
        <f>VLOOKUP(I631,COM_TECNICAS!$B$1:$C$43,2,FALSE)</f>
        <v>7</v>
      </c>
      <c r="K631" s="60" t="s">
        <v>1683</v>
      </c>
      <c r="L631" s="43">
        <f>VLOOKUP(K631,RELEVANCIA!$B$1:$C$3,2,FALSE)</f>
        <v>2</v>
      </c>
      <c r="M631" s="60" t="s">
        <v>856</v>
      </c>
      <c r="N631" s="43">
        <f>VLOOKUP(M631,Maestro_Puestos!$B$1:$C$202,2,FALSE)</f>
        <v>86</v>
      </c>
    </row>
    <row r="632" spans="1:14" ht="15" customHeight="1" x14ac:dyDescent="0.25">
      <c r="A632" s="60">
        <v>1730</v>
      </c>
      <c r="B632" s="60" t="s">
        <v>3776</v>
      </c>
      <c r="C632" s="61" t="s">
        <v>3777</v>
      </c>
      <c r="D632" s="62">
        <v>5</v>
      </c>
      <c r="E632" s="62">
        <v>4</v>
      </c>
      <c r="F632" s="62">
        <v>3</v>
      </c>
      <c r="G632" s="60" t="s">
        <v>1897</v>
      </c>
      <c r="H632" s="60" t="s">
        <v>3778</v>
      </c>
      <c r="I632" s="60" t="s">
        <v>244</v>
      </c>
      <c r="J632" s="43">
        <f>VLOOKUP(I632,COM_TECNICAS!$B$1:$C$43,2,FALSE)</f>
        <v>13</v>
      </c>
      <c r="K632" s="60" t="s">
        <v>1683</v>
      </c>
      <c r="L632" s="43">
        <f>VLOOKUP(K632,RELEVANCIA!$B$1:$C$3,2,FALSE)</f>
        <v>2</v>
      </c>
      <c r="M632" s="60" t="s">
        <v>856</v>
      </c>
      <c r="N632" s="43">
        <f>VLOOKUP(M632,Maestro_Puestos!$B$1:$C$202,2,FALSE)</f>
        <v>86</v>
      </c>
    </row>
    <row r="633" spans="1:14" ht="15" customHeight="1" x14ac:dyDescent="0.25">
      <c r="A633" s="60">
        <v>1731</v>
      </c>
      <c r="B633" s="60" t="s">
        <v>4217</v>
      </c>
      <c r="C633" s="61" t="s">
        <v>4218</v>
      </c>
      <c r="D633" s="62">
        <v>4</v>
      </c>
      <c r="E633" s="62">
        <v>3</v>
      </c>
      <c r="F633" s="62">
        <v>3</v>
      </c>
      <c r="G633" s="60" t="s">
        <v>1897</v>
      </c>
      <c r="H633" s="60" t="s">
        <v>4219</v>
      </c>
      <c r="I633" s="60" t="s">
        <v>245</v>
      </c>
      <c r="J633" s="43">
        <f>VLOOKUP(I633,COM_TECNICAS!$B$1:$C$43,2,FALSE)</f>
        <v>14</v>
      </c>
      <c r="K633" s="60" t="s">
        <v>1683</v>
      </c>
      <c r="L633" s="43">
        <f>VLOOKUP(K633,RELEVANCIA!$B$1:$C$3,2,FALSE)</f>
        <v>2</v>
      </c>
      <c r="M633" s="60" t="s">
        <v>856</v>
      </c>
      <c r="N633" s="43">
        <f>VLOOKUP(M633,Maestro_Puestos!$B$1:$C$202,2,FALSE)</f>
        <v>86</v>
      </c>
    </row>
    <row r="634" spans="1:14" ht="15" customHeight="1" x14ac:dyDescent="0.25">
      <c r="A634" s="60">
        <v>1732</v>
      </c>
      <c r="B634" s="60" t="s">
        <v>4341</v>
      </c>
      <c r="C634" s="61" t="s">
        <v>4342</v>
      </c>
      <c r="D634" s="62">
        <v>4</v>
      </c>
      <c r="E634" s="62">
        <v>3</v>
      </c>
      <c r="F634" s="62">
        <v>2</v>
      </c>
      <c r="G634" s="60" t="s">
        <v>4343</v>
      </c>
      <c r="H634" s="60" t="s">
        <v>4344</v>
      </c>
      <c r="I634" s="60" t="s">
        <v>245</v>
      </c>
      <c r="J634" s="43">
        <f>VLOOKUP(I634,COM_TECNICAS!$B$1:$C$43,2,FALSE)</f>
        <v>14</v>
      </c>
      <c r="K634" s="60" t="s">
        <v>1683</v>
      </c>
      <c r="L634" s="43">
        <f>VLOOKUP(K634,RELEVANCIA!$B$1:$C$3,2,FALSE)</f>
        <v>2</v>
      </c>
      <c r="M634" s="60" t="s">
        <v>856</v>
      </c>
      <c r="N634" s="43">
        <f>VLOOKUP(M634,Maestro_Puestos!$B$1:$C$202,2,FALSE)</f>
        <v>86</v>
      </c>
    </row>
    <row r="635" spans="1:14" ht="15" customHeight="1" x14ac:dyDescent="0.25">
      <c r="A635" s="60">
        <v>1733</v>
      </c>
      <c r="B635" s="60" t="s">
        <v>4378</v>
      </c>
      <c r="C635" s="61" t="s">
        <v>4378</v>
      </c>
      <c r="D635" s="62">
        <v>3</v>
      </c>
      <c r="E635" s="62">
        <v>3</v>
      </c>
      <c r="F635" s="62">
        <v>2</v>
      </c>
      <c r="G635" s="60" t="s">
        <v>4374</v>
      </c>
      <c r="H635" s="60" t="s">
        <v>4375</v>
      </c>
      <c r="I635" s="60" t="s">
        <v>240</v>
      </c>
      <c r="J635" s="43">
        <f>VLOOKUP(I635,COM_TECNICAS!$B$1:$C$43,2,FALSE)</f>
        <v>9</v>
      </c>
      <c r="K635" s="60" t="s">
        <v>1683</v>
      </c>
      <c r="L635" s="43">
        <f>VLOOKUP(K635,RELEVANCIA!$B$1:$C$3,2,FALSE)</f>
        <v>2</v>
      </c>
      <c r="M635" s="60" t="s">
        <v>856</v>
      </c>
      <c r="N635" s="43">
        <f>VLOOKUP(M635,Maestro_Puestos!$B$1:$C$202,2,FALSE)</f>
        <v>86</v>
      </c>
    </row>
    <row r="636" spans="1:14" ht="15" customHeight="1" x14ac:dyDescent="0.25">
      <c r="A636" s="60">
        <v>1734</v>
      </c>
      <c r="B636" s="60" t="s">
        <v>4386</v>
      </c>
      <c r="C636" s="61" t="s">
        <v>4386</v>
      </c>
      <c r="D636" s="62">
        <v>2</v>
      </c>
      <c r="E636" s="62">
        <v>3</v>
      </c>
      <c r="F636" s="62">
        <v>2</v>
      </c>
      <c r="G636" s="60" t="s">
        <v>4384</v>
      </c>
      <c r="H636" s="60" t="s">
        <v>4387</v>
      </c>
      <c r="I636" s="60" t="s">
        <v>248</v>
      </c>
      <c r="J636" s="43">
        <f>VLOOKUP(I636,COM_TECNICAS!$B$1:$C$43,2,FALSE)</f>
        <v>17</v>
      </c>
      <c r="K636" s="60" t="s">
        <v>1683</v>
      </c>
      <c r="L636" s="43">
        <f>VLOOKUP(K636,RELEVANCIA!$B$1:$C$3,2,FALSE)</f>
        <v>2</v>
      </c>
      <c r="M636" s="60" t="s">
        <v>856</v>
      </c>
      <c r="N636" s="43">
        <f>VLOOKUP(M636,Maestro_Puestos!$B$1:$C$202,2,FALSE)</f>
        <v>86</v>
      </c>
    </row>
    <row r="637" spans="1:14" ht="15" customHeight="1" x14ac:dyDescent="0.25">
      <c r="A637" s="60">
        <v>2105</v>
      </c>
      <c r="B637" s="60" t="s">
        <v>3038</v>
      </c>
      <c r="C637" s="61" t="s">
        <v>3038</v>
      </c>
      <c r="D637" s="62">
        <v>5</v>
      </c>
      <c r="E637" s="62">
        <v>4</v>
      </c>
      <c r="F637" s="62">
        <v>4</v>
      </c>
      <c r="G637" s="60" t="s">
        <v>127</v>
      </c>
      <c r="H637" s="60" t="s">
        <v>3039</v>
      </c>
      <c r="I637" s="60" t="s">
        <v>235</v>
      </c>
      <c r="J637" s="43">
        <f>VLOOKUP(I637,COM_TECNICAS!$B$1:$C$43,2,FALSE)</f>
        <v>4</v>
      </c>
      <c r="K637" s="60" t="s">
        <v>1657</v>
      </c>
      <c r="L637" s="43">
        <f>VLOOKUP(K637,RELEVANCIA!$B$1:$C$3,2,FALSE)</f>
        <v>1</v>
      </c>
      <c r="M637" s="60" t="s">
        <v>849</v>
      </c>
      <c r="N637" s="43">
        <f>VLOOKUP(M637,Maestro_Puestos!$B$1:$C$202,2,FALSE)</f>
        <v>85</v>
      </c>
    </row>
    <row r="638" spans="1:14" ht="15" customHeight="1" x14ac:dyDescent="0.25">
      <c r="A638" s="60">
        <v>2106</v>
      </c>
      <c r="B638" s="60" t="s">
        <v>3428</v>
      </c>
      <c r="C638" s="61" t="s">
        <v>3429</v>
      </c>
      <c r="D638" s="62">
        <v>4</v>
      </c>
      <c r="E638" s="62">
        <v>4</v>
      </c>
      <c r="F638" s="62">
        <v>4</v>
      </c>
      <c r="G638" s="60" t="s">
        <v>127</v>
      </c>
      <c r="H638" s="60" t="s">
        <v>3430</v>
      </c>
      <c r="I638" s="60" t="s">
        <v>239</v>
      </c>
      <c r="J638" s="43">
        <f>VLOOKUP(I638,COM_TECNICAS!$B$1:$C$43,2,FALSE)</f>
        <v>8</v>
      </c>
      <c r="K638" s="60" t="s">
        <v>1657</v>
      </c>
      <c r="L638" s="43">
        <f>VLOOKUP(K638,RELEVANCIA!$B$1:$C$3,2,FALSE)</f>
        <v>1</v>
      </c>
      <c r="M638" s="60" t="s">
        <v>849</v>
      </c>
      <c r="N638" s="43">
        <f>VLOOKUP(M638,Maestro_Puestos!$B$1:$C$202,2,FALSE)</f>
        <v>85</v>
      </c>
    </row>
    <row r="639" spans="1:14" ht="15" customHeight="1" x14ac:dyDescent="0.25">
      <c r="A639" s="60">
        <v>643</v>
      </c>
      <c r="B639" s="60" t="s">
        <v>3471</v>
      </c>
      <c r="C639" s="61" t="s">
        <v>3472</v>
      </c>
      <c r="D639" s="62">
        <v>4</v>
      </c>
      <c r="E639" s="62">
        <v>4</v>
      </c>
      <c r="F639" s="62">
        <v>4</v>
      </c>
      <c r="G639" s="60" t="s">
        <v>127</v>
      </c>
      <c r="H639" s="60" t="s">
        <v>3039</v>
      </c>
      <c r="I639" s="60" t="s">
        <v>237</v>
      </c>
      <c r="J639" s="43">
        <f>VLOOKUP(I639,COM_TECNICAS!$B$1:$C$43,2,FALSE)</f>
        <v>6</v>
      </c>
      <c r="K639" s="60" t="s">
        <v>1657</v>
      </c>
      <c r="L639" s="43">
        <f>VLOOKUP(K639,RELEVANCIA!$B$1:$C$3,2,FALSE)</f>
        <v>1</v>
      </c>
      <c r="M639" s="60" t="s">
        <v>849</v>
      </c>
      <c r="N639" s="43">
        <f>VLOOKUP(M639,Maestro_Puestos!$B$1:$C$202,2,FALSE)</f>
        <v>85</v>
      </c>
    </row>
    <row r="640" spans="1:14" ht="15" customHeight="1" x14ac:dyDescent="0.25">
      <c r="A640" s="60">
        <v>2107</v>
      </c>
      <c r="B640" s="60" t="s">
        <v>3663</v>
      </c>
      <c r="C640" s="61" t="s">
        <v>3663</v>
      </c>
      <c r="D640" s="62">
        <v>2</v>
      </c>
      <c r="E640" s="62">
        <v>4</v>
      </c>
      <c r="F640" s="62">
        <v>4</v>
      </c>
      <c r="G640" s="60" t="s">
        <v>127</v>
      </c>
      <c r="H640" s="60" t="s">
        <v>3039</v>
      </c>
      <c r="I640" s="60" t="s">
        <v>240</v>
      </c>
      <c r="J640" s="43">
        <f>VLOOKUP(I640,COM_TECNICAS!$B$1:$C$43,2,FALSE)</f>
        <v>9</v>
      </c>
      <c r="K640" s="60" t="s">
        <v>1657</v>
      </c>
      <c r="L640" s="43">
        <f>VLOOKUP(K640,RELEVANCIA!$B$1:$C$3,2,FALSE)</f>
        <v>1</v>
      </c>
      <c r="M640" s="60" t="s">
        <v>849</v>
      </c>
      <c r="N640" s="43">
        <f>VLOOKUP(M640,Maestro_Puestos!$B$1:$C$202,2,FALSE)</f>
        <v>85</v>
      </c>
    </row>
    <row r="641" spans="1:14" ht="15" customHeight="1" x14ac:dyDescent="0.25">
      <c r="A641" s="60">
        <v>2108</v>
      </c>
      <c r="B641" s="60" t="s">
        <v>3686</v>
      </c>
      <c r="C641" s="61" t="s">
        <v>3686</v>
      </c>
      <c r="D641" s="62">
        <v>2</v>
      </c>
      <c r="E641" s="62">
        <v>4</v>
      </c>
      <c r="F641" s="62">
        <v>4</v>
      </c>
      <c r="G641" s="60" t="s">
        <v>127</v>
      </c>
      <c r="H641" s="60" t="s">
        <v>3687</v>
      </c>
      <c r="I641" s="60" t="s">
        <v>238</v>
      </c>
      <c r="J641" s="43">
        <f>VLOOKUP(I641,COM_TECNICAS!$B$1:$C$43,2,FALSE)</f>
        <v>7</v>
      </c>
      <c r="K641" s="60" t="s">
        <v>1657</v>
      </c>
      <c r="L641" s="43">
        <f>VLOOKUP(K641,RELEVANCIA!$B$1:$C$3,2,FALSE)</f>
        <v>1</v>
      </c>
      <c r="M641" s="60" t="s">
        <v>849</v>
      </c>
      <c r="N641" s="43">
        <f>VLOOKUP(M641,Maestro_Puestos!$B$1:$C$202,2,FALSE)</f>
        <v>85</v>
      </c>
    </row>
    <row r="642" spans="1:14" ht="15" customHeight="1" x14ac:dyDescent="0.25">
      <c r="A642" s="60">
        <v>2104</v>
      </c>
      <c r="B642" s="60" t="s">
        <v>3881</v>
      </c>
      <c r="C642" s="61" t="s">
        <v>3882</v>
      </c>
      <c r="D642" s="62">
        <v>1</v>
      </c>
      <c r="E642" s="62">
        <v>4</v>
      </c>
      <c r="F642" s="62">
        <v>4</v>
      </c>
      <c r="G642" s="60" t="s">
        <v>127</v>
      </c>
      <c r="H642" s="60" t="s">
        <v>3687</v>
      </c>
      <c r="I642" s="60" t="s">
        <v>234</v>
      </c>
      <c r="J642" s="43">
        <f>VLOOKUP(I642,COM_TECNICAS!$B$1:$C$43,2,FALSE)</f>
        <v>3</v>
      </c>
      <c r="K642" s="60" t="s">
        <v>1657</v>
      </c>
      <c r="L642" s="43">
        <f>VLOOKUP(K642,RELEVANCIA!$B$1:$C$3,2,FALSE)</f>
        <v>1</v>
      </c>
      <c r="M642" s="60" t="s">
        <v>849</v>
      </c>
      <c r="N642" s="43">
        <f>VLOOKUP(M642,Maestro_Puestos!$B$1:$C$202,2,FALSE)</f>
        <v>85</v>
      </c>
    </row>
    <row r="643" spans="1:14" ht="15" customHeight="1" x14ac:dyDescent="0.25">
      <c r="A643" s="60">
        <v>635</v>
      </c>
      <c r="B643" s="60" t="s">
        <v>4416</v>
      </c>
      <c r="C643" s="61" t="s">
        <v>4417</v>
      </c>
      <c r="D643" s="65"/>
      <c r="E643" s="65"/>
      <c r="F643" s="65"/>
      <c r="G643" s="60" t="s">
        <v>127</v>
      </c>
      <c r="H643" s="60" t="s">
        <v>4418</v>
      </c>
      <c r="I643" s="60" t="s">
        <v>239</v>
      </c>
      <c r="J643" s="43">
        <f>VLOOKUP(I643,COM_TECNICAS!$B$1:$C$43,2,FALSE)</f>
        <v>8</v>
      </c>
      <c r="K643" s="60" t="s">
        <v>127</v>
      </c>
      <c r="L643" s="43" t="e">
        <f>VLOOKUP(K643,RELEVANCIA!$B$1:$C$3,2,FALSE)</f>
        <v>#N/A</v>
      </c>
      <c r="M643" s="60" t="s">
        <v>842</v>
      </c>
      <c r="N643" s="43">
        <f>VLOOKUP(M643,Maestro_Puestos!$B$1:$C$202,2,FALSE)</f>
        <v>84</v>
      </c>
    </row>
    <row r="644" spans="1:14" ht="15" customHeight="1" x14ac:dyDescent="0.25">
      <c r="A644" s="60">
        <v>636</v>
      </c>
      <c r="B644" s="60" t="s">
        <v>4419</v>
      </c>
      <c r="C644" s="61" t="s">
        <v>4420</v>
      </c>
      <c r="D644" s="65"/>
      <c r="E644" s="65"/>
      <c r="F644" s="65"/>
      <c r="G644" s="60" t="s">
        <v>127</v>
      </c>
      <c r="H644" s="60" t="s">
        <v>4421</v>
      </c>
      <c r="I644" s="60" t="s">
        <v>239</v>
      </c>
      <c r="J644" s="43">
        <f>VLOOKUP(I644,COM_TECNICAS!$B$1:$C$43,2,FALSE)</f>
        <v>8</v>
      </c>
      <c r="K644" s="60" t="s">
        <v>127</v>
      </c>
      <c r="L644" s="43" t="e">
        <f>VLOOKUP(K644,RELEVANCIA!$B$1:$C$3,2,FALSE)</f>
        <v>#N/A</v>
      </c>
      <c r="M644" s="60" t="s">
        <v>842</v>
      </c>
      <c r="N644" s="43">
        <f>VLOOKUP(M644,Maestro_Puestos!$B$1:$C$202,2,FALSE)</f>
        <v>84</v>
      </c>
    </row>
    <row r="645" spans="1:14" ht="15" customHeight="1" x14ac:dyDescent="0.25">
      <c r="A645" s="60">
        <v>638</v>
      </c>
      <c r="B645" s="60" t="s">
        <v>4422</v>
      </c>
      <c r="C645" s="61" t="s">
        <v>4423</v>
      </c>
      <c r="D645" s="65"/>
      <c r="E645" s="65"/>
      <c r="F645" s="65"/>
      <c r="G645" s="60" t="s">
        <v>127</v>
      </c>
      <c r="H645" s="60" t="s">
        <v>4424</v>
      </c>
      <c r="I645" s="60" t="s">
        <v>237</v>
      </c>
      <c r="J645" s="43">
        <f>VLOOKUP(I645,COM_TECNICAS!$B$1:$C$43,2,FALSE)</f>
        <v>6</v>
      </c>
      <c r="K645" s="60" t="s">
        <v>127</v>
      </c>
      <c r="L645" s="43" t="e">
        <f>VLOOKUP(K645,RELEVANCIA!$B$1:$C$3,2,FALSE)</f>
        <v>#N/A</v>
      </c>
      <c r="M645" s="60" t="s">
        <v>842</v>
      </c>
      <c r="N645" s="43">
        <f>VLOOKUP(M645,Maestro_Puestos!$B$1:$C$202,2,FALSE)</f>
        <v>84</v>
      </c>
    </row>
    <row r="646" spans="1:14" ht="15" customHeight="1" x14ac:dyDescent="0.25">
      <c r="A646" s="60">
        <v>639</v>
      </c>
      <c r="B646" s="60" t="s">
        <v>4425</v>
      </c>
      <c r="C646" s="61" t="s">
        <v>4426</v>
      </c>
      <c r="D646" s="65"/>
      <c r="E646" s="65"/>
      <c r="F646" s="65"/>
      <c r="G646" s="60" t="s">
        <v>127</v>
      </c>
      <c r="H646" s="60" t="s">
        <v>4427</v>
      </c>
      <c r="I646" s="60" t="s">
        <v>237</v>
      </c>
      <c r="J646" s="43">
        <f>VLOOKUP(I646,COM_TECNICAS!$B$1:$C$43,2,FALSE)</f>
        <v>6</v>
      </c>
      <c r="K646" s="60" t="s">
        <v>127</v>
      </c>
      <c r="L646" s="43" t="e">
        <f>VLOOKUP(K646,RELEVANCIA!$B$1:$C$3,2,FALSE)</f>
        <v>#N/A</v>
      </c>
      <c r="M646" s="60" t="s">
        <v>842</v>
      </c>
      <c r="N646" s="43">
        <f>VLOOKUP(M646,Maestro_Puestos!$B$1:$C$202,2,FALSE)</f>
        <v>84</v>
      </c>
    </row>
    <row r="647" spans="1:14" ht="15" customHeight="1" x14ac:dyDescent="0.25">
      <c r="A647" s="60">
        <v>640</v>
      </c>
      <c r="B647" s="60" t="s">
        <v>4428</v>
      </c>
      <c r="C647" s="61" t="s">
        <v>4429</v>
      </c>
      <c r="D647" s="65"/>
      <c r="E647" s="65"/>
      <c r="F647" s="65"/>
      <c r="G647" s="60" t="s">
        <v>127</v>
      </c>
      <c r="H647" s="60" t="s">
        <v>4421</v>
      </c>
      <c r="I647" s="60" t="s">
        <v>235</v>
      </c>
      <c r="J647" s="43">
        <f>VLOOKUP(I647,COM_TECNICAS!$B$1:$C$43,2,FALSE)</f>
        <v>4</v>
      </c>
      <c r="K647" s="60" t="s">
        <v>127</v>
      </c>
      <c r="L647" s="43" t="e">
        <f>VLOOKUP(K647,RELEVANCIA!$B$1:$C$3,2,FALSE)</f>
        <v>#N/A</v>
      </c>
      <c r="M647" s="60" t="s">
        <v>842</v>
      </c>
      <c r="N647" s="43">
        <f>VLOOKUP(M647,Maestro_Puestos!$B$1:$C$202,2,FALSE)</f>
        <v>84</v>
      </c>
    </row>
    <row r="648" spans="1:14" ht="15" customHeight="1" x14ac:dyDescent="0.25">
      <c r="A648" s="60">
        <v>641</v>
      </c>
      <c r="B648" s="60" t="s">
        <v>4430</v>
      </c>
      <c r="C648" s="61" t="s">
        <v>4431</v>
      </c>
      <c r="D648" s="65"/>
      <c r="E648" s="65"/>
      <c r="F648" s="65"/>
      <c r="G648" s="60" t="s">
        <v>127</v>
      </c>
      <c r="H648" s="60" t="s">
        <v>4421</v>
      </c>
      <c r="I648" s="60" t="s">
        <v>237</v>
      </c>
      <c r="J648" s="43">
        <f>VLOOKUP(I648,COM_TECNICAS!$B$1:$C$43,2,FALSE)</f>
        <v>6</v>
      </c>
      <c r="K648" s="60" t="s">
        <v>127</v>
      </c>
      <c r="L648" s="43" t="e">
        <f>VLOOKUP(K648,RELEVANCIA!$B$1:$C$3,2,FALSE)</f>
        <v>#N/A</v>
      </c>
      <c r="M648" s="60" t="s">
        <v>842</v>
      </c>
      <c r="N648" s="43">
        <f>VLOOKUP(M648,Maestro_Puestos!$B$1:$C$202,2,FALSE)</f>
        <v>84</v>
      </c>
    </row>
    <row r="649" spans="1:14" ht="15" customHeight="1" x14ac:dyDescent="0.25">
      <c r="A649" s="60">
        <v>642</v>
      </c>
      <c r="B649" s="60" t="s">
        <v>4432</v>
      </c>
      <c r="C649" s="61" t="s">
        <v>4433</v>
      </c>
      <c r="D649" s="65"/>
      <c r="E649" s="65"/>
      <c r="F649" s="65"/>
      <c r="G649" s="60" t="s">
        <v>127</v>
      </c>
      <c r="H649" s="60" t="s">
        <v>4434</v>
      </c>
      <c r="I649" s="60" t="s">
        <v>239</v>
      </c>
      <c r="J649" s="43">
        <f>VLOOKUP(I649,COM_TECNICAS!$B$1:$C$43,2,FALSE)</f>
        <v>8</v>
      </c>
      <c r="K649" s="60" t="s">
        <v>127</v>
      </c>
      <c r="L649" s="43" t="e">
        <f>VLOOKUP(K649,RELEVANCIA!$B$1:$C$3,2,FALSE)</f>
        <v>#N/A</v>
      </c>
      <c r="M649" s="60" t="s">
        <v>842</v>
      </c>
      <c r="N649" s="43">
        <f>VLOOKUP(M649,Maestro_Puestos!$B$1:$C$202,2,FALSE)</f>
        <v>84</v>
      </c>
    </row>
    <row r="650" spans="1:14" ht="15" customHeight="1" x14ac:dyDescent="0.25">
      <c r="A650" s="60">
        <v>637</v>
      </c>
      <c r="B650" s="60" t="s">
        <v>4438</v>
      </c>
      <c r="C650" s="61" t="s">
        <v>4439</v>
      </c>
      <c r="D650" s="65"/>
      <c r="E650" s="65"/>
      <c r="F650" s="65"/>
      <c r="G650" s="60" t="s">
        <v>127</v>
      </c>
      <c r="H650" s="60" t="s">
        <v>4440</v>
      </c>
      <c r="I650" s="60" t="s">
        <v>235</v>
      </c>
      <c r="J650" s="43">
        <f>VLOOKUP(I650,COM_TECNICAS!$B$1:$C$43,2,FALSE)</f>
        <v>4</v>
      </c>
      <c r="K650" s="60" t="s">
        <v>127</v>
      </c>
      <c r="L650" s="43" t="e">
        <f>VLOOKUP(K650,RELEVANCIA!$B$1:$C$3,2,FALSE)</f>
        <v>#N/A</v>
      </c>
      <c r="M650" s="60" t="s">
        <v>842</v>
      </c>
      <c r="N650" s="43">
        <f>VLOOKUP(M650,Maestro_Puestos!$B$1:$C$202,2,FALSE)</f>
        <v>84</v>
      </c>
    </row>
    <row r="651" spans="1:14" ht="15" customHeight="1" x14ac:dyDescent="0.25">
      <c r="A651" s="60">
        <v>630</v>
      </c>
      <c r="B651" s="60" t="s">
        <v>2463</v>
      </c>
      <c r="C651" s="61" t="s">
        <v>2464</v>
      </c>
      <c r="D651" s="62">
        <v>4</v>
      </c>
      <c r="E651" s="62">
        <v>4</v>
      </c>
      <c r="F651" s="62">
        <v>5</v>
      </c>
      <c r="G651" s="60" t="s">
        <v>127</v>
      </c>
      <c r="H651" s="60" t="s">
        <v>2465</v>
      </c>
      <c r="I651" s="60" t="s">
        <v>241</v>
      </c>
      <c r="J651" s="43">
        <f>VLOOKUP(I651,COM_TECNICAS!$B$1:$C$43,2,FALSE)</f>
        <v>10</v>
      </c>
      <c r="K651" s="60" t="s">
        <v>1683</v>
      </c>
      <c r="L651" s="43">
        <f>VLOOKUP(K651,RELEVANCIA!$B$1:$C$3,2,FALSE)</f>
        <v>2</v>
      </c>
      <c r="M651" s="60" t="s">
        <v>835</v>
      </c>
      <c r="N651" s="43">
        <f>VLOOKUP(M651,Maestro_Puestos!$B$1:$C$202,2,FALSE)</f>
        <v>83</v>
      </c>
    </row>
    <row r="652" spans="1:14" ht="15" customHeight="1" x14ac:dyDescent="0.25">
      <c r="A652" s="60">
        <v>632</v>
      </c>
      <c r="B652" s="60" t="s">
        <v>2659</v>
      </c>
      <c r="C652" s="61" t="s">
        <v>2660</v>
      </c>
      <c r="D652" s="62">
        <v>2</v>
      </c>
      <c r="E652" s="62">
        <v>5</v>
      </c>
      <c r="F652" s="62">
        <v>4</v>
      </c>
      <c r="G652" s="60" t="s">
        <v>127</v>
      </c>
      <c r="H652" s="60" t="s">
        <v>2661</v>
      </c>
      <c r="I652" s="60" t="s">
        <v>239</v>
      </c>
      <c r="J652" s="43">
        <f>VLOOKUP(I652,COM_TECNICAS!$B$1:$C$43,2,FALSE)</f>
        <v>8</v>
      </c>
      <c r="K652" s="60" t="s">
        <v>1683</v>
      </c>
      <c r="L652" s="43">
        <f>VLOOKUP(K652,RELEVANCIA!$B$1:$C$3,2,FALSE)</f>
        <v>2</v>
      </c>
      <c r="M652" s="60" t="s">
        <v>835</v>
      </c>
      <c r="N652" s="43">
        <f>VLOOKUP(M652,Maestro_Puestos!$B$1:$C$202,2,FALSE)</f>
        <v>83</v>
      </c>
    </row>
    <row r="653" spans="1:14" ht="15" customHeight="1" x14ac:dyDescent="0.25">
      <c r="A653" s="60">
        <v>633</v>
      </c>
      <c r="B653" s="60" t="s">
        <v>3825</v>
      </c>
      <c r="C653" s="61" t="s">
        <v>3826</v>
      </c>
      <c r="D653" s="62">
        <v>2</v>
      </c>
      <c r="E653" s="62">
        <v>5</v>
      </c>
      <c r="F653" s="62">
        <v>3</v>
      </c>
      <c r="G653" s="60" t="s">
        <v>127</v>
      </c>
      <c r="H653" s="60" t="s">
        <v>3827</v>
      </c>
      <c r="I653" s="60" t="s">
        <v>239</v>
      </c>
      <c r="J653" s="43">
        <f>VLOOKUP(I653,COM_TECNICAS!$B$1:$C$43,2,FALSE)</f>
        <v>8</v>
      </c>
      <c r="K653" s="60" t="s">
        <v>1683</v>
      </c>
      <c r="L653" s="43">
        <f>VLOOKUP(K653,RELEVANCIA!$B$1:$C$3,2,FALSE)</f>
        <v>2</v>
      </c>
      <c r="M653" s="60" t="s">
        <v>835</v>
      </c>
      <c r="N653" s="43">
        <f>VLOOKUP(M653,Maestro_Puestos!$B$1:$C$202,2,FALSE)</f>
        <v>83</v>
      </c>
    </row>
    <row r="654" spans="1:14" ht="15" customHeight="1" x14ac:dyDescent="0.25">
      <c r="A654" s="60">
        <v>634</v>
      </c>
      <c r="B654" s="60" t="s">
        <v>4290</v>
      </c>
      <c r="C654" s="61" t="s">
        <v>4291</v>
      </c>
      <c r="D654" s="62">
        <v>2</v>
      </c>
      <c r="E654" s="62">
        <v>5</v>
      </c>
      <c r="F654" s="62">
        <v>2</v>
      </c>
      <c r="G654" s="60" t="s">
        <v>127</v>
      </c>
      <c r="H654" s="60" t="s">
        <v>3827</v>
      </c>
      <c r="I654" s="60" t="s">
        <v>239</v>
      </c>
      <c r="J654" s="43">
        <f>VLOOKUP(I654,COM_TECNICAS!$B$1:$C$43,2,FALSE)</f>
        <v>8</v>
      </c>
      <c r="K654" s="60" t="s">
        <v>1683</v>
      </c>
      <c r="L654" s="43">
        <f>VLOOKUP(K654,RELEVANCIA!$B$1:$C$3,2,FALSE)</f>
        <v>2</v>
      </c>
      <c r="M654" s="60" t="s">
        <v>835</v>
      </c>
      <c r="N654" s="43">
        <f>VLOOKUP(M654,Maestro_Puestos!$B$1:$C$202,2,FALSE)</f>
        <v>83</v>
      </c>
    </row>
    <row r="655" spans="1:14" ht="15" customHeight="1" x14ac:dyDescent="0.25">
      <c r="A655" s="60">
        <v>631</v>
      </c>
      <c r="B655" s="60" t="s">
        <v>4292</v>
      </c>
      <c r="C655" s="61" t="s">
        <v>4293</v>
      </c>
      <c r="D655" s="62">
        <v>3</v>
      </c>
      <c r="E655" s="62">
        <v>3</v>
      </c>
      <c r="F655" s="62">
        <v>3</v>
      </c>
      <c r="G655" s="60" t="s">
        <v>127</v>
      </c>
      <c r="H655" s="60" t="s">
        <v>4294</v>
      </c>
      <c r="I655" s="60" t="s">
        <v>244</v>
      </c>
      <c r="J655" s="43">
        <f>VLOOKUP(I655,COM_TECNICAS!$B$1:$C$43,2,FALSE)</f>
        <v>13</v>
      </c>
      <c r="K655" s="60" t="s">
        <v>1683</v>
      </c>
      <c r="L655" s="43">
        <f>VLOOKUP(K655,RELEVANCIA!$B$1:$C$3,2,FALSE)</f>
        <v>2</v>
      </c>
      <c r="M655" s="60" t="s">
        <v>835</v>
      </c>
      <c r="N655" s="43">
        <f>VLOOKUP(M655,Maestro_Puestos!$B$1:$C$202,2,FALSE)</f>
        <v>83</v>
      </c>
    </row>
    <row r="656" spans="1:14" ht="15" customHeight="1" x14ac:dyDescent="0.25">
      <c r="A656" s="60">
        <v>626</v>
      </c>
      <c r="B656" s="60" t="s">
        <v>3719</v>
      </c>
      <c r="C656" s="61" t="s">
        <v>3719</v>
      </c>
      <c r="D656" s="62">
        <v>2</v>
      </c>
      <c r="E656" s="62">
        <v>4</v>
      </c>
      <c r="F656" s="62">
        <v>4</v>
      </c>
      <c r="G656" s="60" t="s">
        <v>127</v>
      </c>
      <c r="H656" s="60" t="s">
        <v>3668</v>
      </c>
      <c r="I656" s="60" t="s">
        <v>240</v>
      </c>
      <c r="J656" s="43">
        <f>VLOOKUP(I656,COM_TECNICAS!$B$1:$C$43,2,FALSE)</f>
        <v>9</v>
      </c>
      <c r="K656" s="60" t="s">
        <v>1683</v>
      </c>
      <c r="L656" s="43">
        <f>VLOOKUP(K656,RELEVANCIA!$B$1:$C$3,2,FALSE)</f>
        <v>2</v>
      </c>
      <c r="M656" s="60" t="s">
        <v>828</v>
      </c>
      <c r="N656" s="43">
        <f>VLOOKUP(M656,Maestro_Puestos!$B$1:$C$202,2,FALSE)</f>
        <v>82</v>
      </c>
    </row>
    <row r="657" spans="1:14" ht="15" customHeight="1" x14ac:dyDescent="0.25">
      <c r="A657" s="60">
        <v>623</v>
      </c>
      <c r="B657" s="60" t="s">
        <v>4115</v>
      </c>
      <c r="C657" s="61" t="s">
        <v>4115</v>
      </c>
      <c r="D657" s="62">
        <v>3</v>
      </c>
      <c r="E657" s="62">
        <v>4</v>
      </c>
      <c r="F657" s="62">
        <v>3</v>
      </c>
      <c r="G657" s="60" t="s">
        <v>127</v>
      </c>
      <c r="H657" s="60" t="s">
        <v>2954</v>
      </c>
      <c r="I657" s="60" t="s">
        <v>250</v>
      </c>
      <c r="J657" s="43">
        <f>VLOOKUP(I657,COM_TECNICAS!$B$1:$C$43,2,FALSE)</f>
        <v>19</v>
      </c>
      <c r="K657" s="60" t="s">
        <v>1683</v>
      </c>
      <c r="L657" s="43">
        <f>VLOOKUP(K657,RELEVANCIA!$B$1:$C$3,2,FALSE)</f>
        <v>2</v>
      </c>
      <c r="M657" s="60" t="s">
        <v>828</v>
      </c>
      <c r="N657" s="43">
        <f>VLOOKUP(M657,Maestro_Puestos!$B$1:$C$202,2,FALSE)</f>
        <v>82</v>
      </c>
    </row>
    <row r="658" spans="1:14" ht="15" customHeight="1" x14ac:dyDescent="0.25">
      <c r="A658" s="60">
        <v>629</v>
      </c>
      <c r="B658" s="60" t="s">
        <v>4125</v>
      </c>
      <c r="C658" s="61" t="s">
        <v>4126</v>
      </c>
      <c r="D658" s="62">
        <v>3</v>
      </c>
      <c r="E658" s="62">
        <v>4</v>
      </c>
      <c r="F658" s="62">
        <v>3</v>
      </c>
      <c r="G658" s="60" t="s">
        <v>127</v>
      </c>
      <c r="H658" s="60" t="s">
        <v>4127</v>
      </c>
      <c r="I658" s="60" t="s">
        <v>250</v>
      </c>
      <c r="J658" s="43">
        <f>VLOOKUP(I658,COM_TECNICAS!$B$1:$C$43,2,FALSE)</f>
        <v>19</v>
      </c>
      <c r="K658" s="60" t="s">
        <v>1683</v>
      </c>
      <c r="L658" s="43">
        <f>VLOOKUP(K658,RELEVANCIA!$B$1:$C$3,2,FALSE)</f>
        <v>2</v>
      </c>
      <c r="M658" s="60" t="s">
        <v>828</v>
      </c>
      <c r="N658" s="43">
        <f>VLOOKUP(M658,Maestro_Puestos!$B$1:$C$202,2,FALSE)</f>
        <v>82</v>
      </c>
    </row>
    <row r="659" spans="1:14" ht="15" customHeight="1" x14ac:dyDescent="0.25">
      <c r="A659" s="60">
        <v>624</v>
      </c>
      <c r="B659" s="60" t="s">
        <v>4168</v>
      </c>
      <c r="C659" s="61" t="s">
        <v>4168</v>
      </c>
      <c r="D659" s="62">
        <v>5</v>
      </c>
      <c r="E659" s="62">
        <v>3</v>
      </c>
      <c r="F659" s="62">
        <v>3</v>
      </c>
      <c r="G659" s="60" t="s">
        <v>127</v>
      </c>
      <c r="H659" s="60" t="s">
        <v>3798</v>
      </c>
      <c r="I659" s="60" t="s">
        <v>240</v>
      </c>
      <c r="J659" s="43">
        <f>VLOOKUP(I659,COM_TECNICAS!$B$1:$C$43,2,FALSE)</f>
        <v>9</v>
      </c>
      <c r="K659" s="60" t="s">
        <v>1683</v>
      </c>
      <c r="L659" s="43">
        <f>VLOOKUP(K659,RELEVANCIA!$B$1:$C$3,2,FALSE)</f>
        <v>2</v>
      </c>
      <c r="M659" s="60" t="s">
        <v>828</v>
      </c>
      <c r="N659" s="43">
        <f>VLOOKUP(M659,Maestro_Puestos!$B$1:$C$202,2,FALSE)</f>
        <v>82</v>
      </c>
    </row>
    <row r="660" spans="1:14" ht="15" customHeight="1" x14ac:dyDescent="0.25">
      <c r="A660" s="60">
        <v>625</v>
      </c>
      <c r="B660" s="60" t="s">
        <v>4376</v>
      </c>
      <c r="C660" s="61" t="s">
        <v>4376</v>
      </c>
      <c r="D660" s="62">
        <v>5</v>
      </c>
      <c r="E660" s="62">
        <v>2</v>
      </c>
      <c r="F660" s="62">
        <v>2</v>
      </c>
      <c r="G660" s="60" t="s">
        <v>127</v>
      </c>
      <c r="H660" s="60" t="s">
        <v>4377</v>
      </c>
      <c r="I660" s="60" t="s">
        <v>242</v>
      </c>
      <c r="J660" s="43">
        <f>VLOOKUP(I660,COM_TECNICAS!$B$1:$C$43,2,FALSE)</f>
        <v>11</v>
      </c>
      <c r="K660" s="60" t="s">
        <v>1683</v>
      </c>
      <c r="L660" s="43">
        <f>VLOOKUP(K660,RELEVANCIA!$B$1:$C$3,2,FALSE)</f>
        <v>2</v>
      </c>
      <c r="M660" s="60" t="s">
        <v>828</v>
      </c>
      <c r="N660" s="43">
        <f>VLOOKUP(M660,Maestro_Puestos!$B$1:$C$202,2,FALSE)</f>
        <v>82</v>
      </c>
    </row>
    <row r="661" spans="1:14" ht="15" customHeight="1" x14ac:dyDescent="0.25">
      <c r="A661" s="60">
        <v>627</v>
      </c>
      <c r="B661" s="60" t="s">
        <v>4380</v>
      </c>
      <c r="C661" s="61" t="s">
        <v>4380</v>
      </c>
      <c r="D661" s="62">
        <v>3</v>
      </c>
      <c r="E661" s="62">
        <v>3</v>
      </c>
      <c r="F661" s="62">
        <v>2</v>
      </c>
      <c r="G661" s="60" t="s">
        <v>127</v>
      </c>
      <c r="H661" s="60" t="s">
        <v>4381</v>
      </c>
      <c r="I661" s="60" t="s">
        <v>259</v>
      </c>
      <c r="J661" s="43">
        <f>VLOOKUP(I661,COM_TECNICAS!$B$1:$C$43,2,FALSE)</f>
        <v>28</v>
      </c>
      <c r="K661" s="60" t="s">
        <v>1683</v>
      </c>
      <c r="L661" s="43">
        <f>VLOOKUP(K661,RELEVANCIA!$B$1:$C$3,2,FALSE)</f>
        <v>2</v>
      </c>
      <c r="M661" s="60" t="s">
        <v>828</v>
      </c>
      <c r="N661" s="43">
        <f>VLOOKUP(M661,Maestro_Puestos!$B$1:$C$202,2,FALSE)</f>
        <v>82</v>
      </c>
    </row>
    <row r="662" spans="1:14" ht="15" customHeight="1" x14ac:dyDescent="0.25">
      <c r="A662" s="60">
        <v>628</v>
      </c>
      <c r="B662" s="60" t="s">
        <v>4393</v>
      </c>
      <c r="C662" s="61" t="s">
        <v>4393</v>
      </c>
      <c r="D662" s="62">
        <v>2</v>
      </c>
      <c r="E662" s="62">
        <v>3</v>
      </c>
      <c r="F662" s="62">
        <v>2</v>
      </c>
      <c r="G662" s="60" t="s">
        <v>127</v>
      </c>
      <c r="H662" s="60" t="s">
        <v>4394</v>
      </c>
      <c r="I662" s="60" t="s">
        <v>250</v>
      </c>
      <c r="J662" s="43">
        <f>VLOOKUP(I662,COM_TECNICAS!$B$1:$C$43,2,FALSE)</f>
        <v>19</v>
      </c>
      <c r="K662" s="60" t="s">
        <v>1683</v>
      </c>
      <c r="L662" s="43">
        <f>VLOOKUP(K662,RELEVANCIA!$B$1:$C$3,2,FALSE)</f>
        <v>2</v>
      </c>
      <c r="M662" s="60" t="s">
        <v>828</v>
      </c>
      <c r="N662" s="43">
        <f>VLOOKUP(M662,Maestro_Puestos!$B$1:$C$202,2,FALSE)</f>
        <v>82</v>
      </c>
    </row>
    <row r="663" spans="1:14" ht="15" customHeight="1" x14ac:dyDescent="0.25">
      <c r="A663" s="60">
        <v>619</v>
      </c>
      <c r="B663" s="60" t="s">
        <v>3235</v>
      </c>
      <c r="C663" s="61" t="s">
        <v>3236</v>
      </c>
      <c r="D663" s="62">
        <v>4</v>
      </c>
      <c r="E663" s="62">
        <v>4</v>
      </c>
      <c r="F663" s="62">
        <v>4</v>
      </c>
      <c r="G663" s="60" t="s">
        <v>127</v>
      </c>
      <c r="H663" s="60" t="s">
        <v>3237</v>
      </c>
      <c r="I663" s="60" t="s">
        <v>237</v>
      </c>
      <c r="J663" s="43">
        <f>VLOOKUP(I663,COM_TECNICAS!$B$1:$C$43,2,FALSE)</f>
        <v>6</v>
      </c>
      <c r="K663" s="60" t="s">
        <v>1657</v>
      </c>
      <c r="L663" s="43">
        <f>VLOOKUP(K663,RELEVANCIA!$B$1:$C$3,2,FALSE)</f>
        <v>1</v>
      </c>
      <c r="M663" s="60" t="s">
        <v>821</v>
      </c>
      <c r="N663" s="43">
        <f>VLOOKUP(M663,Maestro_Puestos!$B$1:$C$202,2,FALSE)</f>
        <v>81</v>
      </c>
    </row>
    <row r="664" spans="1:14" ht="15" customHeight="1" x14ac:dyDescent="0.25">
      <c r="A664" s="60">
        <v>617</v>
      </c>
      <c r="B664" s="60" t="s">
        <v>3796</v>
      </c>
      <c r="C664" s="61" t="s">
        <v>3797</v>
      </c>
      <c r="D664" s="62">
        <v>5</v>
      </c>
      <c r="E664" s="62">
        <v>4</v>
      </c>
      <c r="F664" s="62">
        <v>3</v>
      </c>
      <c r="G664" s="60" t="s">
        <v>127</v>
      </c>
      <c r="H664" s="60" t="s">
        <v>3798</v>
      </c>
      <c r="I664" s="60" t="s">
        <v>241</v>
      </c>
      <c r="J664" s="43">
        <f>VLOOKUP(I664,COM_TECNICAS!$B$1:$C$43,2,FALSE)</f>
        <v>10</v>
      </c>
      <c r="K664" s="60" t="s">
        <v>1657</v>
      </c>
      <c r="L664" s="43">
        <f>VLOOKUP(K664,RELEVANCIA!$B$1:$C$3,2,FALSE)</f>
        <v>1</v>
      </c>
      <c r="M664" s="60" t="s">
        <v>821</v>
      </c>
      <c r="N664" s="43">
        <f>VLOOKUP(M664,Maestro_Puestos!$B$1:$C$202,2,FALSE)</f>
        <v>81</v>
      </c>
    </row>
    <row r="665" spans="1:14" ht="15" customHeight="1" x14ac:dyDescent="0.25">
      <c r="A665" s="60">
        <v>616</v>
      </c>
      <c r="B665" s="60" t="s">
        <v>4107</v>
      </c>
      <c r="C665" s="61" t="s">
        <v>4107</v>
      </c>
      <c r="D665" s="62">
        <v>3</v>
      </c>
      <c r="E665" s="62">
        <v>3</v>
      </c>
      <c r="F665" s="62">
        <v>4</v>
      </c>
      <c r="G665" s="60" t="s">
        <v>127</v>
      </c>
      <c r="H665" s="60" t="s">
        <v>4108</v>
      </c>
      <c r="I665" s="60" t="s">
        <v>236</v>
      </c>
      <c r="J665" s="43">
        <f>VLOOKUP(I665,COM_TECNICAS!$B$1:$C$43,2,FALSE)</f>
        <v>5</v>
      </c>
      <c r="K665" s="60" t="s">
        <v>1683</v>
      </c>
      <c r="L665" s="43">
        <f>VLOOKUP(K665,RELEVANCIA!$B$1:$C$3,2,FALSE)</f>
        <v>2</v>
      </c>
      <c r="M665" s="60" t="s">
        <v>821</v>
      </c>
      <c r="N665" s="43">
        <f>VLOOKUP(M665,Maestro_Puestos!$B$1:$C$202,2,FALSE)</f>
        <v>81</v>
      </c>
    </row>
    <row r="666" spans="1:14" ht="15" customHeight="1" x14ac:dyDescent="0.25">
      <c r="A666" s="60">
        <v>618</v>
      </c>
      <c r="B666" s="60" t="s">
        <v>4164</v>
      </c>
      <c r="C666" s="61" t="s">
        <v>4164</v>
      </c>
      <c r="D666" s="62">
        <v>5</v>
      </c>
      <c r="E666" s="62">
        <v>3</v>
      </c>
      <c r="F666" s="62">
        <v>3</v>
      </c>
      <c r="G666" s="60" t="s">
        <v>127</v>
      </c>
      <c r="H666" s="60" t="s">
        <v>3871</v>
      </c>
      <c r="I666" s="60" t="s">
        <v>240</v>
      </c>
      <c r="J666" s="43">
        <f>VLOOKUP(I666,COM_TECNICAS!$B$1:$C$43,2,FALSE)</f>
        <v>9</v>
      </c>
      <c r="K666" s="60" t="s">
        <v>1657</v>
      </c>
      <c r="L666" s="43">
        <f>VLOOKUP(K666,RELEVANCIA!$B$1:$C$3,2,FALSE)</f>
        <v>1</v>
      </c>
      <c r="M666" s="60" t="s">
        <v>821</v>
      </c>
      <c r="N666" s="43">
        <f>VLOOKUP(M666,Maestro_Puestos!$B$1:$C$202,2,FALSE)</f>
        <v>81</v>
      </c>
    </row>
    <row r="667" spans="1:14" ht="15" customHeight="1" x14ac:dyDescent="0.25">
      <c r="A667" s="60">
        <v>620</v>
      </c>
      <c r="B667" s="60" t="s">
        <v>4283</v>
      </c>
      <c r="C667" s="61" t="s">
        <v>4284</v>
      </c>
      <c r="D667" s="62">
        <v>3</v>
      </c>
      <c r="E667" s="62">
        <v>3</v>
      </c>
      <c r="F667" s="62">
        <v>3</v>
      </c>
      <c r="G667" s="60" t="s">
        <v>127</v>
      </c>
      <c r="H667" s="60" t="s">
        <v>4285</v>
      </c>
      <c r="I667" s="60" t="s">
        <v>238</v>
      </c>
      <c r="J667" s="43">
        <f>VLOOKUP(I667,COM_TECNICAS!$B$1:$C$43,2,FALSE)</f>
        <v>7</v>
      </c>
      <c r="K667" s="60" t="s">
        <v>1657</v>
      </c>
      <c r="L667" s="43">
        <f>VLOOKUP(K667,RELEVANCIA!$B$1:$C$3,2,FALSE)</f>
        <v>1</v>
      </c>
      <c r="M667" s="60" t="s">
        <v>821</v>
      </c>
      <c r="N667" s="43">
        <f>VLOOKUP(M667,Maestro_Puestos!$B$1:$C$202,2,FALSE)</f>
        <v>81</v>
      </c>
    </row>
    <row r="668" spans="1:14" ht="15" customHeight="1" x14ac:dyDescent="0.25">
      <c r="A668" s="60">
        <v>621</v>
      </c>
      <c r="B668" s="60" t="s">
        <v>4398</v>
      </c>
      <c r="C668" s="61" t="s">
        <v>4399</v>
      </c>
      <c r="D668" s="62">
        <v>3</v>
      </c>
      <c r="E668" s="62">
        <v>2</v>
      </c>
      <c r="F668" s="62">
        <v>2</v>
      </c>
      <c r="G668" s="60" t="s">
        <v>127</v>
      </c>
      <c r="H668" s="60" t="s">
        <v>4400</v>
      </c>
      <c r="I668" s="60" t="s">
        <v>259</v>
      </c>
      <c r="J668" s="43">
        <f>VLOOKUP(I668,COM_TECNICAS!$B$1:$C$43,2,FALSE)</f>
        <v>28</v>
      </c>
      <c r="K668" s="60" t="s">
        <v>1683</v>
      </c>
      <c r="L668" s="43">
        <f>VLOOKUP(K668,RELEVANCIA!$B$1:$C$3,2,FALSE)</f>
        <v>2</v>
      </c>
      <c r="M668" s="60" t="s">
        <v>821</v>
      </c>
      <c r="N668" s="43">
        <f>VLOOKUP(M668,Maestro_Puestos!$B$1:$C$202,2,FALSE)</f>
        <v>81</v>
      </c>
    </row>
    <row r="669" spans="1:14" ht="15" customHeight="1" x14ac:dyDescent="0.25">
      <c r="A669" s="60">
        <v>622</v>
      </c>
      <c r="B669" s="60" t="s">
        <v>4406</v>
      </c>
      <c r="C669" s="61" t="s">
        <v>4407</v>
      </c>
      <c r="D669" s="62">
        <v>2</v>
      </c>
      <c r="E669" s="62">
        <v>2</v>
      </c>
      <c r="F669" s="62">
        <v>2</v>
      </c>
      <c r="G669" s="60" t="s">
        <v>127</v>
      </c>
      <c r="H669" s="60" t="s">
        <v>4287</v>
      </c>
      <c r="I669" s="60" t="s">
        <v>239</v>
      </c>
      <c r="J669" s="43">
        <f>VLOOKUP(I669,COM_TECNICAS!$B$1:$C$43,2,FALSE)</f>
        <v>8</v>
      </c>
      <c r="K669" s="60" t="s">
        <v>1657</v>
      </c>
      <c r="L669" s="43">
        <f>VLOOKUP(K669,RELEVANCIA!$B$1:$C$3,2,FALSE)</f>
        <v>1</v>
      </c>
      <c r="M669" s="60" t="s">
        <v>821</v>
      </c>
      <c r="N669" s="43">
        <f>VLOOKUP(M669,Maestro_Puestos!$B$1:$C$202,2,FALSE)</f>
        <v>81</v>
      </c>
    </row>
    <row r="670" spans="1:14" ht="15" customHeight="1" x14ac:dyDescent="0.25">
      <c r="A670" s="60">
        <v>613</v>
      </c>
      <c r="B670" s="60" t="s">
        <v>3821</v>
      </c>
      <c r="C670" s="61" t="s">
        <v>3821</v>
      </c>
      <c r="D670" s="62">
        <v>5</v>
      </c>
      <c r="E670" s="62">
        <v>4</v>
      </c>
      <c r="F670" s="62">
        <v>3</v>
      </c>
      <c r="G670" s="60" t="s">
        <v>127</v>
      </c>
      <c r="H670" s="60" t="s">
        <v>3822</v>
      </c>
      <c r="I670" s="60" t="s">
        <v>240</v>
      </c>
      <c r="J670" s="43">
        <f>VLOOKUP(I670,COM_TECNICAS!$B$1:$C$43,2,FALSE)</f>
        <v>9</v>
      </c>
      <c r="K670" s="60" t="s">
        <v>127</v>
      </c>
      <c r="L670" s="43" t="e">
        <f>VLOOKUP(K670,RELEVANCIA!$B$1:$C$3,2,FALSE)</f>
        <v>#N/A</v>
      </c>
      <c r="M670" s="60" t="s">
        <v>814</v>
      </c>
      <c r="N670" s="43">
        <f>VLOOKUP(M670,Maestro_Puestos!$B$1:$C$202,2,FALSE)</f>
        <v>80</v>
      </c>
    </row>
    <row r="671" spans="1:14" ht="15" customHeight="1" x14ac:dyDescent="0.25">
      <c r="A671" s="60">
        <v>611</v>
      </c>
      <c r="B671" s="60" t="s">
        <v>3870</v>
      </c>
      <c r="C671" s="61" t="s">
        <v>3870</v>
      </c>
      <c r="D671" s="62">
        <v>5</v>
      </c>
      <c r="E671" s="62">
        <v>3</v>
      </c>
      <c r="F671" s="62">
        <v>4</v>
      </c>
      <c r="G671" s="60" t="s">
        <v>127</v>
      </c>
      <c r="H671" s="60" t="s">
        <v>3871</v>
      </c>
      <c r="I671" s="60" t="s">
        <v>240</v>
      </c>
      <c r="J671" s="43">
        <f>VLOOKUP(I671,COM_TECNICAS!$B$1:$C$43,2,FALSE)</f>
        <v>9</v>
      </c>
      <c r="K671" s="60" t="s">
        <v>127</v>
      </c>
      <c r="L671" s="43" t="e">
        <f>VLOOKUP(K671,RELEVANCIA!$B$1:$C$3,2,FALSE)</f>
        <v>#N/A</v>
      </c>
      <c r="M671" s="60" t="s">
        <v>814</v>
      </c>
      <c r="N671" s="43">
        <f>VLOOKUP(M671,Maestro_Puestos!$B$1:$C$202,2,FALSE)</f>
        <v>80</v>
      </c>
    </row>
    <row r="672" spans="1:14" ht="15" customHeight="1" x14ac:dyDescent="0.25">
      <c r="A672" s="60">
        <v>615</v>
      </c>
      <c r="B672" s="60" t="s">
        <v>4286</v>
      </c>
      <c r="C672" s="61" t="s">
        <v>4286</v>
      </c>
      <c r="D672" s="62">
        <v>3</v>
      </c>
      <c r="E672" s="62">
        <v>3</v>
      </c>
      <c r="F672" s="62">
        <v>3</v>
      </c>
      <c r="G672" s="60" t="s">
        <v>127</v>
      </c>
      <c r="H672" s="60" t="s">
        <v>4287</v>
      </c>
      <c r="I672" s="60" t="s">
        <v>239</v>
      </c>
      <c r="J672" s="43">
        <f>VLOOKUP(I672,COM_TECNICAS!$B$1:$C$43,2,FALSE)</f>
        <v>8</v>
      </c>
      <c r="K672" s="60" t="s">
        <v>127</v>
      </c>
      <c r="L672" s="43" t="e">
        <f>VLOOKUP(K672,RELEVANCIA!$B$1:$C$3,2,FALSE)</f>
        <v>#N/A</v>
      </c>
      <c r="M672" s="60" t="s">
        <v>814</v>
      </c>
      <c r="N672" s="43">
        <f>VLOOKUP(M672,Maestro_Puestos!$B$1:$C$202,2,FALSE)</f>
        <v>80</v>
      </c>
    </row>
    <row r="673" spans="1:14" ht="15" customHeight="1" x14ac:dyDescent="0.25">
      <c r="A673" s="60">
        <v>614</v>
      </c>
      <c r="B673" s="60" t="s">
        <v>4288</v>
      </c>
      <c r="C673" s="61" t="s">
        <v>4288</v>
      </c>
      <c r="D673" s="62">
        <v>3</v>
      </c>
      <c r="E673" s="62">
        <v>3</v>
      </c>
      <c r="F673" s="62">
        <v>3</v>
      </c>
      <c r="G673" s="60" t="s">
        <v>127</v>
      </c>
      <c r="H673" s="60" t="s">
        <v>4289</v>
      </c>
      <c r="I673" s="60" t="s">
        <v>259</v>
      </c>
      <c r="J673" s="43">
        <f>VLOOKUP(I673,COM_TECNICAS!$B$1:$C$43,2,FALSE)</f>
        <v>28</v>
      </c>
      <c r="K673" s="60" t="s">
        <v>127</v>
      </c>
      <c r="L673" s="43" t="e">
        <f>VLOOKUP(K673,RELEVANCIA!$B$1:$C$3,2,FALSE)</f>
        <v>#N/A</v>
      </c>
      <c r="M673" s="60" t="s">
        <v>814</v>
      </c>
      <c r="N673" s="43">
        <f>VLOOKUP(M673,Maestro_Puestos!$B$1:$C$202,2,FALSE)</f>
        <v>80</v>
      </c>
    </row>
    <row r="674" spans="1:14" ht="15" customHeight="1" x14ac:dyDescent="0.25">
      <c r="A674" s="60">
        <v>610</v>
      </c>
      <c r="B674" s="60" t="s">
        <v>4313</v>
      </c>
      <c r="C674" s="61" t="s">
        <v>4313</v>
      </c>
      <c r="D674" s="62">
        <v>5</v>
      </c>
      <c r="E674" s="62">
        <v>3</v>
      </c>
      <c r="F674" s="62">
        <v>2</v>
      </c>
      <c r="G674" s="60" t="s">
        <v>127</v>
      </c>
      <c r="H674" s="60" t="s">
        <v>3798</v>
      </c>
      <c r="I674" s="60" t="s">
        <v>241</v>
      </c>
      <c r="J674" s="43">
        <f>VLOOKUP(I674,COM_TECNICAS!$B$1:$C$43,2,FALSE)</f>
        <v>10</v>
      </c>
      <c r="K674" s="60" t="s">
        <v>127</v>
      </c>
      <c r="L674" s="43" t="e">
        <f>VLOOKUP(K674,RELEVANCIA!$B$1:$C$3,2,FALSE)</f>
        <v>#N/A</v>
      </c>
      <c r="M674" s="60" t="s">
        <v>814</v>
      </c>
      <c r="N674" s="43">
        <f>VLOOKUP(M674,Maestro_Puestos!$B$1:$C$202,2,FALSE)</f>
        <v>80</v>
      </c>
    </row>
    <row r="675" spans="1:14" ht="15" customHeight="1" x14ac:dyDescent="0.25">
      <c r="A675" s="60">
        <v>612</v>
      </c>
      <c r="B675" s="60" t="s">
        <v>4357</v>
      </c>
      <c r="C675" s="61" t="s">
        <v>4357</v>
      </c>
      <c r="D675" s="62">
        <v>4</v>
      </c>
      <c r="E675" s="62">
        <v>3</v>
      </c>
      <c r="F675" s="62">
        <v>2</v>
      </c>
      <c r="G675" s="60" t="s">
        <v>127</v>
      </c>
      <c r="H675" s="60" t="s">
        <v>3237</v>
      </c>
      <c r="I675" s="60" t="s">
        <v>240</v>
      </c>
      <c r="J675" s="43">
        <f>VLOOKUP(I675,COM_TECNICAS!$B$1:$C$43,2,FALSE)</f>
        <v>9</v>
      </c>
      <c r="K675" s="60" t="s">
        <v>127</v>
      </c>
      <c r="L675" s="43" t="e">
        <f>VLOOKUP(K675,RELEVANCIA!$B$1:$C$3,2,FALSE)</f>
        <v>#N/A</v>
      </c>
      <c r="M675" s="60" t="s">
        <v>814</v>
      </c>
      <c r="N675" s="43">
        <f>VLOOKUP(M675,Maestro_Puestos!$B$1:$C$202,2,FALSE)</f>
        <v>80</v>
      </c>
    </row>
    <row r="676" spans="1:14" ht="15" customHeight="1" x14ac:dyDescent="0.25">
      <c r="A676" s="60">
        <v>609</v>
      </c>
      <c r="B676" s="60" t="s">
        <v>4391</v>
      </c>
      <c r="C676" s="61" t="s">
        <v>4392</v>
      </c>
      <c r="D676" s="62">
        <v>2</v>
      </c>
      <c r="E676" s="62">
        <v>3</v>
      </c>
      <c r="F676" s="62">
        <v>2</v>
      </c>
      <c r="G676" s="60" t="s">
        <v>127</v>
      </c>
      <c r="H676" s="60" t="s">
        <v>4108</v>
      </c>
      <c r="I676" s="60" t="s">
        <v>236</v>
      </c>
      <c r="J676" s="43">
        <f>VLOOKUP(I676,COM_TECNICAS!$B$1:$C$43,2,FALSE)</f>
        <v>5</v>
      </c>
      <c r="K676" s="60" t="s">
        <v>127</v>
      </c>
      <c r="L676" s="43" t="e">
        <f>VLOOKUP(K676,RELEVANCIA!$B$1:$C$3,2,FALSE)</f>
        <v>#N/A</v>
      </c>
      <c r="M676" s="60" t="s">
        <v>814</v>
      </c>
      <c r="N676" s="43">
        <f>VLOOKUP(M676,Maestro_Puestos!$B$1:$C$202,2,FALSE)</f>
        <v>80</v>
      </c>
    </row>
    <row r="677" spans="1:14" ht="15" customHeight="1" x14ac:dyDescent="0.25">
      <c r="A677" s="60">
        <v>562</v>
      </c>
      <c r="B677" s="60" t="s">
        <v>2792</v>
      </c>
      <c r="C677" s="61" t="s">
        <v>2792</v>
      </c>
      <c r="D677" s="62">
        <v>5</v>
      </c>
      <c r="E677" s="62">
        <v>4</v>
      </c>
      <c r="F677" s="62">
        <v>4</v>
      </c>
      <c r="G677" s="60" t="s">
        <v>127</v>
      </c>
      <c r="H677" s="60" t="s">
        <v>2793</v>
      </c>
      <c r="I677" s="60" t="s">
        <v>244</v>
      </c>
      <c r="J677" s="43">
        <f>VLOOKUP(I677,COM_TECNICAS!$B$1:$C$43,2,FALSE)</f>
        <v>13</v>
      </c>
      <c r="K677" s="60" t="s">
        <v>1683</v>
      </c>
      <c r="L677" s="43">
        <f>VLOOKUP(K677,RELEVANCIA!$B$1:$C$3,2,FALSE)</f>
        <v>2</v>
      </c>
      <c r="M677" s="60" t="s">
        <v>808</v>
      </c>
      <c r="N677" s="43">
        <f>VLOOKUP(M677,Maestro_Puestos!$B$1:$C$202,2,FALSE)</f>
        <v>79</v>
      </c>
    </row>
    <row r="678" spans="1:14" ht="15" customHeight="1" x14ac:dyDescent="0.25">
      <c r="A678" s="60">
        <v>563</v>
      </c>
      <c r="B678" s="60" t="s">
        <v>2797</v>
      </c>
      <c r="C678" s="61" t="s">
        <v>2797</v>
      </c>
      <c r="D678" s="62">
        <v>5</v>
      </c>
      <c r="E678" s="62">
        <v>4</v>
      </c>
      <c r="F678" s="62">
        <v>4</v>
      </c>
      <c r="G678" s="60" t="s">
        <v>127</v>
      </c>
      <c r="H678" s="60" t="s">
        <v>2798</v>
      </c>
      <c r="I678" s="60" t="s">
        <v>258</v>
      </c>
      <c r="J678" s="43">
        <f>VLOOKUP(I678,COM_TECNICAS!$B$1:$C$43,2,FALSE)</f>
        <v>27</v>
      </c>
      <c r="K678" s="60" t="s">
        <v>1683</v>
      </c>
      <c r="L678" s="43">
        <f>VLOOKUP(K678,RELEVANCIA!$B$1:$C$3,2,FALSE)</f>
        <v>2</v>
      </c>
      <c r="M678" s="60" t="s">
        <v>808</v>
      </c>
      <c r="N678" s="43">
        <f>VLOOKUP(M678,Maestro_Puestos!$B$1:$C$202,2,FALSE)</f>
        <v>79</v>
      </c>
    </row>
    <row r="679" spans="1:14" ht="15" customHeight="1" x14ac:dyDescent="0.25">
      <c r="A679" s="60">
        <v>564</v>
      </c>
      <c r="B679" s="60" t="s">
        <v>2799</v>
      </c>
      <c r="C679" s="61" t="s">
        <v>2799</v>
      </c>
      <c r="D679" s="62">
        <v>5</v>
      </c>
      <c r="E679" s="62">
        <v>4</v>
      </c>
      <c r="F679" s="62">
        <v>4</v>
      </c>
      <c r="G679" s="60" t="s">
        <v>127</v>
      </c>
      <c r="H679" s="60" t="s">
        <v>2800</v>
      </c>
      <c r="I679" s="60" t="s">
        <v>244</v>
      </c>
      <c r="J679" s="43">
        <f>VLOOKUP(I679,COM_TECNICAS!$B$1:$C$43,2,FALSE)</f>
        <v>13</v>
      </c>
      <c r="K679" s="60" t="s">
        <v>1657</v>
      </c>
      <c r="L679" s="43">
        <f>VLOOKUP(K679,RELEVANCIA!$B$1:$C$3,2,FALSE)</f>
        <v>1</v>
      </c>
      <c r="M679" s="60" t="s">
        <v>808</v>
      </c>
      <c r="N679" s="43">
        <f>VLOOKUP(M679,Maestro_Puestos!$B$1:$C$202,2,FALSE)</f>
        <v>79</v>
      </c>
    </row>
    <row r="680" spans="1:14" ht="15" customHeight="1" x14ac:dyDescent="0.25">
      <c r="A680" s="60">
        <v>565</v>
      </c>
      <c r="B680" s="60" t="s">
        <v>3288</v>
      </c>
      <c r="C680" s="61" t="s">
        <v>3288</v>
      </c>
      <c r="D680" s="62">
        <v>4</v>
      </c>
      <c r="E680" s="62">
        <v>4</v>
      </c>
      <c r="F680" s="62">
        <v>4</v>
      </c>
      <c r="G680" s="60" t="s">
        <v>127</v>
      </c>
      <c r="H680" s="60" t="s">
        <v>2765</v>
      </c>
      <c r="I680" s="60" t="s">
        <v>258</v>
      </c>
      <c r="J680" s="43">
        <f>VLOOKUP(I680,COM_TECNICAS!$B$1:$C$43,2,FALSE)</f>
        <v>27</v>
      </c>
      <c r="K680" s="60" t="s">
        <v>1683</v>
      </c>
      <c r="L680" s="43">
        <f>VLOOKUP(K680,RELEVANCIA!$B$1:$C$3,2,FALSE)</f>
        <v>2</v>
      </c>
      <c r="M680" s="60" t="s">
        <v>808</v>
      </c>
      <c r="N680" s="43">
        <f>VLOOKUP(M680,Maestro_Puestos!$B$1:$C$202,2,FALSE)</f>
        <v>79</v>
      </c>
    </row>
    <row r="681" spans="1:14" ht="15" customHeight="1" x14ac:dyDescent="0.25">
      <c r="A681" s="60">
        <v>561</v>
      </c>
      <c r="B681" s="60" t="s">
        <v>4165</v>
      </c>
      <c r="C681" s="61" t="s">
        <v>4165</v>
      </c>
      <c r="D681" s="62">
        <v>5</v>
      </c>
      <c r="E681" s="62">
        <v>3</v>
      </c>
      <c r="F681" s="62">
        <v>3</v>
      </c>
      <c r="G681" s="60" t="s">
        <v>127</v>
      </c>
      <c r="H681" s="60" t="s">
        <v>3997</v>
      </c>
      <c r="I681" s="60" t="s">
        <v>241</v>
      </c>
      <c r="J681" s="43">
        <f>VLOOKUP(I681,COM_TECNICAS!$B$1:$C$43,2,FALSE)</f>
        <v>10</v>
      </c>
      <c r="K681" s="60" t="s">
        <v>1683</v>
      </c>
      <c r="L681" s="43">
        <f>VLOOKUP(K681,RELEVANCIA!$B$1:$C$3,2,FALSE)</f>
        <v>2</v>
      </c>
      <c r="M681" s="60" t="s">
        <v>808</v>
      </c>
      <c r="N681" s="43">
        <f>VLOOKUP(M681,Maestro_Puestos!$B$1:$C$202,2,FALSE)</f>
        <v>79</v>
      </c>
    </row>
    <row r="682" spans="1:14" ht="15" customHeight="1" x14ac:dyDescent="0.25">
      <c r="A682" s="60">
        <v>560</v>
      </c>
      <c r="B682" s="60" t="s">
        <v>4023</v>
      </c>
      <c r="C682" s="61" t="s">
        <v>4023</v>
      </c>
      <c r="D682" s="62">
        <v>5</v>
      </c>
      <c r="E682" s="62">
        <v>3</v>
      </c>
      <c r="F682" s="62">
        <v>3</v>
      </c>
      <c r="G682" s="60" t="s">
        <v>127</v>
      </c>
      <c r="H682" s="60" t="s">
        <v>4024</v>
      </c>
      <c r="I682" s="60" t="s">
        <v>240</v>
      </c>
      <c r="J682" s="43">
        <f>VLOOKUP(I682,COM_TECNICAS!$B$1:$C$43,2,FALSE)</f>
        <v>9</v>
      </c>
      <c r="K682" s="60" t="s">
        <v>1683</v>
      </c>
      <c r="L682" s="43">
        <f>VLOOKUP(K682,RELEVANCIA!$B$1:$C$3,2,FALSE)</f>
        <v>2</v>
      </c>
      <c r="M682" s="60" t="s">
        <v>808</v>
      </c>
      <c r="N682" s="43">
        <f>VLOOKUP(M682,Maestro_Puestos!$B$1:$C$202,2,FALSE)</f>
        <v>79</v>
      </c>
    </row>
    <row r="683" spans="1:14" ht="15" customHeight="1" x14ac:dyDescent="0.25">
      <c r="A683" s="60">
        <v>559</v>
      </c>
      <c r="B683" s="60" t="s">
        <v>4034</v>
      </c>
      <c r="C683" s="61" t="s">
        <v>4034</v>
      </c>
      <c r="D683" s="62">
        <v>5</v>
      </c>
      <c r="E683" s="62">
        <v>3</v>
      </c>
      <c r="F683" s="62">
        <v>3</v>
      </c>
      <c r="G683" s="60" t="s">
        <v>127</v>
      </c>
      <c r="H683" s="60" t="s">
        <v>4024</v>
      </c>
      <c r="I683" s="60" t="s">
        <v>240</v>
      </c>
      <c r="J683" s="43">
        <f>VLOOKUP(I683,COM_TECNICAS!$B$1:$C$43,2,FALSE)</f>
        <v>9</v>
      </c>
      <c r="K683" s="60" t="s">
        <v>1683</v>
      </c>
      <c r="L683" s="43">
        <f>VLOOKUP(K683,RELEVANCIA!$B$1:$C$3,2,FALSE)</f>
        <v>2</v>
      </c>
      <c r="M683" s="60" t="s">
        <v>808</v>
      </c>
      <c r="N683" s="43">
        <f>VLOOKUP(M683,Maestro_Puestos!$B$1:$C$202,2,FALSE)</f>
        <v>79</v>
      </c>
    </row>
    <row r="684" spans="1:14" ht="15" customHeight="1" x14ac:dyDescent="0.25">
      <c r="A684" s="60">
        <v>557</v>
      </c>
      <c r="B684" s="60" t="s">
        <v>2764</v>
      </c>
      <c r="C684" s="61" t="s">
        <v>2764</v>
      </c>
      <c r="D684" s="62">
        <v>5</v>
      </c>
      <c r="E684" s="62">
        <v>4</v>
      </c>
      <c r="F684" s="62">
        <v>4</v>
      </c>
      <c r="G684" s="60" t="s">
        <v>127</v>
      </c>
      <c r="H684" s="60" t="s">
        <v>2765</v>
      </c>
      <c r="I684" s="60" t="s">
        <v>258</v>
      </c>
      <c r="J684" s="43">
        <f>VLOOKUP(I684,COM_TECNICAS!$B$1:$C$43,2,FALSE)</f>
        <v>27</v>
      </c>
      <c r="K684" s="60" t="s">
        <v>1683</v>
      </c>
      <c r="L684" s="43">
        <f>VLOOKUP(K684,RELEVANCIA!$B$1:$C$3,2,FALSE)</f>
        <v>2</v>
      </c>
      <c r="M684" s="60" t="s">
        <v>801</v>
      </c>
      <c r="N684" s="43">
        <f>VLOOKUP(M684,Maestro_Puestos!$B$1:$C$202,2,FALSE)</f>
        <v>78</v>
      </c>
    </row>
    <row r="685" spans="1:14" ht="15" customHeight="1" x14ac:dyDescent="0.25">
      <c r="A685" s="60">
        <v>555</v>
      </c>
      <c r="B685" s="60" t="s">
        <v>3985</v>
      </c>
      <c r="C685" s="61" t="s">
        <v>3985</v>
      </c>
      <c r="D685" s="62">
        <v>5</v>
      </c>
      <c r="E685" s="62">
        <v>4</v>
      </c>
      <c r="F685" s="62">
        <v>3</v>
      </c>
      <c r="G685" s="60" t="s">
        <v>127</v>
      </c>
      <c r="H685" s="60" t="s">
        <v>2798</v>
      </c>
      <c r="I685" s="60" t="s">
        <v>258</v>
      </c>
      <c r="J685" s="43">
        <f>VLOOKUP(I685,COM_TECNICAS!$B$1:$C$43,2,FALSE)</f>
        <v>27</v>
      </c>
      <c r="K685" s="60" t="s">
        <v>1683</v>
      </c>
      <c r="L685" s="43">
        <f>VLOOKUP(K685,RELEVANCIA!$B$1:$C$3,2,FALSE)</f>
        <v>2</v>
      </c>
      <c r="M685" s="60" t="s">
        <v>801</v>
      </c>
      <c r="N685" s="43">
        <f>VLOOKUP(M685,Maestro_Puestos!$B$1:$C$202,2,FALSE)</f>
        <v>78</v>
      </c>
    </row>
    <row r="686" spans="1:14" ht="15" customHeight="1" x14ac:dyDescent="0.25">
      <c r="A686" s="60">
        <v>554</v>
      </c>
      <c r="B686" s="60" t="s">
        <v>3996</v>
      </c>
      <c r="C686" s="61" t="s">
        <v>3996</v>
      </c>
      <c r="D686" s="62">
        <v>5</v>
      </c>
      <c r="E686" s="62">
        <v>4</v>
      </c>
      <c r="F686" s="62">
        <v>3</v>
      </c>
      <c r="G686" s="60" t="s">
        <v>127</v>
      </c>
      <c r="H686" s="60" t="s">
        <v>3997</v>
      </c>
      <c r="I686" s="60" t="s">
        <v>241</v>
      </c>
      <c r="J686" s="43">
        <f>VLOOKUP(I686,COM_TECNICAS!$B$1:$C$43,2,FALSE)</f>
        <v>10</v>
      </c>
      <c r="K686" s="60" t="s">
        <v>1683</v>
      </c>
      <c r="L686" s="43">
        <f>VLOOKUP(K686,RELEVANCIA!$B$1:$C$3,2,FALSE)</f>
        <v>2</v>
      </c>
      <c r="M686" s="60" t="s">
        <v>801</v>
      </c>
      <c r="N686" s="43">
        <f>VLOOKUP(M686,Maestro_Puestos!$B$1:$C$202,2,FALSE)</f>
        <v>78</v>
      </c>
    </row>
    <row r="687" spans="1:14" ht="15" customHeight="1" x14ac:dyDescent="0.25">
      <c r="A687" s="60">
        <v>556</v>
      </c>
      <c r="B687" s="60" t="s">
        <v>2799</v>
      </c>
      <c r="C687" s="61" t="s">
        <v>2799</v>
      </c>
      <c r="D687" s="62">
        <v>5</v>
      </c>
      <c r="E687" s="62">
        <v>4</v>
      </c>
      <c r="F687" s="62">
        <v>3</v>
      </c>
      <c r="G687" s="60" t="s">
        <v>127</v>
      </c>
      <c r="H687" s="60" t="s">
        <v>2800</v>
      </c>
      <c r="I687" s="60" t="s">
        <v>259</v>
      </c>
      <c r="J687" s="43">
        <f>VLOOKUP(I687,COM_TECNICAS!$B$1:$C$43,2,FALSE)</f>
        <v>28</v>
      </c>
      <c r="K687" s="60" t="s">
        <v>1683</v>
      </c>
      <c r="L687" s="43">
        <f>VLOOKUP(K687,RELEVANCIA!$B$1:$C$3,2,FALSE)</f>
        <v>2</v>
      </c>
      <c r="M687" s="60" t="s">
        <v>801</v>
      </c>
      <c r="N687" s="43">
        <f>VLOOKUP(M687,Maestro_Puestos!$B$1:$C$202,2,FALSE)</f>
        <v>78</v>
      </c>
    </row>
    <row r="688" spans="1:14" ht="15" customHeight="1" x14ac:dyDescent="0.25">
      <c r="A688" s="60">
        <v>553</v>
      </c>
      <c r="B688" s="60" t="s">
        <v>4023</v>
      </c>
      <c r="C688" s="61" t="s">
        <v>4023</v>
      </c>
      <c r="D688" s="62">
        <v>5</v>
      </c>
      <c r="E688" s="62">
        <v>4</v>
      </c>
      <c r="F688" s="62">
        <v>3</v>
      </c>
      <c r="G688" s="60" t="s">
        <v>127</v>
      </c>
      <c r="H688" s="60" t="s">
        <v>4024</v>
      </c>
      <c r="I688" s="60" t="s">
        <v>240</v>
      </c>
      <c r="J688" s="43">
        <f>VLOOKUP(I688,COM_TECNICAS!$B$1:$C$43,2,FALSE)</f>
        <v>9</v>
      </c>
      <c r="K688" s="60" t="s">
        <v>1683</v>
      </c>
      <c r="L688" s="43">
        <f>VLOOKUP(K688,RELEVANCIA!$B$1:$C$3,2,FALSE)</f>
        <v>2</v>
      </c>
      <c r="M688" s="60" t="s">
        <v>801</v>
      </c>
      <c r="N688" s="43">
        <f>VLOOKUP(M688,Maestro_Puestos!$B$1:$C$202,2,FALSE)</f>
        <v>78</v>
      </c>
    </row>
    <row r="689" spans="1:14" ht="15" customHeight="1" x14ac:dyDescent="0.25">
      <c r="A689" s="60">
        <v>552</v>
      </c>
      <c r="B689" s="60" t="s">
        <v>4034</v>
      </c>
      <c r="C689" s="61" t="s">
        <v>4034</v>
      </c>
      <c r="D689" s="62">
        <v>5</v>
      </c>
      <c r="E689" s="62">
        <v>4</v>
      </c>
      <c r="F689" s="62">
        <v>3</v>
      </c>
      <c r="G689" s="60" t="s">
        <v>127</v>
      </c>
      <c r="H689" s="60" t="s">
        <v>4024</v>
      </c>
      <c r="I689" s="60" t="s">
        <v>240</v>
      </c>
      <c r="J689" s="43">
        <f>VLOOKUP(I689,COM_TECNICAS!$B$1:$C$43,2,FALSE)</f>
        <v>9</v>
      </c>
      <c r="K689" s="60" t="s">
        <v>1683</v>
      </c>
      <c r="L689" s="43">
        <f>VLOOKUP(K689,RELEVANCIA!$B$1:$C$3,2,FALSE)</f>
        <v>2</v>
      </c>
      <c r="M689" s="60" t="s">
        <v>801</v>
      </c>
      <c r="N689" s="43">
        <f>VLOOKUP(M689,Maestro_Puestos!$B$1:$C$202,2,FALSE)</f>
        <v>78</v>
      </c>
    </row>
    <row r="690" spans="1:14" ht="15" customHeight="1" x14ac:dyDescent="0.25">
      <c r="A690" s="60">
        <v>545</v>
      </c>
      <c r="B690" s="60" t="s">
        <v>3897</v>
      </c>
      <c r="C690" s="61" t="s">
        <v>3897</v>
      </c>
      <c r="D690" s="62">
        <v>5</v>
      </c>
      <c r="E690" s="62">
        <v>4</v>
      </c>
      <c r="F690" s="62">
        <v>3</v>
      </c>
      <c r="G690" s="60" t="s">
        <v>127</v>
      </c>
      <c r="H690" s="60" t="s">
        <v>3898</v>
      </c>
      <c r="I690" s="60" t="s">
        <v>265</v>
      </c>
      <c r="J690" s="43">
        <f>VLOOKUP(I690,COM_TECNICAS!$B$1:$C$43,2,FALSE)</f>
        <v>34</v>
      </c>
      <c r="K690" s="60" t="s">
        <v>1683</v>
      </c>
      <c r="L690" s="43">
        <f>VLOOKUP(K690,RELEVANCIA!$B$1:$C$3,2,FALSE)</f>
        <v>2</v>
      </c>
      <c r="M690" s="60" t="s">
        <v>795</v>
      </c>
      <c r="N690" s="43">
        <f>VLOOKUP(M690,Maestro_Puestos!$B$1:$C$202,2,FALSE)</f>
        <v>77</v>
      </c>
    </row>
    <row r="691" spans="1:14" ht="15" customHeight="1" x14ac:dyDescent="0.25">
      <c r="A691" s="60">
        <v>544</v>
      </c>
      <c r="B691" s="60" t="s">
        <v>3986</v>
      </c>
      <c r="C691" s="61" t="s">
        <v>3986</v>
      </c>
      <c r="D691" s="62">
        <v>5</v>
      </c>
      <c r="E691" s="62">
        <v>4</v>
      </c>
      <c r="F691" s="62">
        <v>3</v>
      </c>
      <c r="G691" s="60" t="s">
        <v>127</v>
      </c>
      <c r="H691" s="60" t="s">
        <v>3967</v>
      </c>
      <c r="I691" s="60" t="s">
        <v>240</v>
      </c>
      <c r="J691" s="43">
        <f>VLOOKUP(I691,COM_TECNICAS!$B$1:$C$43,2,FALSE)</f>
        <v>9</v>
      </c>
      <c r="K691" s="60" t="s">
        <v>1683</v>
      </c>
      <c r="L691" s="43">
        <f>VLOOKUP(K691,RELEVANCIA!$B$1:$C$3,2,FALSE)</f>
        <v>2</v>
      </c>
      <c r="M691" s="60" t="s">
        <v>795</v>
      </c>
      <c r="N691" s="43">
        <f>VLOOKUP(M691,Maestro_Puestos!$B$1:$C$202,2,FALSE)</f>
        <v>77</v>
      </c>
    </row>
    <row r="692" spans="1:14" ht="15" customHeight="1" x14ac:dyDescent="0.25">
      <c r="A692" s="60">
        <v>546</v>
      </c>
      <c r="B692" s="60" t="s">
        <v>4012</v>
      </c>
      <c r="C692" s="61" t="s">
        <v>4012</v>
      </c>
      <c r="D692" s="62">
        <v>5</v>
      </c>
      <c r="E692" s="62">
        <v>4</v>
      </c>
      <c r="F692" s="62">
        <v>3</v>
      </c>
      <c r="G692" s="60" t="s">
        <v>127</v>
      </c>
      <c r="H692" s="60" t="s">
        <v>3898</v>
      </c>
      <c r="I692" s="60" t="s">
        <v>265</v>
      </c>
      <c r="J692" s="43">
        <f>VLOOKUP(I692,COM_TECNICAS!$B$1:$C$43,2,FALSE)</f>
        <v>34</v>
      </c>
      <c r="K692" s="60" t="s">
        <v>1683</v>
      </c>
      <c r="L692" s="43">
        <f>VLOOKUP(K692,RELEVANCIA!$B$1:$C$3,2,FALSE)</f>
        <v>2</v>
      </c>
      <c r="M692" s="60" t="s">
        <v>795</v>
      </c>
      <c r="N692" s="43">
        <f>VLOOKUP(M692,Maestro_Puestos!$B$1:$C$202,2,FALSE)</f>
        <v>77</v>
      </c>
    </row>
    <row r="693" spans="1:14" ht="15" customHeight="1" x14ac:dyDescent="0.25">
      <c r="A693" s="60">
        <v>547</v>
      </c>
      <c r="B693" s="60" t="s">
        <v>4027</v>
      </c>
      <c r="C693" s="61" t="s">
        <v>4027</v>
      </c>
      <c r="D693" s="62">
        <v>5</v>
      </c>
      <c r="E693" s="62">
        <v>4</v>
      </c>
      <c r="F693" s="62">
        <v>3</v>
      </c>
      <c r="G693" s="60" t="s">
        <v>127</v>
      </c>
      <c r="H693" s="60" t="s">
        <v>4028</v>
      </c>
      <c r="I693" s="60" t="s">
        <v>258</v>
      </c>
      <c r="J693" s="43">
        <f>VLOOKUP(I693,COM_TECNICAS!$B$1:$C$43,2,FALSE)</f>
        <v>27</v>
      </c>
      <c r="K693" s="60" t="s">
        <v>1683</v>
      </c>
      <c r="L693" s="43">
        <f>VLOOKUP(K693,RELEVANCIA!$B$1:$C$3,2,FALSE)</f>
        <v>2</v>
      </c>
      <c r="M693" s="60" t="s">
        <v>795</v>
      </c>
      <c r="N693" s="43">
        <f>VLOOKUP(M693,Maestro_Puestos!$B$1:$C$202,2,FALSE)</f>
        <v>77</v>
      </c>
    </row>
    <row r="694" spans="1:14" ht="15" customHeight="1" x14ac:dyDescent="0.25">
      <c r="A694" s="60">
        <v>548</v>
      </c>
      <c r="B694" s="60" t="s">
        <v>2799</v>
      </c>
      <c r="C694" s="61" t="s">
        <v>2799</v>
      </c>
      <c r="D694" s="62">
        <v>5</v>
      </c>
      <c r="E694" s="62">
        <v>4</v>
      </c>
      <c r="F694" s="62">
        <v>3</v>
      </c>
      <c r="G694" s="60" t="s">
        <v>127</v>
      </c>
      <c r="H694" s="60" t="s">
        <v>2800</v>
      </c>
      <c r="I694" s="60" t="s">
        <v>259</v>
      </c>
      <c r="J694" s="43">
        <f>VLOOKUP(I694,COM_TECNICAS!$B$1:$C$43,2,FALSE)</f>
        <v>28</v>
      </c>
      <c r="K694" s="60" t="s">
        <v>1683</v>
      </c>
      <c r="L694" s="43">
        <f>VLOOKUP(K694,RELEVANCIA!$B$1:$C$3,2,FALSE)</f>
        <v>2</v>
      </c>
      <c r="M694" s="60" t="s">
        <v>795</v>
      </c>
      <c r="N694" s="43">
        <f>VLOOKUP(M694,Maestro_Puestos!$B$1:$C$202,2,FALSE)</f>
        <v>77</v>
      </c>
    </row>
    <row r="695" spans="1:14" ht="15" customHeight="1" x14ac:dyDescent="0.25">
      <c r="A695" s="60">
        <v>549</v>
      </c>
      <c r="B695" s="60" t="s">
        <v>4029</v>
      </c>
      <c r="C695" s="61" t="s">
        <v>4029</v>
      </c>
      <c r="D695" s="62">
        <v>5</v>
      </c>
      <c r="E695" s="62">
        <v>4</v>
      </c>
      <c r="F695" s="62">
        <v>3</v>
      </c>
      <c r="G695" s="60" t="s">
        <v>127</v>
      </c>
      <c r="H695" s="60" t="s">
        <v>4030</v>
      </c>
      <c r="I695" s="60" t="s">
        <v>258</v>
      </c>
      <c r="J695" s="43">
        <f>VLOOKUP(I695,COM_TECNICAS!$B$1:$C$43,2,FALSE)</f>
        <v>27</v>
      </c>
      <c r="K695" s="60" t="s">
        <v>1683</v>
      </c>
      <c r="L695" s="43">
        <f>VLOOKUP(K695,RELEVANCIA!$B$1:$C$3,2,FALSE)</f>
        <v>2</v>
      </c>
      <c r="M695" s="60" t="s">
        <v>795</v>
      </c>
      <c r="N695" s="43">
        <f>VLOOKUP(M695,Maestro_Puestos!$B$1:$C$202,2,FALSE)</f>
        <v>77</v>
      </c>
    </row>
    <row r="696" spans="1:14" ht="15" customHeight="1" x14ac:dyDescent="0.25">
      <c r="A696" s="60">
        <v>550</v>
      </c>
      <c r="B696" s="60" t="s">
        <v>4031</v>
      </c>
      <c r="C696" s="61" t="s">
        <v>4031</v>
      </c>
      <c r="D696" s="62">
        <v>5</v>
      </c>
      <c r="E696" s="62">
        <v>4</v>
      </c>
      <c r="F696" s="62">
        <v>3</v>
      </c>
      <c r="G696" s="60" t="s">
        <v>127</v>
      </c>
      <c r="H696" s="60" t="s">
        <v>3858</v>
      </c>
      <c r="I696" s="60" t="s">
        <v>240</v>
      </c>
      <c r="J696" s="43">
        <f>VLOOKUP(I696,COM_TECNICAS!$B$1:$C$43,2,FALSE)</f>
        <v>9</v>
      </c>
      <c r="K696" s="60" t="s">
        <v>1683</v>
      </c>
      <c r="L696" s="43">
        <f>VLOOKUP(K696,RELEVANCIA!$B$1:$C$3,2,FALSE)</f>
        <v>2</v>
      </c>
      <c r="M696" s="60" t="s">
        <v>795</v>
      </c>
      <c r="N696" s="43">
        <f>VLOOKUP(M696,Maestro_Puestos!$B$1:$C$202,2,FALSE)</f>
        <v>77</v>
      </c>
    </row>
    <row r="697" spans="1:14" ht="15" customHeight="1" x14ac:dyDescent="0.25">
      <c r="A697" s="60">
        <v>2192</v>
      </c>
      <c r="B697" s="60" t="s">
        <v>127</v>
      </c>
      <c r="C697" s="61" t="s">
        <v>3187</v>
      </c>
      <c r="D697" s="62">
        <v>5</v>
      </c>
      <c r="E697" s="62">
        <v>4</v>
      </c>
      <c r="F697" s="62">
        <v>4</v>
      </c>
      <c r="G697" s="60" t="s">
        <v>127</v>
      </c>
      <c r="H697" s="60" t="s">
        <v>3188</v>
      </c>
      <c r="I697" s="60" t="s">
        <v>259</v>
      </c>
      <c r="J697" s="43">
        <f>VLOOKUP(I697,COM_TECNICAS!$B$1:$C$43,2,FALSE)</f>
        <v>28</v>
      </c>
      <c r="K697" s="60" t="s">
        <v>1683</v>
      </c>
      <c r="L697" s="43">
        <f>VLOOKUP(K697,RELEVANCIA!$B$1:$C$3,2,FALSE)</f>
        <v>2</v>
      </c>
      <c r="M697" s="60" t="s">
        <v>792</v>
      </c>
      <c r="N697" s="43">
        <f>VLOOKUP(M697,Maestro_Puestos!$B$1:$C$202,2,FALSE)</f>
        <v>76</v>
      </c>
    </row>
    <row r="698" spans="1:14" ht="15" customHeight="1" x14ac:dyDescent="0.25">
      <c r="A698" s="60">
        <v>2193</v>
      </c>
      <c r="B698" s="60" t="s">
        <v>127</v>
      </c>
      <c r="C698" s="61" t="s">
        <v>3189</v>
      </c>
      <c r="D698" s="62">
        <v>5</v>
      </c>
      <c r="E698" s="62">
        <v>4</v>
      </c>
      <c r="F698" s="62">
        <v>4</v>
      </c>
      <c r="G698" s="60" t="s">
        <v>127</v>
      </c>
      <c r="H698" s="60" t="s">
        <v>2800</v>
      </c>
      <c r="I698" s="60" t="s">
        <v>259</v>
      </c>
      <c r="J698" s="43">
        <f>VLOOKUP(I698,COM_TECNICAS!$B$1:$C$43,2,FALSE)</f>
        <v>28</v>
      </c>
      <c r="K698" s="60" t="s">
        <v>1683</v>
      </c>
      <c r="L698" s="43">
        <f>VLOOKUP(K698,RELEVANCIA!$B$1:$C$3,2,FALSE)</f>
        <v>2</v>
      </c>
      <c r="M698" s="60" t="s">
        <v>792</v>
      </c>
      <c r="N698" s="43">
        <f>VLOOKUP(M698,Maestro_Puestos!$B$1:$C$202,2,FALSE)</f>
        <v>76</v>
      </c>
    </row>
    <row r="699" spans="1:14" ht="15" customHeight="1" x14ac:dyDescent="0.25">
      <c r="A699" s="60">
        <v>2195</v>
      </c>
      <c r="B699" s="60" t="s">
        <v>127</v>
      </c>
      <c r="C699" s="61" t="s">
        <v>3803</v>
      </c>
      <c r="D699" s="62">
        <v>5</v>
      </c>
      <c r="E699" s="62">
        <v>4</v>
      </c>
      <c r="F699" s="62">
        <v>3</v>
      </c>
      <c r="G699" s="60" t="s">
        <v>127</v>
      </c>
      <c r="H699" s="60" t="s">
        <v>3804</v>
      </c>
      <c r="I699" s="60" t="s">
        <v>258</v>
      </c>
      <c r="J699" s="43">
        <f>VLOOKUP(I699,COM_TECNICAS!$B$1:$C$43,2,FALSE)</f>
        <v>27</v>
      </c>
      <c r="K699" s="60" t="s">
        <v>1683</v>
      </c>
      <c r="L699" s="43">
        <f>VLOOKUP(K699,RELEVANCIA!$B$1:$C$3,2,FALSE)</f>
        <v>2</v>
      </c>
      <c r="M699" s="60" t="s">
        <v>792</v>
      </c>
      <c r="N699" s="43">
        <f>VLOOKUP(M699,Maestro_Puestos!$B$1:$C$202,2,FALSE)</f>
        <v>76</v>
      </c>
    </row>
    <row r="700" spans="1:14" ht="15" customHeight="1" x14ac:dyDescent="0.25">
      <c r="A700" s="60">
        <v>2196</v>
      </c>
      <c r="B700" s="60" t="s">
        <v>127</v>
      </c>
      <c r="C700" s="61" t="s">
        <v>3820</v>
      </c>
      <c r="D700" s="62">
        <v>5</v>
      </c>
      <c r="E700" s="62">
        <v>4</v>
      </c>
      <c r="F700" s="62">
        <v>3</v>
      </c>
      <c r="G700" s="60" t="s">
        <v>127</v>
      </c>
      <c r="H700" s="60" t="s">
        <v>2793</v>
      </c>
      <c r="I700" s="60" t="s">
        <v>265</v>
      </c>
      <c r="J700" s="43">
        <f>VLOOKUP(I700,COM_TECNICAS!$B$1:$C$43,2,FALSE)</f>
        <v>34</v>
      </c>
      <c r="K700" s="60" t="s">
        <v>1683</v>
      </c>
      <c r="L700" s="43">
        <f>VLOOKUP(K700,RELEVANCIA!$B$1:$C$3,2,FALSE)</f>
        <v>2</v>
      </c>
      <c r="M700" s="60" t="s">
        <v>792</v>
      </c>
      <c r="N700" s="43">
        <f>VLOOKUP(M700,Maestro_Puestos!$B$1:$C$202,2,FALSE)</f>
        <v>76</v>
      </c>
    </row>
    <row r="701" spans="1:14" ht="15" customHeight="1" x14ac:dyDescent="0.25">
      <c r="A701" s="60">
        <v>2194</v>
      </c>
      <c r="B701" s="60" t="s">
        <v>127</v>
      </c>
      <c r="C701" s="61" t="s">
        <v>3857</v>
      </c>
      <c r="D701" s="62">
        <v>5</v>
      </c>
      <c r="E701" s="62">
        <v>4</v>
      </c>
      <c r="F701" s="62">
        <v>3</v>
      </c>
      <c r="G701" s="60" t="s">
        <v>127</v>
      </c>
      <c r="H701" s="60" t="s">
        <v>3858</v>
      </c>
      <c r="I701" s="60" t="s">
        <v>240</v>
      </c>
      <c r="J701" s="43">
        <f>VLOOKUP(I701,COM_TECNICAS!$B$1:$C$43,2,FALSE)</f>
        <v>9</v>
      </c>
      <c r="K701" s="60" t="s">
        <v>1683</v>
      </c>
      <c r="L701" s="43">
        <f>VLOOKUP(K701,RELEVANCIA!$B$1:$C$3,2,FALSE)</f>
        <v>2</v>
      </c>
      <c r="M701" s="60" t="s">
        <v>792</v>
      </c>
      <c r="N701" s="43">
        <f>VLOOKUP(M701,Maestro_Puestos!$B$1:$C$202,2,FALSE)</f>
        <v>76</v>
      </c>
    </row>
    <row r="702" spans="1:14" ht="15" customHeight="1" x14ac:dyDescent="0.25">
      <c r="A702" s="60">
        <v>2197</v>
      </c>
      <c r="B702" s="60" t="s">
        <v>127</v>
      </c>
      <c r="C702" s="61" t="s">
        <v>3966</v>
      </c>
      <c r="D702" s="62">
        <v>5</v>
      </c>
      <c r="E702" s="62">
        <v>4</v>
      </c>
      <c r="F702" s="62">
        <v>3</v>
      </c>
      <c r="G702" s="60" t="s">
        <v>127</v>
      </c>
      <c r="H702" s="60" t="s">
        <v>3967</v>
      </c>
      <c r="I702" s="60" t="s">
        <v>240</v>
      </c>
      <c r="J702" s="43">
        <f>VLOOKUP(I702,COM_TECNICAS!$B$1:$C$43,2,FALSE)</f>
        <v>9</v>
      </c>
      <c r="K702" s="60" t="s">
        <v>1683</v>
      </c>
      <c r="L702" s="43">
        <f>VLOOKUP(K702,RELEVANCIA!$B$1:$C$3,2,FALSE)</f>
        <v>2</v>
      </c>
      <c r="M702" s="60" t="s">
        <v>792</v>
      </c>
      <c r="N702" s="43">
        <f>VLOOKUP(M702,Maestro_Puestos!$B$1:$C$202,2,FALSE)</f>
        <v>76</v>
      </c>
    </row>
    <row r="703" spans="1:14" ht="15" customHeight="1" x14ac:dyDescent="0.25">
      <c r="A703" s="60">
        <v>496</v>
      </c>
      <c r="B703" s="60" t="s">
        <v>3974</v>
      </c>
      <c r="C703" s="61" t="s">
        <v>3974</v>
      </c>
      <c r="D703" s="62">
        <v>5</v>
      </c>
      <c r="E703" s="62">
        <v>4</v>
      </c>
      <c r="F703" s="62">
        <v>3</v>
      </c>
      <c r="G703" s="60" t="s">
        <v>127</v>
      </c>
      <c r="H703" s="60" t="s">
        <v>2798</v>
      </c>
      <c r="I703" s="60" t="s">
        <v>258</v>
      </c>
      <c r="J703" s="43">
        <f>VLOOKUP(I703,COM_TECNICAS!$B$1:$C$43,2,FALSE)</f>
        <v>27</v>
      </c>
      <c r="K703" s="60" t="s">
        <v>1974</v>
      </c>
      <c r="L703" s="43" t="e">
        <f>VLOOKUP(K703,RELEVANCIA!$B$1:$C$3,2,FALSE)</f>
        <v>#N/A</v>
      </c>
      <c r="M703" s="60" t="s">
        <v>786</v>
      </c>
      <c r="N703" s="43">
        <f>VLOOKUP(M703,Maestro_Puestos!$B$1:$C$202,2,FALSE)</f>
        <v>75</v>
      </c>
    </row>
    <row r="704" spans="1:14" ht="15" customHeight="1" x14ac:dyDescent="0.25">
      <c r="A704" s="60">
        <v>497</v>
      </c>
      <c r="B704" s="60" t="s">
        <v>3975</v>
      </c>
      <c r="C704" s="61" t="s">
        <v>3975</v>
      </c>
      <c r="D704" s="62">
        <v>5</v>
      </c>
      <c r="E704" s="62">
        <v>4</v>
      </c>
      <c r="F704" s="62">
        <v>3</v>
      </c>
      <c r="G704" s="60" t="s">
        <v>127</v>
      </c>
      <c r="H704" s="60" t="s">
        <v>3976</v>
      </c>
      <c r="I704" s="60" t="s">
        <v>240</v>
      </c>
      <c r="J704" s="43">
        <f>VLOOKUP(I704,COM_TECNICAS!$B$1:$C$43,2,FALSE)</f>
        <v>9</v>
      </c>
      <c r="K704" s="60" t="s">
        <v>1974</v>
      </c>
      <c r="L704" s="43" t="e">
        <f>VLOOKUP(K704,RELEVANCIA!$B$1:$C$3,2,FALSE)</f>
        <v>#N/A</v>
      </c>
      <c r="M704" s="60" t="s">
        <v>786</v>
      </c>
      <c r="N704" s="43">
        <f>VLOOKUP(M704,Maestro_Puestos!$B$1:$C$202,2,FALSE)</f>
        <v>75</v>
      </c>
    </row>
    <row r="705" spans="1:14" ht="15" customHeight="1" x14ac:dyDescent="0.25">
      <c r="A705" s="60">
        <v>498</v>
      </c>
      <c r="B705" s="60" t="s">
        <v>3977</v>
      </c>
      <c r="C705" s="61" t="s">
        <v>3977</v>
      </c>
      <c r="D705" s="62">
        <v>5</v>
      </c>
      <c r="E705" s="62">
        <v>4</v>
      </c>
      <c r="F705" s="62">
        <v>3</v>
      </c>
      <c r="G705" s="60" t="s">
        <v>127</v>
      </c>
      <c r="H705" s="60" t="s">
        <v>3978</v>
      </c>
      <c r="I705" s="60" t="s">
        <v>257</v>
      </c>
      <c r="J705" s="43">
        <f>VLOOKUP(I705,COM_TECNICAS!$B$1:$C$43,2,FALSE)</f>
        <v>26</v>
      </c>
      <c r="K705" s="60" t="s">
        <v>1974</v>
      </c>
      <c r="L705" s="43" t="e">
        <f>VLOOKUP(K705,RELEVANCIA!$B$1:$C$3,2,FALSE)</f>
        <v>#N/A</v>
      </c>
      <c r="M705" s="60" t="s">
        <v>786</v>
      </c>
      <c r="N705" s="43">
        <f>VLOOKUP(M705,Maestro_Puestos!$B$1:$C$202,2,FALSE)</f>
        <v>75</v>
      </c>
    </row>
    <row r="706" spans="1:14" ht="15" customHeight="1" x14ac:dyDescent="0.25">
      <c r="A706" s="60">
        <v>499</v>
      </c>
      <c r="B706" s="60" t="s">
        <v>3979</v>
      </c>
      <c r="C706" s="61" t="s">
        <v>3979</v>
      </c>
      <c r="D706" s="62">
        <v>5</v>
      </c>
      <c r="E706" s="62">
        <v>4</v>
      </c>
      <c r="F706" s="62">
        <v>3</v>
      </c>
      <c r="G706" s="60" t="s">
        <v>127</v>
      </c>
      <c r="H706" s="60" t="s">
        <v>3980</v>
      </c>
      <c r="I706" s="60" t="s">
        <v>258</v>
      </c>
      <c r="J706" s="43">
        <f>VLOOKUP(I706,COM_TECNICAS!$B$1:$C$43,2,FALSE)</f>
        <v>27</v>
      </c>
      <c r="K706" s="60" t="s">
        <v>1974</v>
      </c>
      <c r="L706" s="43" t="e">
        <f>VLOOKUP(K706,RELEVANCIA!$B$1:$C$3,2,FALSE)</f>
        <v>#N/A</v>
      </c>
      <c r="M706" s="60" t="s">
        <v>786</v>
      </c>
      <c r="N706" s="43">
        <f>VLOOKUP(M706,Maestro_Puestos!$B$1:$C$202,2,FALSE)</f>
        <v>75</v>
      </c>
    </row>
    <row r="707" spans="1:14" ht="15" customHeight="1" x14ac:dyDescent="0.25">
      <c r="A707" s="60">
        <v>493</v>
      </c>
      <c r="B707" s="60" t="s">
        <v>4194</v>
      </c>
      <c r="C707" s="61" t="s">
        <v>4195</v>
      </c>
      <c r="D707" s="62">
        <v>5</v>
      </c>
      <c r="E707" s="62">
        <v>3</v>
      </c>
      <c r="F707" s="62">
        <v>3</v>
      </c>
      <c r="G707" s="60" t="s">
        <v>127</v>
      </c>
      <c r="H707" s="60" t="s">
        <v>3804</v>
      </c>
      <c r="I707" s="60" t="s">
        <v>258</v>
      </c>
      <c r="J707" s="43">
        <f>VLOOKUP(I707,COM_TECNICAS!$B$1:$C$43,2,FALSE)</f>
        <v>27</v>
      </c>
      <c r="K707" s="60" t="s">
        <v>1974</v>
      </c>
      <c r="L707" s="43" t="e">
        <f>VLOOKUP(K707,RELEVANCIA!$B$1:$C$3,2,FALSE)</f>
        <v>#N/A</v>
      </c>
      <c r="M707" s="60" t="s">
        <v>786</v>
      </c>
      <c r="N707" s="43">
        <f>VLOOKUP(M707,Maestro_Puestos!$B$1:$C$202,2,FALSE)</f>
        <v>75</v>
      </c>
    </row>
    <row r="708" spans="1:14" ht="15" customHeight="1" x14ac:dyDescent="0.25">
      <c r="A708" s="60">
        <v>494</v>
      </c>
      <c r="B708" s="60" t="s">
        <v>4196</v>
      </c>
      <c r="C708" s="61" t="s">
        <v>4196</v>
      </c>
      <c r="D708" s="62">
        <v>5</v>
      </c>
      <c r="E708" s="62">
        <v>3</v>
      </c>
      <c r="F708" s="62">
        <v>3</v>
      </c>
      <c r="G708" s="60" t="s">
        <v>127</v>
      </c>
      <c r="H708" s="60" t="s">
        <v>2798</v>
      </c>
      <c r="I708" s="60" t="s">
        <v>258</v>
      </c>
      <c r="J708" s="43">
        <f>VLOOKUP(I708,COM_TECNICAS!$B$1:$C$43,2,FALSE)</f>
        <v>27</v>
      </c>
      <c r="K708" s="60" t="s">
        <v>1974</v>
      </c>
      <c r="L708" s="43" t="e">
        <f>VLOOKUP(K708,RELEVANCIA!$B$1:$C$3,2,FALSE)</f>
        <v>#N/A</v>
      </c>
      <c r="M708" s="60" t="s">
        <v>786</v>
      </c>
      <c r="N708" s="43">
        <f>VLOOKUP(M708,Maestro_Puestos!$B$1:$C$202,2,FALSE)</f>
        <v>75</v>
      </c>
    </row>
    <row r="709" spans="1:14" ht="15" customHeight="1" x14ac:dyDescent="0.25">
      <c r="A709" s="60">
        <v>495</v>
      </c>
      <c r="B709" s="60" t="s">
        <v>4199</v>
      </c>
      <c r="C709" s="61" t="s">
        <v>4199</v>
      </c>
      <c r="D709" s="62">
        <v>5</v>
      </c>
      <c r="E709" s="62">
        <v>3</v>
      </c>
      <c r="F709" s="62">
        <v>3</v>
      </c>
      <c r="G709" s="60" t="s">
        <v>127</v>
      </c>
      <c r="H709" s="60" t="s">
        <v>4200</v>
      </c>
      <c r="I709" s="60" t="s">
        <v>257</v>
      </c>
      <c r="J709" s="43">
        <f>VLOOKUP(I709,COM_TECNICAS!$B$1:$C$43,2,FALSE)</f>
        <v>26</v>
      </c>
      <c r="K709" s="60" t="s">
        <v>1974</v>
      </c>
      <c r="L709" s="43" t="e">
        <f>VLOOKUP(K709,RELEVANCIA!$B$1:$C$3,2,FALSE)</f>
        <v>#N/A</v>
      </c>
      <c r="M709" s="60" t="s">
        <v>786</v>
      </c>
      <c r="N709" s="43">
        <f>VLOOKUP(M709,Maestro_Puestos!$B$1:$C$202,2,FALSE)</f>
        <v>75</v>
      </c>
    </row>
    <row r="710" spans="1:14" ht="15" customHeight="1" x14ac:dyDescent="0.25">
      <c r="A710" s="60">
        <v>500</v>
      </c>
      <c r="B710" s="60" t="s">
        <v>2130</v>
      </c>
      <c r="C710" s="61" t="s">
        <v>2131</v>
      </c>
      <c r="D710" s="62">
        <v>5</v>
      </c>
      <c r="E710" s="62">
        <v>5</v>
      </c>
      <c r="F710" s="62">
        <v>4</v>
      </c>
      <c r="G710" s="60" t="s">
        <v>127</v>
      </c>
      <c r="H710" s="60" t="s">
        <v>2132</v>
      </c>
      <c r="I710" s="60" t="s">
        <v>243</v>
      </c>
      <c r="J710" s="43">
        <f>VLOOKUP(I710,COM_TECNICAS!$B$1:$C$43,2,FALSE)</f>
        <v>12</v>
      </c>
      <c r="K710" s="60" t="s">
        <v>1657</v>
      </c>
      <c r="L710" s="43">
        <f>VLOOKUP(K710,RELEVANCIA!$B$1:$C$3,2,FALSE)</f>
        <v>1</v>
      </c>
      <c r="M710" s="60" t="s">
        <v>779</v>
      </c>
      <c r="N710" s="43">
        <f>VLOOKUP(M710,Maestro_Puestos!$B$1:$C$202,2,FALSE)</f>
        <v>74</v>
      </c>
    </row>
    <row r="711" spans="1:14" ht="15" customHeight="1" x14ac:dyDescent="0.25">
      <c r="A711" s="60">
        <v>501</v>
      </c>
      <c r="B711" s="60" t="s">
        <v>2133</v>
      </c>
      <c r="C711" s="61" t="s">
        <v>2133</v>
      </c>
      <c r="D711" s="62">
        <v>5</v>
      </c>
      <c r="E711" s="62">
        <v>5</v>
      </c>
      <c r="F711" s="62">
        <v>4</v>
      </c>
      <c r="G711" s="60" t="s">
        <v>127</v>
      </c>
      <c r="H711" s="60" t="s">
        <v>2132</v>
      </c>
      <c r="I711" s="60" t="s">
        <v>243</v>
      </c>
      <c r="J711" s="43">
        <f>VLOOKUP(I711,COM_TECNICAS!$B$1:$C$43,2,FALSE)</f>
        <v>12</v>
      </c>
      <c r="K711" s="60" t="s">
        <v>1657</v>
      </c>
      <c r="L711" s="43">
        <f>VLOOKUP(K711,RELEVANCIA!$B$1:$C$3,2,FALSE)</f>
        <v>1</v>
      </c>
      <c r="M711" s="60" t="s">
        <v>779</v>
      </c>
      <c r="N711" s="43">
        <f>VLOOKUP(M711,Maestro_Puestos!$B$1:$C$202,2,FALSE)</f>
        <v>74</v>
      </c>
    </row>
    <row r="712" spans="1:14" ht="15" customHeight="1" x14ac:dyDescent="0.25">
      <c r="A712" s="60">
        <v>1366</v>
      </c>
      <c r="B712" s="60" t="s">
        <v>2389</v>
      </c>
      <c r="C712" s="61" t="s">
        <v>2389</v>
      </c>
      <c r="D712" s="62">
        <v>5</v>
      </c>
      <c r="E712" s="62">
        <v>5</v>
      </c>
      <c r="F712" s="62">
        <v>4</v>
      </c>
      <c r="G712" s="60" t="s">
        <v>127</v>
      </c>
      <c r="H712" s="60" t="s">
        <v>2390</v>
      </c>
      <c r="I712" s="60" t="s">
        <v>235</v>
      </c>
      <c r="J712" s="43">
        <f>VLOOKUP(I712,COM_TECNICAS!$B$1:$C$43,2,FALSE)</f>
        <v>4</v>
      </c>
      <c r="K712" s="60" t="s">
        <v>1657</v>
      </c>
      <c r="L712" s="43">
        <f>VLOOKUP(K712,RELEVANCIA!$B$1:$C$3,2,FALSE)</f>
        <v>1</v>
      </c>
      <c r="M712" s="60" t="s">
        <v>779</v>
      </c>
      <c r="N712" s="43">
        <f>VLOOKUP(M712,Maestro_Puestos!$B$1:$C$202,2,FALSE)</f>
        <v>74</v>
      </c>
    </row>
    <row r="713" spans="1:14" ht="15" customHeight="1" x14ac:dyDescent="0.25">
      <c r="A713" s="60">
        <v>489</v>
      </c>
      <c r="B713" s="60" t="s">
        <v>2461</v>
      </c>
      <c r="C713" s="61" t="s">
        <v>2461</v>
      </c>
      <c r="D713" s="62">
        <v>4</v>
      </c>
      <c r="E713" s="62">
        <v>5</v>
      </c>
      <c r="F713" s="62">
        <v>4</v>
      </c>
      <c r="G713" s="60" t="s">
        <v>127</v>
      </c>
      <c r="H713" s="60" t="s">
        <v>2462</v>
      </c>
      <c r="I713" s="60" t="s">
        <v>238</v>
      </c>
      <c r="J713" s="43">
        <f>VLOOKUP(I713,COM_TECNICAS!$B$1:$C$43,2,FALSE)</f>
        <v>7</v>
      </c>
      <c r="K713" s="60" t="s">
        <v>1657</v>
      </c>
      <c r="L713" s="43">
        <f>VLOOKUP(K713,RELEVANCIA!$B$1:$C$3,2,FALSE)</f>
        <v>1</v>
      </c>
      <c r="M713" s="60" t="s">
        <v>779</v>
      </c>
      <c r="N713" s="43">
        <f>VLOOKUP(M713,Maestro_Puestos!$B$1:$C$202,2,FALSE)</f>
        <v>74</v>
      </c>
    </row>
    <row r="714" spans="1:14" ht="15" customHeight="1" x14ac:dyDescent="0.25">
      <c r="A714" s="60">
        <v>486</v>
      </c>
      <c r="B714" s="60" t="s">
        <v>2870</v>
      </c>
      <c r="C714" s="61" t="s">
        <v>2871</v>
      </c>
      <c r="D714" s="62">
        <v>1</v>
      </c>
      <c r="E714" s="62">
        <v>5</v>
      </c>
      <c r="F714" s="62">
        <v>4</v>
      </c>
      <c r="G714" s="60" t="s">
        <v>127</v>
      </c>
      <c r="H714" s="60" t="s">
        <v>2872</v>
      </c>
      <c r="I714" s="60" t="s">
        <v>238</v>
      </c>
      <c r="J714" s="43">
        <f>VLOOKUP(I714,COM_TECNICAS!$B$1:$C$43,2,FALSE)</f>
        <v>7</v>
      </c>
      <c r="K714" s="60" t="s">
        <v>1657</v>
      </c>
      <c r="L714" s="43">
        <f>VLOOKUP(K714,RELEVANCIA!$B$1:$C$3,2,FALSE)</f>
        <v>1</v>
      </c>
      <c r="M714" s="60" t="s">
        <v>779</v>
      </c>
      <c r="N714" s="43">
        <f>VLOOKUP(M714,Maestro_Puestos!$B$1:$C$202,2,FALSE)</f>
        <v>74</v>
      </c>
    </row>
    <row r="715" spans="1:14" ht="15" customHeight="1" x14ac:dyDescent="0.25">
      <c r="A715" s="60">
        <v>492</v>
      </c>
      <c r="B715" s="60" t="s">
        <v>3364</v>
      </c>
      <c r="C715" s="61" t="s">
        <v>3365</v>
      </c>
      <c r="D715" s="62">
        <v>4</v>
      </c>
      <c r="E715" s="62">
        <v>4</v>
      </c>
      <c r="F715" s="62">
        <v>4</v>
      </c>
      <c r="G715" s="60" t="s">
        <v>127</v>
      </c>
      <c r="H715" s="60" t="s">
        <v>3366</v>
      </c>
      <c r="I715" s="60" t="s">
        <v>259</v>
      </c>
      <c r="J715" s="43">
        <f>VLOOKUP(I715,COM_TECNICAS!$B$1:$C$43,2,FALSE)</f>
        <v>28</v>
      </c>
      <c r="K715" s="60" t="s">
        <v>1657</v>
      </c>
      <c r="L715" s="43">
        <f>VLOOKUP(K715,RELEVANCIA!$B$1:$C$3,2,FALSE)</f>
        <v>1</v>
      </c>
      <c r="M715" s="60" t="s">
        <v>779</v>
      </c>
      <c r="N715" s="43">
        <f>VLOOKUP(M715,Maestro_Puestos!$B$1:$C$202,2,FALSE)</f>
        <v>74</v>
      </c>
    </row>
    <row r="716" spans="1:14" ht="15" customHeight="1" x14ac:dyDescent="0.25">
      <c r="A716" s="60">
        <v>503</v>
      </c>
      <c r="B716" s="60" t="s">
        <v>2171</v>
      </c>
      <c r="C716" s="61" t="s">
        <v>2172</v>
      </c>
      <c r="D716" s="62">
        <v>5</v>
      </c>
      <c r="E716" s="62">
        <v>5</v>
      </c>
      <c r="F716" s="62">
        <v>4</v>
      </c>
      <c r="G716" s="60" t="s">
        <v>127</v>
      </c>
      <c r="H716" s="60" t="s">
        <v>2173</v>
      </c>
      <c r="I716" s="60" t="s">
        <v>253</v>
      </c>
      <c r="J716" s="43">
        <f>VLOOKUP(I716,COM_TECNICAS!$B$1:$C$43,2,FALSE)</f>
        <v>22</v>
      </c>
      <c r="K716" s="60" t="s">
        <v>1657</v>
      </c>
      <c r="L716" s="43">
        <f>VLOOKUP(K716,RELEVANCIA!$B$1:$C$3,2,FALSE)</f>
        <v>1</v>
      </c>
      <c r="M716" s="60" t="s">
        <v>776</v>
      </c>
      <c r="N716" s="43">
        <f>VLOOKUP(M716,Maestro_Puestos!$B$1:$C$202,2,FALSE)</f>
        <v>73</v>
      </c>
    </row>
    <row r="717" spans="1:14" ht="15" customHeight="1" x14ac:dyDescent="0.25">
      <c r="A717" s="60">
        <v>527</v>
      </c>
      <c r="B717" s="60" t="s">
        <v>2773</v>
      </c>
      <c r="C717" s="61" t="s">
        <v>2774</v>
      </c>
      <c r="D717" s="62">
        <v>5</v>
      </c>
      <c r="E717" s="62">
        <v>4</v>
      </c>
      <c r="F717" s="62">
        <v>4</v>
      </c>
      <c r="G717" s="60" t="s">
        <v>127</v>
      </c>
      <c r="H717" s="60" t="s">
        <v>2775</v>
      </c>
      <c r="I717" s="60" t="s">
        <v>255</v>
      </c>
      <c r="J717" s="43">
        <f>VLOOKUP(I717,COM_TECNICAS!$B$1:$C$43,2,FALSE)</f>
        <v>24</v>
      </c>
      <c r="K717" s="60" t="s">
        <v>1657</v>
      </c>
      <c r="L717" s="43">
        <f>VLOOKUP(K717,RELEVANCIA!$B$1:$C$3,2,FALSE)</f>
        <v>1</v>
      </c>
      <c r="M717" s="60" t="s">
        <v>776</v>
      </c>
      <c r="N717" s="43">
        <f>VLOOKUP(M717,Maestro_Puestos!$B$1:$C$202,2,FALSE)</f>
        <v>73</v>
      </c>
    </row>
    <row r="718" spans="1:14" ht="15" customHeight="1" x14ac:dyDescent="0.25">
      <c r="A718" s="60">
        <v>507</v>
      </c>
      <c r="B718" s="60" t="s">
        <v>2820</v>
      </c>
      <c r="C718" s="61" t="s">
        <v>2821</v>
      </c>
      <c r="D718" s="62">
        <v>5</v>
      </c>
      <c r="E718" s="62">
        <v>4</v>
      </c>
      <c r="F718" s="62">
        <v>4</v>
      </c>
      <c r="G718" s="60" t="s">
        <v>127</v>
      </c>
      <c r="H718" s="60" t="s">
        <v>2815</v>
      </c>
      <c r="I718" s="60" t="s">
        <v>253</v>
      </c>
      <c r="J718" s="43">
        <f>VLOOKUP(I718,COM_TECNICAS!$B$1:$C$43,2,FALSE)</f>
        <v>22</v>
      </c>
      <c r="K718" s="60" t="s">
        <v>1657</v>
      </c>
      <c r="L718" s="43">
        <f>VLOOKUP(K718,RELEVANCIA!$B$1:$C$3,2,FALSE)</f>
        <v>1</v>
      </c>
      <c r="M718" s="60" t="s">
        <v>776</v>
      </c>
      <c r="N718" s="43">
        <f>VLOOKUP(M718,Maestro_Puestos!$B$1:$C$202,2,FALSE)</f>
        <v>73</v>
      </c>
    </row>
    <row r="719" spans="1:14" ht="15" customHeight="1" x14ac:dyDescent="0.25">
      <c r="A719" s="60">
        <v>505</v>
      </c>
      <c r="B719" s="60" t="s">
        <v>2822</v>
      </c>
      <c r="C719" s="61" t="s">
        <v>2823</v>
      </c>
      <c r="D719" s="62">
        <v>5</v>
      </c>
      <c r="E719" s="62">
        <v>4</v>
      </c>
      <c r="F719" s="62">
        <v>4</v>
      </c>
      <c r="G719" s="60" t="s">
        <v>127</v>
      </c>
      <c r="H719" s="60" t="s">
        <v>2173</v>
      </c>
      <c r="I719" s="60" t="s">
        <v>253</v>
      </c>
      <c r="J719" s="43">
        <f>VLOOKUP(I719,COM_TECNICAS!$B$1:$C$43,2,FALSE)</f>
        <v>22</v>
      </c>
      <c r="K719" s="60" t="s">
        <v>1657</v>
      </c>
      <c r="L719" s="43">
        <f>VLOOKUP(K719,RELEVANCIA!$B$1:$C$3,2,FALSE)</f>
        <v>1</v>
      </c>
      <c r="M719" s="60" t="s">
        <v>776</v>
      </c>
      <c r="N719" s="43">
        <f>VLOOKUP(M719,Maestro_Puestos!$B$1:$C$202,2,FALSE)</f>
        <v>73</v>
      </c>
    </row>
    <row r="720" spans="1:14" ht="15" customHeight="1" x14ac:dyDescent="0.25">
      <c r="A720" s="60">
        <v>504</v>
      </c>
      <c r="B720" s="60" t="s">
        <v>2824</v>
      </c>
      <c r="C720" s="61" t="s">
        <v>2825</v>
      </c>
      <c r="D720" s="62">
        <v>5</v>
      </c>
      <c r="E720" s="62">
        <v>4</v>
      </c>
      <c r="F720" s="62">
        <v>4</v>
      </c>
      <c r="G720" s="60" t="s">
        <v>127</v>
      </c>
      <c r="H720" s="60" t="s">
        <v>2173</v>
      </c>
      <c r="I720" s="60" t="s">
        <v>253</v>
      </c>
      <c r="J720" s="43">
        <f>VLOOKUP(I720,COM_TECNICAS!$B$1:$C$43,2,FALSE)</f>
        <v>22</v>
      </c>
      <c r="K720" s="60" t="s">
        <v>1657</v>
      </c>
      <c r="L720" s="43">
        <f>VLOOKUP(K720,RELEVANCIA!$B$1:$C$3,2,FALSE)</f>
        <v>1</v>
      </c>
      <c r="M720" s="60" t="s">
        <v>776</v>
      </c>
      <c r="N720" s="43">
        <f>VLOOKUP(M720,Maestro_Puestos!$B$1:$C$202,2,FALSE)</f>
        <v>73</v>
      </c>
    </row>
    <row r="721" spans="1:14" ht="15" customHeight="1" x14ac:dyDescent="0.25">
      <c r="A721" s="60">
        <v>508</v>
      </c>
      <c r="B721" s="60" t="s">
        <v>2831</v>
      </c>
      <c r="C721" s="61" t="s">
        <v>2832</v>
      </c>
      <c r="D721" s="62">
        <v>5</v>
      </c>
      <c r="E721" s="62">
        <v>4</v>
      </c>
      <c r="F721" s="62">
        <v>4</v>
      </c>
      <c r="G721" s="60" t="s">
        <v>127</v>
      </c>
      <c r="H721" s="60" t="s">
        <v>2173</v>
      </c>
      <c r="I721" s="60" t="s">
        <v>253</v>
      </c>
      <c r="J721" s="43">
        <f>VLOOKUP(I721,COM_TECNICAS!$B$1:$C$43,2,FALSE)</f>
        <v>22</v>
      </c>
      <c r="K721" s="60" t="s">
        <v>1657</v>
      </c>
      <c r="L721" s="43">
        <f>VLOOKUP(K721,RELEVANCIA!$B$1:$C$3,2,FALSE)</f>
        <v>1</v>
      </c>
      <c r="M721" s="60" t="s">
        <v>776</v>
      </c>
      <c r="N721" s="43">
        <f>VLOOKUP(M721,Maestro_Puestos!$B$1:$C$202,2,FALSE)</f>
        <v>73</v>
      </c>
    </row>
    <row r="722" spans="1:14" ht="15" customHeight="1" x14ac:dyDescent="0.25">
      <c r="A722" s="60">
        <v>506</v>
      </c>
      <c r="B722" s="60" t="s">
        <v>2874</v>
      </c>
      <c r="C722" s="61" t="s">
        <v>2875</v>
      </c>
      <c r="D722" s="62">
        <v>1</v>
      </c>
      <c r="E722" s="62">
        <v>5</v>
      </c>
      <c r="F722" s="62">
        <v>4</v>
      </c>
      <c r="G722" s="60" t="s">
        <v>127</v>
      </c>
      <c r="H722" s="60" t="s">
        <v>2830</v>
      </c>
      <c r="I722" s="60" t="s">
        <v>253</v>
      </c>
      <c r="J722" s="43">
        <f>VLOOKUP(I722,COM_TECNICAS!$B$1:$C$43,2,FALSE)</f>
        <v>22</v>
      </c>
      <c r="K722" s="60" t="s">
        <v>1657</v>
      </c>
      <c r="L722" s="43">
        <f>VLOOKUP(K722,RELEVANCIA!$B$1:$C$3,2,FALSE)</f>
        <v>1</v>
      </c>
      <c r="M722" s="60" t="s">
        <v>776</v>
      </c>
      <c r="N722" s="43">
        <f>VLOOKUP(M722,Maestro_Puestos!$B$1:$C$202,2,FALSE)</f>
        <v>73</v>
      </c>
    </row>
    <row r="723" spans="1:14" ht="15" customHeight="1" x14ac:dyDescent="0.25">
      <c r="A723" s="60">
        <v>536</v>
      </c>
      <c r="B723" s="60" t="s">
        <v>2766</v>
      </c>
      <c r="C723" s="61" t="s">
        <v>2767</v>
      </c>
      <c r="D723" s="62">
        <v>5</v>
      </c>
      <c r="E723" s="62">
        <v>4</v>
      </c>
      <c r="F723" s="62">
        <v>4</v>
      </c>
      <c r="G723" s="60" t="s">
        <v>127</v>
      </c>
      <c r="H723" s="60" t="s">
        <v>2768</v>
      </c>
      <c r="I723" s="60" t="s">
        <v>239</v>
      </c>
      <c r="J723" s="43">
        <f>VLOOKUP(I723,COM_TECNICAS!$B$1:$C$43,2,FALSE)</f>
        <v>8</v>
      </c>
      <c r="K723" s="60" t="s">
        <v>1683</v>
      </c>
      <c r="L723" s="43">
        <f>VLOOKUP(K723,RELEVANCIA!$B$1:$C$3,2,FALSE)</f>
        <v>2</v>
      </c>
      <c r="M723" s="60" t="s">
        <v>772</v>
      </c>
      <c r="N723" s="43">
        <f>VLOOKUP(M723,Maestro_Puestos!$B$1:$C$202,2,FALSE)</f>
        <v>72</v>
      </c>
    </row>
    <row r="724" spans="1:14" ht="15" customHeight="1" x14ac:dyDescent="0.25">
      <c r="A724" s="60">
        <v>532</v>
      </c>
      <c r="B724" s="60" t="s">
        <v>2769</v>
      </c>
      <c r="C724" s="61" t="s">
        <v>2770</v>
      </c>
      <c r="D724" s="62">
        <v>5</v>
      </c>
      <c r="E724" s="62">
        <v>4</v>
      </c>
      <c r="F724" s="62">
        <v>4</v>
      </c>
      <c r="G724" s="60" t="s">
        <v>127</v>
      </c>
      <c r="H724" s="60" t="s">
        <v>2768</v>
      </c>
      <c r="I724" s="60" t="s">
        <v>253</v>
      </c>
      <c r="J724" s="43">
        <f>VLOOKUP(I724,COM_TECNICAS!$B$1:$C$43,2,FALSE)</f>
        <v>22</v>
      </c>
      <c r="K724" s="60" t="s">
        <v>1683</v>
      </c>
      <c r="L724" s="43">
        <f>VLOOKUP(K724,RELEVANCIA!$B$1:$C$3,2,FALSE)</f>
        <v>2</v>
      </c>
      <c r="M724" s="60" t="s">
        <v>772</v>
      </c>
      <c r="N724" s="43">
        <f>VLOOKUP(M724,Maestro_Puestos!$B$1:$C$202,2,FALSE)</f>
        <v>72</v>
      </c>
    </row>
    <row r="725" spans="1:14" ht="15" customHeight="1" x14ac:dyDescent="0.25">
      <c r="A725" s="60">
        <v>531</v>
      </c>
      <c r="B725" s="60" t="s">
        <v>2771</v>
      </c>
      <c r="C725" s="61" t="s">
        <v>2771</v>
      </c>
      <c r="D725" s="62">
        <v>5</v>
      </c>
      <c r="E725" s="62">
        <v>4</v>
      </c>
      <c r="F725" s="62">
        <v>4</v>
      </c>
      <c r="G725" s="60" t="s">
        <v>127</v>
      </c>
      <c r="H725" s="60" t="s">
        <v>2768</v>
      </c>
      <c r="I725" s="60" t="s">
        <v>253</v>
      </c>
      <c r="J725" s="43">
        <f>VLOOKUP(I725,COM_TECNICAS!$B$1:$C$43,2,FALSE)</f>
        <v>22</v>
      </c>
      <c r="K725" s="60" t="s">
        <v>1683</v>
      </c>
      <c r="L725" s="43">
        <f>VLOOKUP(K725,RELEVANCIA!$B$1:$C$3,2,FALSE)</f>
        <v>2</v>
      </c>
      <c r="M725" s="60" t="s">
        <v>772</v>
      </c>
      <c r="N725" s="43">
        <f>VLOOKUP(M725,Maestro_Puestos!$B$1:$C$202,2,FALSE)</f>
        <v>72</v>
      </c>
    </row>
    <row r="726" spans="1:14" ht="15" customHeight="1" x14ac:dyDescent="0.25">
      <c r="A726" s="60">
        <v>528</v>
      </c>
      <c r="B726" s="60" t="s">
        <v>2785</v>
      </c>
      <c r="C726" s="61" t="s">
        <v>2786</v>
      </c>
      <c r="D726" s="62">
        <v>5</v>
      </c>
      <c r="E726" s="62">
        <v>4</v>
      </c>
      <c r="F726" s="62">
        <v>4</v>
      </c>
      <c r="G726" s="60" t="s">
        <v>127</v>
      </c>
      <c r="H726" s="60" t="s">
        <v>2768</v>
      </c>
      <c r="I726" s="60" t="s">
        <v>253</v>
      </c>
      <c r="J726" s="43">
        <f>VLOOKUP(I726,COM_TECNICAS!$B$1:$C$43,2,FALSE)</f>
        <v>22</v>
      </c>
      <c r="K726" s="60" t="s">
        <v>1683</v>
      </c>
      <c r="L726" s="43">
        <f>VLOOKUP(K726,RELEVANCIA!$B$1:$C$3,2,FALSE)</f>
        <v>2</v>
      </c>
      <c r="M726" s="60" t="s">
        <v>772</v>
      </c>
      <c r="N726" s="43">
        <f>VLOOKUP(M726,Maestro_Puestos!$B$1:$C$202,2,FALSE)</f>
        <v>72</v>
      </c>
    </row>
    <row r="727" spans="1:14" ht="15" customHeight="1" x14ac:dyDescent="0.25">
      <c r="A727" s="60">
        <v>1414</v>
      </c>
      <c r="B727" s="60" t="s">
        <v>2778</v>
      </c>
      <c r="C727" s="61" t="s">
        <v>2856</v>
      </c>
      <c r="D727" s="62">
        <v>5</v>
      </c>
      <c r="E727" s="62">
        <v>4</v>
      </c>
      <c r="F727" s="62">
        <v>4</v>
      </c>
      <c r="G727" s="60" t="s">
        <v>127</v>
      </c>
      <c r="H727" s="60" t="s">
        <v>2768</v>
      </c>
      <c r="I727" s="60" t="s">
        <v>239</v>
      </c>
      <c r="J727" s="43">
        <f>VLOOKUP(I727,COM_TECNICAS!$B$1:$C$43,2,FALSE)</f>
        <v>8</v>
      </c>
      <c r="K727" s="60" t="s">
        <v>1683</v>
      </c>
      <c r="L727" s="43">
        <f>VLOOKUP(K727,RELEVANCIA!$B$1:$C$3,2,FALSE)</f>
        <v>2</v>
      </c>
      <c r="M727" s="60" t="s">
        <v>772</v>
      </c>
      <c r="N727" s="43">
        <f>VLOOKUP(M727,Maestro_Puestos!$B$1:$C$202,2,FALSE)</f>
        <v>72</v>
      </c>
    </row>
    <row r="728" spans="1:14" ht="15" customHeight="1" x14ac:dyDescent="0.25">
      <c r="A728" s="60">
        <v>1408</v>
      </c>
      <c r="B728" s="60" t="s">
        <v>3157</v>
      </c>
      <c r="C728" s="61" t="s">
        <v>3158</v>
      </c>
      <c r="D728" s="62">
        <v>5</v>
      </c>
      <c r="E728" s="62">
        <v>4</v>
      </c>
      <c r="F728" s="62">
        <v>4</v>
      </c>
      <c r="G728" s="60" t="s">
        <v>127</v>
      </c>
      <c r="H728" s="60" t="s">
        <v>2768</v>
      </c>
      <c r="I728" s="60" t="s">
        <v>253</v>
      </c>
      <c r="J728" s="43">
        <f>VLOOKUP(I728,COM_TECNICAS!$B$1:$C$43,2,FALSE)</f>
        <v>22</v>
      </c>
      <c r="K728" s="60" t="s">
        <v>1683</v>
      </c>
      <c r="L728" s="43">
        <f>VLOOKUP(K728,RELEVANCIA!$B$1:$C$3,2,FALSE)</f>
        <v>2</v>
      </c>
      <c r="M728" s="60" t="s">
        <v>772</v>
      </c>
      <c r="N728" s="43">
        <f>VLOOKUP(M728,Maestro_Puestos!$B$1:$C$202,2,FALSE)</f>
        <v>72</v>
      </c>
    </row>
    <row r="729" spans="1:14" ht="15" customHeight="1" x14ac:dyDescent="0.25">
      <c r="A729" s="60">
        <v>534</v>
      </c>
      <c r="B729" s="60" t="s">
        <v>3518</v>
      </c>
      <c r="C729" s="61" t="s">
        <v>3519</v>
      </c>
      <c r="D729" s="62">
        <v>3</v>
      </c>
      <c r="E729" s="62">
        <v>4</v>
      </c>
      <c r="F729" s="62">
        <v>4</v>
      </c>
      <c r="G729" s="60" t="s">
        <v>127</v>
      </c>
      <c r="H729" s="60" t="s">
        <v>2768</v>
      </c>
      <c r="I729" s="60" t="s">
        <v>239</v>
      </c>
      <c r="J729" s="43">
        <f>VLOOKUP(I729,COM_TECNICAS!$B$1:$C$43,2,FALSE)</f>
        <v>8</v>
      </c>
      <c r="K729" s="60" t="s">
        <v>1683</v>
      </c>
      <c r="L729" s="43">
        <f>VLOOKUP(K729,RELEVANCIA!$B$1:$C$3,2,FALSE)</f>
        <v>2</v>
      </c>
      <c r="M729" s="60" t="s">
        <v>772</v>
      </c>
      <c r="N729" s="43">
        <f>VLOOKUP(M729,Maestro_Puestos!$B$1:$C$202,2,FALSE)</f>
        <v>72</v>
      </c>
    </row>
    <row r="730" spans="1:14" ht="15" customHeight="1" x14ac:dyDescent="0.25">
      <c r="A730" s="60">
        <v>533</v>
      </c>
      <c r="B730" s="60" t="s">
        <v>3695</v>
      </c>
      <c r="C730" s="61" t="s">
        <v>3696</v>
      </c>
      <c r="D730" s="62">
        <v>2</v>
      </c>
      <c r="E730" s="62">
        <v>4</v>
      </c>
      <c r="F730" s="62">
        <v>4</v>
      </c>
      <c r="G730" s="60" t="s">
        <v>127</v>
      </c>
      <c r="H730" s="60" t="s">
        <v>2768</v>
      </c>
      <c r="I730" s="60" t="s">
        <v>256</v>
      </c>
      <c r="J730" s="43">
        <f>VLOOKUP(I730,COM_TECNICAS!$B$1:$C$43,2,FALSE)</f>
        <v>25</v>
      </c>
      <c r="K730" s="60" t="s">
        <v>1683</v>
      </c>
      <c r="L730" s="43">
        <f>VLOOKUP(K730,RELEVANCIA!$B$1:$C$3,2,FALSE)</f>
        <v>2</v>
      </c>
      <c r="M730" s="60" t="s">
        <v>772</v>
      </c>
      <c r="N730" s="43">
        <f>VLOOKUP(M730,Maestro_Puestos!$B$1:$C$202,2,FALSE)</f>
        <v>72</v>
      </c>
    </row>
    <row r="731" spans="1:14" ht="15" customHeight="1" x14ac:dyDescent="0.25">
      <c r="A731" s="60">
        <v>525</v>
      </c>
      <c r="B731" s="60" t="s">
        <v>2781</v>
      </c>
      <c r="C731" s="61" t="s">
        <v>2782</v>
      </c>
      <c r="D731" s="62">
        <v>5</v>
      </c>
      <c r="E731" s="62">
        <v>4</v>
      </c>
      <c r="F731" s="62">
        <v>4</v>
      </c>
      <c r="G731" s="60" t="s">
        <v>127</v>
      </c>
      <c r="H731" s="60" t="s">
        <v>2780</v>
      </c>
      <c r="I731" s="60" t="s">
        <v>237</v>
      </c>
      <c r="J731" s="43">
        <f>VLOOKUP(I731,COM_TECNICAS!$B$1:$C$43,2,FALSE)</f>
        <v>6</v>
      </c>
      <c r="K731" s="60" t="s">
        <v>1683</v>
      </c>
      <c r="L731" s="43">
        <f>VLOOKUP(K731,RELEVANCIA!$B$1:$C$3,2,FALSE)</f>
        <v>2</v>
      </c>
      <c r="M731" s="60" t="s">
        <v>767</v>
      </c>
      <c r="N731" s="43">
        <f>VLOOKUP(M731,Maestro_Puestos!$B$1:$C$202,2,FALSE)</f>
        <v>71</v>
      </c>
    </row>
    <row r="732" spans="1:14" ht="15" customHeight="1" x14ac:dyDescent="0.25">
      <c r="A732" s="60">
        <v>518</v>
      </c>
      <c r="B732" s="60" t="s">
        <v>2857</v>
      </c>
      <c r="C732" s="61" t="s">
        <v>2858</v>
      </c>
      <c r="D732" s="62">
        <v>5</v>
      </c>
      <c r="E732" s="62">
        <v>4</v>
      </c>
      <c r="F732" s="62">
        <v>4</v>
      </c>
      <c r="G732" s="60" t="s">
        <v>127</v>
      </c>
      <c r="H732" s="60" t="s">
        <v>2768</v>
      </c>
      <c r="I732" s="60" t="s">
        <v>239</v>
      </c>
      <c r="J732" s="43">
        <f>VLOOKUP(I732,COM_TECNICAS!$B$1:$C$43,2,FALSE)</f>
        <v>8</v>
      </c>
      <c r="K732" s="60" t="s">
        <v>1683</v>
      </c>
      <c r="L732" s="43">
        <f>VLOOKUP(K732,RELEVANCIA!$B$1:$C$3,2,FALSE)</f>
        <v>2</v>
      </c>
      <c r="M732" s="60" t="s">
        <v>767</v>
      </c>
      <c r="N732" s="43">
        <f>VLOOKUP(M732,Maestro_Puestos!$B$1:$C$202,2,FALSE)</f>
        <v>71</v>
      </c>
    </row>
    <row r="733" spans="1:14" ht="15" customHeight="1" x14ac:dyDescent="0.25">
      <c r="A733" s="60">
        <v>520</v>
      </c>
      <c r="B733" s="60" t="s">
        <v>2859</v>
      </c>
      <c r="C733" s="61" t="s">
        <v>2860</v>
      </c>
      <c r="D733" s="62">
        <v>5</v>
      </c>
      <c r="E733" s="62">
        <v>4</v>
      </c>
      <c r="F733" s="62">
        <v>4</v>
      </c>
      <c r="G733" s="60" t="s">
        <v>127</v>
      </c>
      <c r="H733" s="60" t="s">
        <v>2768</v>
      </c>
      <c r="I733" s="60" t="s">
        <v>239</v>
      </c>
      <c r="J733" s="43">
        <f>VLOOKUP(I733,COM_TECNICAS!$B$1:$C$43,2,FALSE)</f>
        <v>8</v>
      </c>
      <c r="K733" s="60" t="s">
        <v>1683</v>
      </c>
      <c r="L733" s="43">
        <f>VLOOKUP(K733,RELEVANCIA!$B$1:$C$3,2,FALSE)</f>
        <v>2</v>
      </c>
      <c r="M733" s="60" t="s">
        <v>767</v>
      </c>
      <c r="N733" s="43">
        <f>VLOOKUP(M733,Maestro_Puestos!$B$1:$C$202,2,FALSE)</f>
        <v>71</v>
      </c>
    </row>
    <row r="734" spans="1:14" ht="15" customHeight="1" x14ac:dyDescent="0.25">
      <c r="A734" s="60">
        <v>521</v>
      </c>
      <c r="B734" s="60" t="s">
        <v>2873</v>
      </c>
      <c r="C734" s="61" t="s">
        <v>2873</v>
      </c>
      <c r="D734" s="62">
        <v>5</v>
      </c>
      <c r="E734" s="62">
        <v>4</v>
      </c>
      <c r="F734" s="62">
        <v>4</v>
      </c>
      <c r="G734" s="60" t="s">
        <v>127</v>
      </c>
      <c r="H734" s="60" t="s">
        <v>2768</v>
      </c>
      <c r="I734" s="60" t="s">
        <v>239</v>
      </c>
      <c r="J734" s="43">
        <f>VLOOKUP(I734,COM_TECNICAS!$B$1:$C$43,2,FALSE)</f>
        <v>8</v>
      </c>
      <c r="K734" s="60" t="s">
        <v>1683</v>
      </c>
      <c r="L734" s="43">
        <f>VLOOKUP(K734,RELEVANCIA!$B$1:$C$3,2,FALSE)</f>
        <v>2</v>
      </c>
      <c r="M734" s="60" t="s">
        <v>767</v>
      </c>
      <c r="N734" s="43">
        <f>VLOOKUP(M734,Maestro_Puestos!$B$1:$C$202,2,FALSE)</f>
        <v>71</v>
      </c>
    </row>
    <row r="735" spans="1:14" ht="15" customHeight="1" x14ac:dyDescent="0.25">
      <c r="A735" s="60">
        <v>524</v>
      </c>
      <c r="B735" s="60" t="s">
        <v>2876</v>
      </c>
      <c r="C735" s="61" t="s">
        <v>2876</v>
      </c>
      <c r="D735" s="62">
        <v>5</v>
      </c>
      <c r="E735" s="62">
        <v>4</v>
      </c>
      <c r="F735" s="62">
        <v>4</v>
      </c>
      <c r="G735" s="60" t="s">
        <v>127</v>
      </c>
      <c r="H735" s="60" t="s">
        <v>2768</v>
      </c>
      <c r="I735" s="60" t="s">
        <v>239</v>
      </c>
      <c r="J735" s="43">
        <f>VLOOKUP(I735,COM_TECNICAS!$B$1:$C$43,2,FALSE)</f>
        <v>8</v>
      </c>
      <c r="K735" s="60" t="s">
        <v>1683</v>
      </c>
      <c r="L735" s="43">
        <f>VLOOKUP(K735,RELEVANCIA!$B$1:$C$3,2,FALSE)</f>
        <v>2</v>
      </c>
      <c r="M735" s="60" t="s">
        <v>767</v>
      </c>
      <c r="N735" s="43">
        <f>VLOOKUP(M735,Maestro_Puestos!$B$1:$C$202,2,FALSE)</f>
        <v>71</v>
      </c>
    </row>
    <row r="736" spans="1:14" ht="15" customHeight="1" x14ac:dyDescent="0.25">
      <c r="A736" s="60">
        <v>523</v>
      </c>
      <c r="B736" s="60" t="s">
        <v>3525</v>
      </c>
      <c r="C736" s="61" t="s">
        <v>3525</v>
      </c>
      <c r="D736" s="62">
        <v>3</v>
      </c>
      <c r="E736" s="62">
        <v>4</v>
      </c>
      <c r="F736" s="62">
        <v>4</v>
      </c>
      <c r="G736" s="60" t="s">
        <v>127</v>
      </c>
      <c r="H736" s="60" t="s">
        <v>239</v>
      </c>
      <c r="I736" s="60" t="s">
        <v>239</v>
      </c>
      <c r="J736" s="43">
        <f>VLOOKUP(I736,COM_TECNICAS!$B$1:$C$43,2,FALSE)</f>
        <v>8</v>
      </c>
      <c r="K736" s="60" t="s">
        <v>1683</v>
      </c>
      <c r="L736" s="43">
        <f>VLOOKUP(K736,RELEVANCIA!$B$1:$C$3,2,FALSE)</f>
        <v>2</v>
      </c>
      <c r="M736" s="60" t="s">
        <v>767</v>
      </c>
      <c r="N736" s="43">
        <f>VLOOKUP(M736,Maestro_Puestos!$B$1:$C$202,2,FALSE)</f>
        <v>71</v>
      </c>
    </row>
    <row r="737" spans="1:14" ht="15" customHeight="1" x14ac:dyDescent="0.25">
      <c r="A737" s="60">
        <v>522</v>
      </c>
      <c r="B737" s="60" t="s">
        <v>3705</v>
      </c>
      <c r="C737" s="61" t="s">
        <v>3705</v>
      </c>
      <c r="D737" s="62">
        <v>2</v>
      </c>
      <c r="E737" s="62">
        <v>4</v>
      </c>
      <c r="F737" s="62">
        <v>4</v>
      </c>
      <c r="G737" s="60" t="s">
        <v>127</v>
      </c>
      <c r="H737" s="60" t="s">
        <v>239</v>
      </c>
      <c r="I737" s="60" t="s">
        <v>256</v>
      </c>
      <c r="J737" s="43">
        <f>VLOOKUP(I737,COM_TECNICAS!$B$1:$C$43,2,FALSE)</f>
        <v>25</v>
      </c>
      <c r="K737" s="60" t="s">
        <v>1683</v>
      </c>
      <c r="L737" s="43">
        <f>VLOOKUP(K737,RELEVANCIA!$B$1:$C$3,2,FALSE)</f>
        <v>2</v>
      </c>
      <c r="M737" s="60" t="s">
        <v>767</v>
      </c>
      <c r="N737" s="43">
        <f>VLOOKUP(M737,Maestro_Puestos!$B$1:$C$202,2,FALSE)</f>
        <v>71</v>
      </c>
    </row>
    <row r="738" spans="1:14" ht="15" customHeight="1" x14ac:dyDescent="0.25">
      <c r="A738" s="60">
        <v>517</v>
      </c>
      <c r="B738" s="60" t="s">
        <v>3922</v>
      </c>
      <c r="C738" s="61" t="s">
        <v>3922</v>
      </c>
      <c r="D738" s="62">
        <v>1</v>
      </c>
      <c r="E738" s="62">
        <v>4</v>
      </c>
      <c r="F738" s="62">
        <v>4</v>
      </c>
      <c r="G738" s="60" t="s">
        <v>127</v>
      </c>
      <c r="H738" s="60" t="s">
        <v>2768</v>
      </c>
      <c r="I738" s="60" t="s">
        <v>244</v>
      </c>
      <c r="J738" s="43">
        <f>VLOOKUP(I738,COM_TECNICAS!$B$1:$C$43,2,FALSE)</f>
        <v>13</v>
      </c>
      <c r="K738" s="60" t="s">
        <v>1683</v>
      </c>
      <c r="L738" s="43">
        <f>VLOOKUP(K738,RELEVANCIA!$B$1:$C$3,2,FALSE)</f>
        <v>2</v>
      </c>
      <c r="M738" s="60" t="s">
        <v>767</v>
      </c>
      <c r="N738" s="43">
        <f>VLOOKUP(M738,Maestro_Puestos!$B$1:$C$202,2,FALSE)</f>
        <v>71</v>
      </c>
    </row>
    <row r="739" spans="1:14" ht="15" customHeight="1" x14ac:dyDescent="0.25">
      <c r="A739" s="60">
        <v>509</v>
      </c>
      <c r="B739" s="60" t="s">
        <v>2833</v>
      </c>
      <c r="C739" s="61" t="s">
        <v>2834</v>
      </c>
      <c r="D739" s="62">
        <v>5</v>
      </c>
      <c r="E739" s="62">
        <v>4</v>
      </c>
      <c r="F739" s="62">
        <v>4</v>
      </c>
      <c r="G739" s="60" t="s">
        <v>127</v>
      </c>
      <c r="H739" s="60" t="s">
        <v>2835</v>
      </c>
      <c r="I739" s="60" t="s">
        <v>253</v>
      </c>
      <c r="J739" s="43">
        <f>VLOOKUP(I739,COM_TECNICAS!$B$1:$C$43,2,FALSE)</f>
        <v>22</v>
      </c>
      <c r="K739" s="60" t="s">
        <v>1683</v>
      </c>
      <c r="L739" s="43">
        <f>VLOOKUP(K739,RELEVANCIA!$B$1:$C$3,2,FALSE)</f>
        <v>2</v>
      </c>
      <c r="M739" s="60" t="s">
        <v>761</v>
      </c>
      <c r="N739" s="43">
        <f>VLOOKUP(M739,Maestro_Puestos!$B$1:$C$202,2,FALSE)</f>
        <v>70</v>
      </c>
    </row>
    <row r="740" spans="1:14" ht="15" customHeight="1" x14ac:dyDescent="0.25">
      <c r="A740" s="60">
        <v>510</v>
      </c>
      <c r="B740" s="60" t="s">
        <v>2836</v>
      </c>
      <c r="C740" s="61" t="s">
        <v>2837</v>
      </c>
      <c r="D740" s="62">
        <v>5</v>
      </c>
      <c r="E740" s="62">
        <v>4</v>
      </c>
      <c r="F740" s="62">
        <v>4</v>
      </c>
      <c r="G740" s="60" t="s">
        <v>127</v>
      </c>
      <c r="H740" s="60" t="s">
        <v>2838</v>
      </c>
      <c r="I740" s="60" t="s">
        <v>240</v>
      </c>
      <c r="J740" s="43">
        <f>VLOOKUP(I740,COM_TECNICAS!$B$1:$C$43,2,FALSE)</f>
        <v>9</v>
      </c>
      <c r="K740" s="60" t="s">
        <v>1683</v>
      </c>
      <c r="L740" s="43">
        <f>VLOOKUP(K740,RELEVANCIA!$B$1:$C$3,2,FALSE)</f>
        <v>2</v>
      </c>
      <c r="M740" s="60" t="s">
        <v>761</v>
      </c>
      <c r="N740" s="43">
        <f>VLOOKUP(M740,Maestro_Puestos!$B$1:$C$202,2,FALSE)</f>
        <v>70</v>
      </c>
    </row>
    <row r="741" spans="1:14" ht="15" customHeight="1" x14ac:dyDescent="0.25">
      <c r="A741" s="60">
        <v>511</v>
      </c>
      <c r="B741" s="60" t="s">
        <v>2843</v>
      </c>
      <c r="C741" s="61" t="s">
        <v>2844</v>
      </c>
      <c r="D741" s="62">
        <v>5</v>
      </c>
      <c r="E741" s="62">
        <v>4</v>
      </c>
      <c r="F741" s="62">
        <v>4</v>
      </c>
      <c r="G741" s="60" t="s">
        <v>127</v>
      </c>
      <c r="H741" s="60" t="s">
        <v>2845</v>
      </c>
      <c r="I741" s="60" t="s">
        <v>253</v>
      </c>
      <c r="J741" s="43">
        <f>VLOOKUP(I741,COM_TECNICAS!$B$1:$C$43,2,FALSE)</f>
        <v>22</v>
      </c>
      <c r="K741" s="60" t="s">
        <v>1683</v>
      </c>
      <c r="L741" s="43">
        <f>VLOOKUP(K741,RELEVANCIA!$B$1:$C$3,2,FALSE)</f>
        <v>2</v>
      </c>
      <c r="M741" s="60" t="s">
        <v>761</v>
      </c>
      <c r="N741" s="43">
        <f>VLOOKUP(M741,Maestro_Puestos!$B$1:$C$202,2,FALSE)</f>
        <v>70</v>
      </c>
    </row>
    <row r="742" spans="1:14" ht="15" customHeight="1" x14ac:dyDescent="0.25">
      <c r="A742" s="60">
        <v>514</v>
      </c>
      <c r="B742" s="60" t="s">
        <v>2855</v>
      </c>
      <c r="C742" s="61" t="s">
        <v>2855</v>
      </c>
      <c r="D742" s="62">
        <v>5</v>
      </c>
      <c r="E742" s="62">
        <v>4</v>
      </c>
      <c r="F742" s="62">
        <v>4</v>
      </c>
      <c r="G742" s="60" t="s">
        <v>127</v>
      </c>
      <c r="H742" s="60" t="s">
        <v>2727</v>
      </c>
      <c r="I742" s="60" t="s">
        <v>239</v>
      </c>
      <c r="J742" s="43">
        <f>VLOOKUP(I742,COM_TECNICAS!$B$1:$C$43,2,FALSE)</f>
        <v>8</v>
      </c>
      <c r="K742" s="60" t="s">
        <v>1683</v>
      </c>
      <c r="L742" s="43">
        <f>VLOOKUP(K742,RELEVANCIA!$B$1:$C$3,2,FALSE)</f>
        <v>2</v>
      </c>
      <c r="M742" s="60" t="s">
        <v>761</v>
      </c>
      <c r="N742" s="43">
        <f>VLOOKUP(M742,Maestro_Puestos!$B$1:$C$202,2,FALSE)</f>
        <v>70</v>
      </c>
    </row>
    <row r="743" spans="1:14" ht="15" customHeight="1" x14ac:dyDescent="0.25">
      <c r="A743" s="60">
        <v>516</v>
      </c>
      <c r="B743" s="60" t="s">
        <v>2778</v>
      </c>
      <c r="C743" s="61" t="s">
        <v>2856</v>
      </c>
      <c r="D743" s="62">
        <v>5</v>
      </c>
      <c r="E743" s="62">
        <v>4</v>
      </c>
      <c r="F743" s="62">
        <v>4</v>
      </c>
      <c r="G743" s="60" t="s">
        <v>127</v>
      </c>
      <c r="H743" s="60" t="s">
        <v>2780</v>
      </c>
      <c r="I743" s="60" t="s">
        <v>239</v>
      </c>
      <c r="J743" s="43">
        <f>VLOOKUP(I743,COM_TECNICAS!$B$1:$C$43,2,FALSE)</f>
        <v>8</v>
      </c>
      <c r="K743" s="60" t="s">
        <v>1683</v>
      </c>
      <c r="L743" s="43">
        <f>VLOOKUP(K743,RELEVANCIA!$B$1:$C$3,2,FALSE)</f>
        <v>2</v>
      </c>
      <c r="M743" s="60" t="s">
        <v>761</v>
      </c>
      <c r="N743" s="43">
        <f>VLOOKUP(M743,Maestro_Puestos!$B$1:$C$202,2,FALSE)</f>
        <v>70</v>
      </c>
    </row>
    <row r="744" spans="1:14" ht="15" customHeight="1" x14ac:dyDescent="0.25">
      <c r="A744" s="60">
        <v>512</v>
      </c>
      <c r="B744" s="60" t="s">
        <v>2877</v>
      </c>
      <c r="C744" s="61" t="s">
        <v>2878</v>
      </c>
      <c r="D744" s="62">
        <v>5</v>
      </c>
      <c r="E744" s="62">
        <v>4</v>
      </c>
      <c r="F744" s="62">
        <v>4</v>
      </c>
      <c r="G744" s="60" t="s">
        <v>127</v>
      </c>
      <c r="H744" s="60" t="s">
        <v>2879</v>
      </c>
      <c r="I744" s="60" t="s">
        <v>253</v>
      </c>
      <c r="J744" s="43">
        <f>VLOOKUP(I744,COM_TECNICAS!$B$1:$C$43,2,FALSE)</f>
        <v>22</v>
      </c>
      <c r="K744" s="60" t="s">
        <v>1683</v>
      </c>
      <c r="L744" s="43">
        <f>VLOOKUP(K744,RELEVANCIA!$B$1:$C$3,2,FALSE)</f>
        <v>2</v>
      </c>
      <c r="M744" s="60" t="s">
        <v>761</v>
      </c>
      <c r="N744" s="43">
        <f>VLOOKUP(M744,Maestro_Puestos!$B$1:$C$202,2,FALSE)</f>
        <v>70</v>
      </c>
    </row>
    <row r="745" spans="1:14" ht="15" customHeight="1" x14ac:dyDescent="0.25">
      <c r="A745" s="60">
        <v>515</v>
      </c>
      <c r="B745" s="60" t="s">
        <v>3706</v>
      </c>
      <c r="C745" s="61" t="s">
        <v>3706</v>
      </c>
      <c r="D745" s="62">
        <v>2</v>
      </c>
      <c r="E745" s="62">
        <v>4</v>
      </c>
      <c r="F745" s="62">
        <v>4</v>
      </c>
      <c r="G745" s="60" t="s">
        <v>127</v>
      </c>
      <c r="H745" s="60" t="s">
        <v>3707</v>
      </c>
      <c r="I745" s="60" t="s">
        <v>253</v>
      </c>
      <c r="J745" s="43">
        <f>VLOOKUP(I745,COM_TECNICAS!$B$1:$C$43,2,FALSE)</f>
        <v>22</v>
      </c>
      <c r="K745" s="60" t="s">
        <v>1683</v>
      </c>
      <c r="L745" s="43">
        <f>VLOOKUP(K745,RELEVANCIA!$B$1:$C$3,2,FALSE)</f>
        <v>2</v>
      </c>
      <c r="M745" s="60" t="s">
        <v>761</v>
      </c>
      <c r="N745" s="43">
        <f>VLOOKUP(M745,Maestro_Puestos!$B$1:$C$202,2,FALSE)</f>
        <v>70</v>
      </c>
    </row>
    <row r="746" spans="1:14" ht="15" customHeight="1" x14ac:dyDescent="0.25">
      <c r="A746" s="60">
        <v>513</v>
      </c>
      <c r="B746" s="60" t="s">
        <v>3712</v>
      </c>
      <c r="C746" s="61" t="s">
        <v>3712</v>
      </c>
      <c r="D746" s="62">
        <v>2</v>
      </c>
      <c r="E746" s="62">
        <v>4</v>
      </c>
      <c r="F746" s="62">
        <v>4</v>
      </c>
      <c r="G746" s="60" t="s">
        <v>127</v>
      </c>
      <c r="H746" s="60" t="s">
        <v>2727</v>
      </c>
      <c r="I746" s="60" t="s">
        <v>256</v>
      </c>
      <c r="J746" s="43">
        <f>VLOOKUP(I746,COM_TECNICAS!$B$1:$C$43,2,FALSE)</f>
        <v>25</v>
      </c>
      <c r="K746" s="60" t="s">
        <v>1683</v>
      </c>
      <c r="L746" s="43">
        <f>VLOOKUP(K746,RELEVANCIA!$B$1:$C$3,2,FALSE)</f>
        <v>2</v>
      </c>
      <c r="M746" s="60" t="s">
        <v>761</v>
      </c>
      <c r="N746" s="43">
        <f>VLOOKUP(M746,Maestro_Puestos!$B$1:$C$202,2,FALSE)</f>
        <v>70</v>
      </c>
    </row>
    <row r="747" spans="1:14" ht="15" customHeight="1" x14ac:dyDescent="0.25">
      <c r="A747" s="60">
        <v>453</v>
      </c>
      <c r="B747" s="60" t="s">
        <v>2241</v>
      </c>
      <c r="C747" s="61" t="s">
        <v>2241</v>
      </c>
      <c r="D747" s="62">
        <v>5</v>
      </c>
      <c r="E747" s="62">
        <v>5</v>
      </c>
      <c r="F747" s="62">
        <v>4</v>
      </c>
      <c r="G747" s="60" t="s">
        <v>127</v>
      </c>
      <c r="H747" s="60" t="s">
        <v>2225</v>
      </c>
      <c r="I747" s="60" t="s">
        <v>253</v>
      </c>
      <c r="J747" s="43">
        <f>VLOOKUP(I747,COM_TECNICAS!$B$1:$C$43,2,FALSE)</f>
        <v>22</v>
      </c>
      <c r="K747" s="60" t="s">
        <v>1683</v>
      </c>
      <c r="L747" s="43">
        <f>VLOOKUP(K747,RELEVANCIA!$B$1:$C$3,2,FALSE)</f>
        <v>2</v>
      </c>
      <c r="M747" s="60" t="s">
        <v>756</v>
      </c>
      <c r="N747" s="43">
        <f>VLOOKUP(M747,Maestro_Puestos!$B$1:$C$202,2,FALSE)</f>
        <v>69</v>
      </c>
    </row>
    <row r="748" spans="1:14" ht="15" customHeight="1" x14ac:dyDescent="0.25">
      <c r="A748" s="60">
        <v>454</v>
      </c>
      <c r="B748" s="60" t="s">
        <v>2246</v>
      </c>
      <c r="C748" s="61" t="s">
        <v>2246</v>
      </c>
      <c r="D748" s="62">
        <v>5</v>
      </c>
      <c r="E748" s="62">
        <v>5</v>
      </c>
      <c r="F748" s="62">
        <v>4</v>
      </c>
      <c r="G748" s="60" t="s">
        <v>127</v>
      </c>
      <c r="H748" s="60" t="s">
        <v>2247</v>
      </c>
      <c r="I748" s="60" t="s">
        <v>239</v>
      </c>
      <c r="J748" s="43">
        <f>VLOOKUP(I748,COM_TECNICAS!$B$1:$C$43,2,FALSE)</f>
        <v>8</v>
      </c>
      <c r="K748" s="60" t="s">
        <v>1683</v>
      </c>
      <c r="L748" s="43">
        <f>VLOOKUP(K748,RELEVANCIA!$B$1:$C$3,2,FALSE)</f>
        <v>2</v>
      </c>
      <c r="M748" s="60" t="s">
        <v>756</v>
      </c>
      <c r="N748" s="43">
        <f>VLOOKUP(M748,Maestro_Puestos!$B$1:$C$202,2,FALSE)</f>
        <v>69</v>
      </c>
    </row>
    <row r="749" spans="1:14" ht="15" customHeight="1" x14ac:dyDescent="0.25">
      <c r="A749" s="60">
        <v>455</v>
      </c>
      <c r="B749" s="60" t="s">
        <v>2248</v>
      </c>
      <c r="C749" s="61" t="s">
        <v>2248</v>
      </c>
      <c r="D749" s="62">
        <v>5</v>
      </c>
      <c r="E749" s="62">
        <v>5</v>
      </c>
      <c r="F749" s="62">
        <v>4</v>
      </c>
      <c r="G749" s="60" t="s">
        <v>127</v>
      </c>
      <c r="H749" s="60" t="s">
        <v>2225</v>
      </c>
      <c r="I749" s="60" t="s">
        <v>240</v>
      </c>
      <c r="J749" s="43">
        <f>VLOOKUP(I749,COM_TECNICAS!$B$1:$C$43,2,FALSE)</f>
        <v>9</v>
      </c>
      <c r="K749" s="60" t="s">
        <v>1683</v>
      </c>
      <c r="L749" s="43">
        <f>VLOOKUP(K749,RELEVANCIA!$B$1:$C$3,2,FALSE)</f>
        <v>2</v>
      </c>
      <c r="M749" s="60" t="s">
        <v>756</v>
      </c>
      <c r="N749" s="43">
        <f>VLOOKUP(M749,Maestro_Puestos!$B$1:$C$202,2,FALSE)</f>
        <v>69</v>
      </c>
    </row>
    <row r="750" spans="1:14" ht="15" customHeight="1" x14ac:dyDescent="0.25">
      <c r="A750" s="60">
        <v>450</v>
      </c>
      <c r="B750" s="60" t="s">
        <v>2716</v>
      </c>
      <c r="C750" s="61" t="s">
        <v>2716</v>
      </c>
      <c r="D750" s="62">
        <v>2</v>
      </c>
      <c r="E750" s="62">
        <v>5</v>
      </c>
      <c r="F750" s="62">
        <v>4</v>
      </c>
      <c r="G750" s="60" t="s">
        <v>127</v>
      </c>
      <c r="H750" s="60" t="s">
        <v>2717</v>
      </c>
      <c r="I750" s="60" t="s">
        <v>240</v>
      </c>
      <c r="J750" s="43">
        <f>VLOOKUP(I750,COM_TECNICAS!$B$1:$C$43,2,FALSE)</f>
        <v>9</v>
      </c>
      <c r="K750" s="60" t="s">
        <v>1683</v>
      </c>
      <c r="L750" s="43">
        <f>VLOOKUP(K750,RELEVANCIA!$B$1:$C$3,2,FALSE)</f>
        <v>2</v>
      </c>
      <c r="M750" s="60" t="s">
        <v>756</v>
      </c>
      <c r="N750" s="43">
        <f>VLOOKUP(M750,Maestro_Puestos!$B$1:$C$202,2,FALSE)</f>
        <v>69</v>
      </c>
    </row>
    <row r="751" spans="1:14" ht="15" customHeight="1" x14ac:dyDescent="0.25">
      <c r="A751" s="60">
        <v>452</v>
      </c>
      <c r="B751" s="60" t="s">
        <v>2726</v>
      </c>
      <c r="C751" s="61" t="s">
        <v>2726</v>
      </c>
      <c r="D751" s="62">
        <v>2</v>
      </c>
      <c r="E751" s="62">
        <v>5</v>
      </c>
      <c r="F751" s="62">
        <v>4</v>
      </c>
      <c r="G751" s="60" t="s">
        <v>127</v>
      </c>
      <c r="H751" s="60" t="s">
        <v>2727</v>
      </c>
      <c r="I751" s="60" t="s">
        <v>256</v>
      </c>
      <c r="J751" s="43">
        <f>VLOOKUP(I751,COM_TECNICAS!$B$1:$C$43,2,FALSE)</f>
        <v>25</v>
      </c>
      <c r="K751" s="60" t="s">
        <v>1683</v>
      </c>
      <c r="L751" s="43">
        <f>VLOOKUP(K751,RELEVANCIA!$B$1:$C$3,2,FALSE)</f>
        <v>2</v>
      </c>
      <c r="M751" s="60" t="s">
        <v>756</v>
      </c>
      <c r="N751" s="43">
        <f>VLOOKUP(M751,Maestro_Puestos!$B$1:$C$202,2,FALSE)</f>
        <v>69</v>
      </c>
    </row>
    <row r="752" spans="1:14" ht="15" customHeight="1" x14ac:dyDescent="0.25">
      <c r="A752" s="60">
        <v>449</v>
      </c>
      <c r="B752" s="60" t="s">
        <v>2953</v>
      </c>
      <c r="C752" s="61" t="s">
        <v>2953</v>
      </c>
      <c r="D752" s="62">
        <v>5</v>
      </c>
      <c r="E752" s="62">
        <v>4</v>
      </c>
      <c r="F752" s="62">
        <v>4</v>
      </c>
      <c r="G752" s="60" t="s">
        <v>127</v>
      </c>
      <c r="H752" s="60" t="s">
        <v>2954</v>
      </c>
      <c r="I752" s="60" t="s">
        <v>253</v>
      </c>
      <c r="J752" s="43">
        <f>VLOOKUP(I752,COM_TECNICAS!$B$1:$C$43,2,FALSE)</f>
        <v>22</v>
      </c>
      <c r="K752" s="60" t="s">
        <v>1683</v>
      </c>
      <c r="L752" s="43">
        <f>VLOOKUP(K752,RELEVANCIA!$B$1:$C$3,2,FALSE)</f>
        <v>2</v>
      </c>
      <c r="M752" s="60" t="s">
        <v>756</v>
      </c>
      <c r="N752" s="43">
        <f>VLOOKUP(M752,Maestro_Puestos!$B$1:$C$202,2,FALSE)</f>
        <v>69</v>
      </c>
    </row>
    <row r="753" spans="1:14" ht="15" customHeight="1" x14ac:dyDescent="0.25">
      <c r="A753" s="60">
        <v>451</v>
      </c>
      <c r="B753" s="60" t="s">
        <v>3021</v>
      </c>
      <c r="C753" s="61" t="s">
        <v>3021</v>
      </c>
      <c r="D753" s="62">
        <v>5</v>
      </c>
      <c r="E753" s="62">
        <v>4</v>
      </c>
      <c r="F753" s="62">
        <v>4</v>
      </c>
      <c r="G753" s="60" t="s">
        <v>127</v>
      </c>
      <c r="H753" s="60" t="s">
        <v>2225</v>
      </c>
      <c r="I753" s="60" t="s">
        <v>256</v>
      </c>
      <c r="J753" s="43">
        <f>VLOOKUP(I753,COM_TECNICAS!$B$1:$C$43,2,FALSE)</f>
        <v>25</v>
      </c>
      <c r="K753" s="60" t="s">
        <v>1683</v>
      </c>
      <c r="L753" s="43">
        <f>VLOOKUP(K753,RELEVANCIA!$B$1:$C$3,2,FALSE)</f>
        <v>2</v>
      </c>
      <c r="M753" s="60" t="s">
        <v>756</v>
      </c>
      <c r="N753" s="43">
        <f>VLOOKUP(M753,Maestro_Puestos!$B$1:$C$202,2,FALSE)</f>
        <v>69</v>
      </c>
    </row>
    <row r="754" spans="1:14" ht="15" customHeight="1" x14ac:dyDescent="0.25">
      <c r="A754" s="60">
        <v>443</v>
      </c>
      <c r="B754" s="60" t="s">
        <v>2135</v>
      </c>
      <c r="C754" s="61" t="s">
        <v>2135</v>
      </c>
      <c r="D754" s="62">
        <v>5</v>
      </c>
      <c r="E754" s="62">
        <v>5</v>
      </c>
      <c r="F754" s="62">
        <v>4</v>
      </c>
      <c r="G754" s="60" t="s">
        <v>127</v>
      </c>
      <c r="H754" s="60" t="s">
        <v>2136</v>
      </c>
      <c r="I754" s="60" t="s">
        <v>256</v>
      </c>
      <c r="J754" s="43">
        <f>VLOOKUP(I754,COM_TECNICAS!$B$1:$C$43,2,FALSE)</f>
        <v>25</v>
      </c>
      <c r="K754" s="60" t="s">
        <v>1683</v>
      </c>
      <c r="L754" s="43">
        <f>VLOOKUP(K754,RELEVANCIA!$B$1:$C$3,2,FALSE)</f>
        <v>2</v>
      </c>
      <c r="M754" s="60" t="s">
        <v>750</v>
      </c>
      <c r="N754" s="43">
        <f>VLOOKUP(M754,Maestro_Puestos!$B$1:$C$202,2,FALSE)</f>
        <v>68</v>
      </c>
    </row>
    <row r="755" spans="1:14" ht="15" customHeight="1" x14ac:dyDescent="0.25">
      <c r="A755" s="60">
        <v>446</v>
      </c>
      <c r="B755" s="60" t="s">
        <v>2224</v>
      </c>
      <c r="C755" s="61" t="s">
        <v>2224</v>
      </c>
      <c r="D755" s="62">
        <v>5</v>
      </c>
      <c r="E755" s="62">
        <v>5</v>
      </c>
      <c r="F755" s="62">
        <v>4</v>
      </c>
      <c r="G755" s="60" t="s">
        <v>127</v>
      </c>
      <c r="H755" s="60" t="s">
        <v>2225</v>
      </c>
      <c r="I755" s="60" t="s">
        <v>239</v>
      </c>
      <c r="J755" s="43">
        <f>VLOOKUP(I755,COM_TECNICAS!$B$1:$C$43,2,FALSE)</f>
        <v>8</v>
      </c>
      <c r="K755" s="60" t="s">
        <v>1683</v>
      </c>
      <c r="L755" s="43">
        <f>VLOOKUP(K755,RELEVANCIA!$B$1:$C$3,2,FALSE)</f>
        <v>2</v>
      </c>
      <c r="M755" s="60" t="s">
        <v>750</v>
      </c>
      <c r="N755" s="43">
        <f>VLOOKUP(M755,Maestro_Puestos!$B$1:$C$202,2,FALSE)</f>
        <v>68</v>
      </c>
    </row>
    <row r="756" spans="1:14" ht="15" customHeight="1" x14ac:dyDescent="0.25">
      <c r="A756" s="60">
        <v>445</v>
      </c>
      <c r="B756" s="60" t="s">
        <v>2880</v>
      </c>
      <c r="C756" s="61" t="s">
        <v>2880</v>
      </c>
      <c r="D756" s="62">
        <v>5</v>
      </c>
      <c r="E756" s="62">
        <v>4</v>
      </c>
      <c r="F756" s="62">
        <v>4</v>
      </c>
      <c r="G756" s="60" t="s">
        <v>127</v>
      </c>
      <c r="H756" s="60" t="s">
        <v>2727</v>
      </c>
      <c r="I756" s="60" t="s">
        <v>256</v>
      </c>
      <c r="J756" s="43">
        <f>VLOOKUP(I756,COM_TECNICAS!$B$1:$C$43,2,FALSE)</f>
        <v>25</v>
      </c>
      <c r="K756" s="60" t="s">
        <v>1683</v>
      </c>
      <c r="L756" s="43">
        <f>VLOOKUP(K756,RELEVANCIA!$B$1:$C$3,2,FALSE)</f>
        <v>2</v>
      </c>
      <c r="M756" s="60" t="s">
        <v>750</v>
      </c>
      <c r="N756" s="43">
        <f>VLOOKUP(M756,Maestro_Puestos!$B$1:$C$202,2,FALSE)</f>
        <v>68</v>
      </c>
    </row>
    <row r="757" spans="1:14" ht="15" customHeight="1" x14ac:dyDescent="0.25">
      <c r="A757" s="60">
        <v>447</v>
      </c>
      <c r="B757" s="60" t="s">
        <v>2900</v>
      </c>
      <c r="C757" s="61" t="s">
        <v>2900</v>
      </c>
      <c r="D757" s="62">
        <v>5</v>
      </c>
      <c r="E757" s="62">
        <v>4</v>
      </c>
      <c r="F757" s="62">
        <v>4</v>
      </c>
      <c r="G757" s="60" t="s">
        <v>127</v>
      </c>
      <c r="H757" s="60" t="s">
        <v>2247</v>
      </c>
      <c r="I757" s="60" t="s">
        <v>239</v>
      </c>
      <c r="J757" s="43">
        <f>VLOOKUP(I757,COM_TECNICAS!$B$1:$C$43,2,FALSE)</f>
        <v>8</v>
      </c>
      <c r="K757" s="60" t="s">
        <v>1683</v>
      </c>
      <c r="L757" s="43">
        <f>VLOOKUP(K757,RELEVANCIA!$B$1:$C$3,2,FALSE)</f>
        <v>2</v>
      </c>
      <c r="M757" s="60" t="s">
        <v>750</v>
      </c>
      <c r="N757" s="43">
        <f>VLOOKUP(M757,Maestro_Puestos!$B$1:$C$202,2,FALSE)</f>
        <v>68</v>
      </c>
    </row>
    <row r="758" spans="1:14" ht="15" customHeight="1" x14ac:dyDescent="0.25">
      <c r="A758" s="60">
        <v>448</v>
      </c>
      <c r="B758" s="60" t="s">
        <v>2903</v>
      </c>
      <c r="C758" s="61" t="s">
        <v>2903</v>
      </c>
      <c r="D758" s="62">
        <v>5</v>
      </c>
      <c r="E758" s="62">
        <v>4</v>
      </c>
      <c r="F758" s="62">
        <v>4</v>
      </c>
      <c r="G758" s="60" t="s">
        <v>127</v>
      </c>
      <c r="H758" s="60" t="s">
        <v>2904</v>
      </c>
      <c r="I758" s="60" t="s">
        <v>256</v>
      </c>
      <c r="J758" s="43">
        <f>VLOOKUP(I758,COM_TECNICAS!$B$1:$C$43,2,FALSE)</f>
        <v>25</v>
      </c>
      <c r="K758" s="60" t="s">
        <v>1683</v>
      </c>
      <c r="L758" s="43">
        <f>VLOOKUP(K758,RELEVANCIA!$B$1:$C$3,2,FALSE)</f>
        <v>2</v>
      </c>
      <c r="M758" s="60" t="s">
        <v>750</v>
      </c>
      <c r="N758" s="43">
        <f>VLOOKUP(M758,Maestro_Puestos!$B$1:$C$202,2,FALSE)</f>
        <v>68</v>
      </c>
    </row>
    <row r="759" spans="1:14" ht="15" customHeight="1" x14ac:dyDescent="0.25">
      <c r="A759" s="60">
        <v>444</v>
      </c>
      <c r="B759" s="60" t="s">
        <v>3542</v>
      </c>
      <c r="C759" s="61" t="s">
        <v>3542</v>
      </c>
      <c r="D759" s="62">
        <v>3</v>
      </c>
      <c r="E759" s="62">
        <v>4</v>
      </c>
      <c r="F759" s="62">
        <v>4</v>
      </c>
      <c r="G759" s="60" t="s">
        <v>127</v>
      </c>
      <c r="H759" s="60" t="s">
        <v>2225</v>
      </c>
      <c r="I759" s="60" t="s">
        <v>256</v>
      </c>
      <c r="J759" s="43">
        <f>VLOOKUP(I759,COM_TECNICAS!$B$1:$C$43,2,FALSE)</f>
        <v>25</v>
      </c>
      <c r="K759" s="60" t="s">
        <v>1683</v>
      </c>
      <c r="L759" s="43">
        <f>VLOOKUP(K759,RELEVANCIA!$B$1:$C$3,2,FALSE)</f>
        <v>2</v>
      </c>
      <c r="M759" s="60" t="s">
        <v>750</v>
      </c>
      <c r="N759" s="43">
        <f>VLOOKUP(M759,Maestro_Puestos!$B$1:$C$202,2,FALSE)</f>
        <v>68</v>
      </c>
    </row>
    <row r="760" spans="1:14" ht="15" customHeight="1" x14ac:dyDescent="0.25">
      <c r="A760" s="60">
        <v>460</v>
      </c>
      <c r="B760" s="60" t="s">
        <v>2234</v>
      </c>
      <c r="C760" s="61" t="s">
        <v>2234</v>
      </c>
      <c r="D760" s="62">
        <v>5</v>
      </c>
      <c r="E760" s="62">
        <v>5</v>
      </c>
      <c r="F760" s="62">
        <v>4</v>
      </c>
      <c r="G760" s="60" t="s">
        <v>127</v>
      </c>
      <c r="H760" s="60" t="s">
        <v>2235</v>
      </c>
      <c r="I760" s="60" t="s">
        <v>253</v>
      </c>
      <c r="J760" s="43">
        <f>VLOOKUP(I760,COM_TECNICAS!$B$1:$C$43,2,FALSE)</f>
        <v>22</v>
      </c>
      <c r="K760" s="60" t="s">
        <v>1657</v>
      </c>
      <c r="L760" s="43">
        <f>VLOOKUP(K760,RELEVANCIA!$B$1:$C$3,2,FALSE)</f>
        <v>1</v>
      </c>
      <c r="M760" s="60" t="s">
        <v>743</v>
      </c>
      <c r="N760" s="43">
        <f>VLOOKUP(M760,Maestro_Puestos!$B$1:$C$202,2,FALSE)</f>
        <v>67</v>
      </c>
    </row>
    <row r="761" spans="1:14" ht="15" customHeight="1" x14ac:dyDescent="0.25">
      <c r="A761" s="60">
        <v>458</v>
      </c>
      <c r="B761" s="60" t="s">
        <v>2951</v>
      </c>
      <c r="C761" s="61" t="s">
        <v>2952</v>
      </c>
      <c r="D761" s="62">
        <v>5</v>
      </c>
      <c r="E761" s="62">
        <v>4</v>
      </c>
      <c r="F761" s="62">
        <v>4</v>
      </c>
      <c r="G761" s="60" t="s">
        <v>127</v>
      </c>
      <c r="H761" s="60" t="s">
        <v>2725</v>
      </c>
      <c r="I761" s="60" t="s">
        <v>253</v>
      </c>
      <c r="J761" s="43">
        <f>VLOOKUP(I761,COM_TECNICAS!$B$1:$C$43,2,FALSE)</f>
        <v>22</v>
      </c>
      <c r="K761" s="60" t="s">
        <v>1657</v>
      </c>
      <c r="L761" s="43">
        <f>VLOOKUP(K761,RELEVANCIA!$B$1:$C$3,2,FALSE)</f>
        <v>1</v>
      </c>
      <c r="M761" s="60" t="s">
        <v>743</v>
      </c>
      <c r="N761" s="43">
        <f>VLOOKUP(M761,Maestro_Puestos!$B$1:$C$202,2,FALSE)</f>
        <v>67</v>
      </c>
    </row>
    <row r="762" spans="1:14" ht="15" customHeight="1" x14ac:dyDescent="0.25">
      <c r="A762" s="60">
        <v>457</v>
      </c>
      <c r="B762" s="60" t="s">
        <v>2970</v>
      </c>
      <c r="C762" s="61" t="s">
        <v>2970</v>
      </c>
      <c r="D762" s="62">
        <v>5</v>
      </c>
      <c r="E762" s="62">
        <v>4</v>
      </c>
      <c r="F762" s="62">
        <v>4</v>
      </c>
      <c r="G762" s="60" t="s">
        <v>127</v>
      </c>
      <c r="H762" s="60" t="s">
        <v>2971</v>
      </c>
      <c r="I762" s="60" t="s">
        <v>235</v>
      </c>
      <c r="J762" s="43">
        <f>VLOOKUP(I762,COM_TECNICAS!$B$1:$C$43,2,FALSE)</f>
        <v>4</v>
      </c>
      <c r="K762" s="60" t="s">
        <v>1657</v>
      </c>
      <c r="L762" s="43">
        <f>VLOOKUP(K762,RELEVANCIA!$B$1:$C$3,2,FALSE)</f>
        <v>1</v>
      </c>
      <c r="M762" s="60" t="s">
        <v>743</v>
      </c>
      <c r="N762" s="43">
        <f>VLOOKUP(M762,Maestro_Puestos!$B$1:$C$202,2,FALSE)</f>
        <v>67</v>
      </c>
    </row>
    <row r="763" spans="1:14" ht="15" customHeight="1" x14ac:dyDescent="0.25">
      <c r="A763" s="60">
        <v>461</v>
      </c>
      <c r="B763" s="60" t="s">
        <v>2972</v>
      </c>
      <c r="C763" s="61" t="s">
        <v>2972</v>
      </c>
      <c r="D763" s="62">
        <v>5</v>
      </c>
      <c r="E763" s="62">
        <v>4</v>
      </c>
      <c r="F763" s="62">
        <v>4</v>
      </c>
      <c r="G763" s="60" t="s">
        <v>127</v>
      </c>
      <c r="H763" s="60" t="s">
        <v>2973</v>
      </c>
      <c r="I763" s="60" t="s">
        <v>256</v>
      </c>
      <c r="J763" s="43">
        <f>VLOOKUP(I763,COM_TECNICAS!$B$1:$C$43,2,FALSE)</f>
        <v>25</v>
      </c>
      <c r="K763" s="60" t="s">
        <v>1657</v>
      </c>
      <c r="L763" s="43">
        <f>VLOOKUP(K763,RELEVANCIA!$B$1:$C$3,2,FALSE)</f>
        <v>1</v>
      </c>
      <c r="M763" s="60" t="s">
        <v>743</v>
      </c>
      <c r="N763" s="43">
        <f>VLOOKUP(M763,Maestro_Puestos!$B$1:$C$202,2,FALSE)</f>
        <v>67</v>
      </c>
    </row>
    <row r="764" spans="1:14" ht="15" customHeight="1" x14ac:dyDescent="0.25">
      <c r="A764" s="60">
        <v>462</v>
      </c>
      <c r="B764" s="60" t="s">
        <v>2980</v>
      </c>
      <c r="C764" s="61" t="s">
        <v>2980</v>
      </c>
      <c r="D764" s="62">
        <v>5</v>
      </c>
      <c r="E764" s="62">
        <v>4</v>
      </c>
      <c r="F764" s="62">
        <v>4</v>
      </c>
      <c r="G764" s="60" t="s">
        <v>127</v>
      </c>
      <c r="H764" s="60" t="s">
        <v>2804</v>
      </c>
      <c r="I764" s="60" t="s">
        <v>253</v>
      </c>
      <c r="J764" s="43">
        <f>VLOOKUP(I764,COM_TECNICAS!$B$1:$C$43,2,FALSE)</f>
        <v>22</v>
      </c>
      <c r="K764" s="60" t="s">
        <v>1657</v>
      </c>
      <c r="L764" s="43">
        <f>VLOOKUP(K764,RELEVANCIA!$B$1:$C$3,2,FALSE)</f>
        <v>1</v>
      </c>
      <c r="M764" s="60" t="s">
        <v>743</v>
      </c>
      <c r="N764" s="43">
        <f>VLOOKUP(M764,Maestro_Puestos!$B$1:$C$202,2,FALSE)</f>
        <v>67</v>
      </c>
    </row>
    <row r="765" spans="1:14" ht="15" customHeight="1" x14ac:dyDescent="0.25">
      <c r="A765" s="60">
        <v>456</v>
      </c>
      <c r="B765" s="60" t="s">
        <v>3010</v>
      </c>
      <c r="C765" s="61" t="s">
        <v>3010</v>
      </c>
      <c r="D765" s="62">
        <v>5</v>
      </c>
      <c r="E765" s="62">
        <v>4</v>
      </c>
      <c r="F765" s="62">
        <v>4</v>
      </c>
      <c r="G765" s="60" t="s">
        <v>127</v>
      </c>
      <c r="H765" s="60" t="s">
        <v>3011</v>
      </c>
      <c r="I765" s="60" t="s">
        <v>237</v>
      </c>
      <c r="J765" s="43">
        <f>VLOOKUP(I765,COM_TECNICAS!$B$1:$C$43,2,FALSE)</f>
        <v>6</v>
      </c>
      <c r="K765" s="60" t="s">
        <v>1657</v>
      </c>
      <c r="L765" s="43">
        <f>VLOOKUP(K765,RELEVANCIA!$B$1:$C$3,2,FALSE)</f>
        <v>1</v>
      </c>
      <c r="M765" s="60" t="s">
        <v>743</v>
      </c>
      <c r="N765" s="43">
        <f>VLOOKUP(M765,Maestro_Puestos!$B$1:$C$202,2,FALSE)</f>
        <v>67</v>
      </c>
    </row>
    <row r="766" spans="1:14" ht="15" customHeight="1" x14ac:dyDescent="0.25">
      <c r="A766" s="60">
        <v>459</v>
      </c>
      <c r="B766" s="60" t="s">
        <v>3238</v>
      </c>
      <c r="C766" s="61" t="s">
        <v>3238</v>
      </c>
      <c r="D766" s="62">
        <v>4</v>
      </c>
      <c r="E766" s="62">
        <v>4</v>
      </c>
      <c r="F766" s="62">
        <v>4</v>
      </c>
      <c r="G766" s="60" t="s">
        <v>127</v>
      </c>
      <c r="H766" s="60" t="s">
        <v>3239</v>
      </c>
      <c r="I766" s="60" t="s">
        <v>244</v>
      </c>
      <c r="J766" s="43">
        <f>VLOOKUP(I766,COM_TECNICAS!$B$1:$C$43,2,FALSE)</f>
        <v>13</v>
      </c>
      <c r="K766" s="60" t="s">
        <v>1657</v>
      </c>
      <c r="L766" s="43">
        <f>VLOOKUP(K766,RELEVANCIA!$B$1:$C$3,2,FALSE)</f>
        <v>1</v>
      </c>
      <c r="M766" s="60" t="s">
        <v>743</v>
      </c>
      <c r="N766" s="43">
        <f>VLOOKUP(M766,Maestro_Puestos!$B$1:$C$202,2,FALSE)</f>
        <v>67</v>
      </c>
    </row>
    <row r="767" spans="1:14" ht="15" customHeight="1" x14ac:dyDescent="0.25">
      <c r="A767" s="60">
        <v>463</v>
      </c>
      <c r="B767" s="60" t="s">
        <v>3638</v>
      </c>
      <c r="C767" s="61" t="s">
        <v>3638</v>
      </c>
      <c r="D767" s="62">
        <v>2</v>
      </c>
      <c r="E767" s="62">
        <v>4</v>
      </c>
      <c r="F767" s="62">
        <v>4</v>
      </c>
      <c r="G767" s="60" t="s">
        <v>127</v>
      </c>
      <c r="H767" s="60" t="s">
        <v>2247</v>
      </c>
      <c r="I767" s="60" t="s">
        <v>237</v>
      </c>
      <c r="J767" s="43">
        <f>VLOOKUP(I767,COM_TECNICAS!$B$1:$C$43,2,FALSE)</f>
        <v>6</v>
      </c>
      <c r="K767" s="60" t="s">
        <v>1657</v>
      </c>
      <c r="L767" s="43">
        <f>VLOOKUP(K767,RELEVANCIA!$B$1:$C$3,2,FALSE)</f>
        <v>1</v>
      </c>
      <c r="M767" s="60" t="s">
        <v>743</v>
      </c>
      <c r="N767" s="43">
        <f>VLOOKUP(M767,Maestro_Puestos!$B$1:$C$202,2,FALSE)</f>
        <v>67</v>
      </c>
    </row>
    <row r="768" spans="1:14" ht="15" customHeight="1" x14ac:dyDescent="0.25">
      <c r="A768" s="60">
        <v>465</v>
      </c>
      <c r="B768" s="60" t="s">
        <v>2203</v>
      </c>
      <c r="C768" s="61" t="s">
        <v>2203</v>
      </c>
      <c r="D768" s="62">
        <v>5</v>
      </c>
      <c r="E768" s="62">
        <v>5</v>
      </c>
      <c r="F768" s="62">
        <v>4</v>
      </c>
      <c r="G768" s="60" t="s">
        <v>127</v>
      </c>
      <c r="H768" s="60" t="s">
        <v>2204</v>
      </c>
      <c r="I768" s="60" t="s">
        <v>253</v>
      </c>
      <c r="J768" s="43">
        <f>VLOOKUP(I768,COM_TECNICAS!$B$1:$C$43,2,FALSE)</f>
        <v>22</v>
      </c>
      <c r="K768" s="60" t="s">
        <v>1683</v>
      </c>
      <c r="L768" s="43">
        <f>VLOOKUP(K768,RELEVANCIA!$B$1:$C$3,2,FALSE)</f>
        <v>2</v>
      </c>
      <c r="M768" s="60" t="s">
        <v>736</v>
      </c>
      <c r="N768" s="43">
        <f>VLOOKUP(M768,Maestro_Puestos!$B$1:$C$202,2,FALSE)</f>
        <v>66</v>
      </c>
    </row>
    <row r="769" spans="1:14" ht="15" customHeight="1" x14ac:dyDescent="0.25">
      <c r="A769" s="60">
        <v>464</v>
      </c>
      <c r="B769" s="60" t="s">
        <v>2216</v>
      </c>
      <c r="C769" s="61" t="s">
        <v>2216</v>
      </c>
      <c r="D769" s="62">
        <v>5</v>
      </c>
      <c r="E769" s="62">
        <v>5</v>
      </c>
      <c r="F769" s="62">
        <v>4</v>
      </c>
      <c r="G769" s="60" t="s">
        <v>127</v>
      </c>
      <c r="H769" s="60" t="s">
        <v>2217</v>
      </c>
      <c r="I769" s="60" t="s">
        <v>253</v>
      </c>
      <c r="J769" s="43">
        <f>VLOOKUP(I769,COM_TECNICAS!$B$1:$C$43,2,FALSE)</f>
        <v>22</v>
      </c>
      <c r="K769" s="60" t="s">
        <v>1683</v>
      </c>
      <c r="L769" s="43">
        <f>VLOOKUP(K769,RELEVANCIA!$B$1:$C$3,2,FALSE)</f>
        <v>2</v>
      </c>
      <c r="M769" s="60" t="s">
        <v>736</v>
      </c>
      <c r="N769" s="43">
        <f>VLOOKUP(M769,Maestro_Puestos!$B$1:$C$202,2,FALSE)</f>
        <v>66</v>
      </c>
    </row>
    <row r="770" spans="1:14" ht="15" customHeight="1" x14ac:dyDescent="0.25">
      <c r="A770" s="60">
        <v>466</v>
      </c>
      <c r="B770" s="60" t="s">
        <v>2724</v>
      </c>
      <c r="C770" s="61" t="s">
        <v>2724</v>
      </c>
      <c r="D770" s="62">
        <v>2</v>
      </c>
      <c r="E770" s="62">
        <v>5</v>
      </c>
      <c r="F770" s="62">
        <v>4</v>
      </c>
      <c r="G770" s="60" t="s">
        <v>127</v>
      </c>
      <c r="H770" s="60" t="s">
        <v>2725</v>
      </c>
      <c r="I770" s="60" t="s">
        <v>244</v>
      </c>
      <c r="J770" s="43">
        <f>VLOOKUP(I770,COM_TECNICAS!$B$1:$C$43,2,FALSE)</f>
        <v>13</v>
      </c>
      <c r="K770" s="60" t="s">
        <v>1683</v>
      </c>
      <c r="L770" s="43">
        <f>VLOOKUP(K770,RELEVANCIA!$B$1:$C$3,2,FALSE)</f>
        <v>2</v>
      </c>
      <c r="M770" s="60" t="s">
        <v>736</v>
      </c>
      <c r="N770" s="43">
        <f>VLOOKUP(M770,Maestro_Puestos!$B$1:$C$202,2,FALSE)</f>
        <v>66</v>
      </c>
    </row>
    <row r="771" spans="1:14" ht="15" customHeight="1" x14ac:dyDescent="0.25">
      <c r="A771" s="60">
        <v>469</v>
      </c>
      <c r="B771" s="60" t="s">
        <v>2801</v>
      </c>
      <c r="C771" s="61" t="s">
        <v>2801</v>
      </c>
      <c r="D771" s="62">
        <v>5</v>
      </c>
      <c r="E771" s="62">
        <v>4</v>
      </c>
      <c r="F771" s="62">
        <v>4</v>
      </c>
      <c r="G771" s="60" t="s">
        <v>127</v>
      </c>
      <c r="H771" s="60" t="s">
        <v>2802</v>
      </c>
      <c r="I771" s="60" t="s">
        <v>244</v>
      </c>
      <c r="J771" s="43">
        <f>VLOOKUP(I771,COM_TECNICAS!$B$1:$C$43,2,FALSE)</f>
        <v>13</v>
      </c>
      <c r="K771" s="60" t="s">
        <v>1683</v>
      </c>
      <c r="L771" s="43">
        <f>VLOOKUP(K771,RELEVANCIA!$B$1:$C$3,2,FALSE)</f>
        <v>2</v>
      </c>
      <c r="M771" s="60" t="s">
        <v>736</v>
      </c>
      <c r="N771" s="43">
        <f>VLOOKUP(M771,Maestro_Puestos!$B$1:$C$202,2,FALSE)</f>
        <v>66</v>
      </c>
    </row>
    <row r="772" spans="1:14" ht="15" customHeight="1" x14ac:dyDescent="0.25">
      <c r="A772" s="60">
        <v>468</v>
      </c>
      <c r="B772" s="60" t="s">
        <v>2803</v>
      </c>
      <c r="C772" s="61" t="s">
        <v>2803</v>
      </c>
      <c r="D772" s="62">
        <v>5</v>
      </c>
      <c r="E772" s="62">
        <v>4</v>
      </c>
      <c r="F772" s="62">
        <v>4</v>
      </c>
      <c r="G772" s="60" t="s">
        <v>127</v>
      </c>
      <c r="H772" s="60" t="s">
        <v>2804</v>
      </c>
      <c r="I772" s="60" t="s">
        <v>244</v>
      </c>
      <c r="J772" s="43">
        <f>VLOOKUP(I772,COM_TECNICAS!$B$1:$C$43,2,FALSE)</f>
        <v>13</v>
      </c>
      <c r="K772" s="60" t="s">
        <v>1683</v>
      </c>
      <c r="L772" s="43">
        <f>VLOOKUP(K772,RELEVANCIA!$B$1:$C$3,2,FALSE)</f>
        <v>2</v>
      </c>
      <c r="M772" s="60" t="s">
        <v>736</v>
      </c>
      <c r="N772" s="43">
        <f>VLOOKUP(M772,Maestro_Puestos!$B$1:$C$202,2,FALSE)</f>
        <v>66</v>
      </c>
    </row>
    <row r="773" spans="1:14" ht="15" customHeight="1" x14ac:dyDescent="0.25">
      <c r="A773" s="60">
        <v>470</v>
      </c>
      <c r="B773" s="60" t="s">
        <v>2819</v>
      </c>
      <c r="C773" s="61" t="s">
        <v>2819</v>
      </c>
      <c r="D773" s="62">
        <v>5</v>
      </c>
      <c r="E773" s="62">
        <v>4</v>
      </c>
      <c r="F773" s="62">
        <v>4</v>
      </c>
      <c r="G773" s="60" t="s">
        <v>127</v>
      </c>
      <c r="H773" s="60" t="s">
        <v>2804</v>
      </c>
      <c r="I773" s="60" t="s">
        <v>244</v>
      </c>
      <c r="J773" s="43">
        <f>VLOOKUP(I773,COM_TECNICAS!$B$1:$C$43,2,FALSE)</f>
        <v>13</v>
      </c>
      <c r="K773" s="60" t="s">
        <v>1683</v>
      </c>
      <c r="L773" s="43">
        <f>VLOOKUP(K773,RELEVANCIA!$B$1:$C$3,2,FALSE)</f>
        <v>2</v>
      </c>
      <c r="M773" s="60" t="s">
        <v>736</v>
      </c>
      <c r="N773" s="43">
        <f>VLOOKUP(M773,Maestro_Puestos!$B$1:$C$202,2,FALSE)</f>
        <v>66</v>
      </c>
    </row>
    <row r="774" spans="1:14" ht="15" customHeight="1" x14ac:dyDescent="0.25">
      <c r="A774" s="60">
        <v>467</v>
      </c>
      <c r="B774" s="60" t="s">
        <v>3257</v>
      </c>
      <c r="C774" s="61" t="s">
        <v>3257</v>
      </c>
      <c r="D774" s="62">
        <v>4</v>
      </c>
      <c r="E774" s="62">
        <v>4</v>
      </c>
      <c r="F774" s="62">
        <v>4</v>
      </c>
      <c r="G774" s="60" t="s">
        <v>127</v>
      </c>
      <c r="H774" s="60" t="s">
        <v>3258</v>
      </c>
      <c r="I774" s="60" t="s">
        <v>244</v>
      </c>
      <c r="J774" s="43">
        <f>VLOOKUP(I774,COM_TECNICAS!$B$1:$C$43,2,FALSE)</f>
        <v>13</v>
      </c>
      <c r="K774" s="60" t="s">
        <v>1683</v>
      </c>
      <c r="L774" s="43">
        <f>VLOOKUP(K774,RELEVANCIA!$B$1:$C$3,2,FALSE)</f>
        <v>2</v>
      </c>
      <c r="M774" s="60" t="s">
        <v>736</v>
      </c>
      <c r="N774" s="43">
        <f>VLOOKUP(M774,Maestro_Puestos!$B$1:$C$202,2,FALSE)</f>
        <v>66</v>
      </c>
    </row>
    <row r="775" spans="1:14" ht="15" customHeight="1" x14ac:dyDescent="0.25">
      <c r="A775" s="60">
        <v>471</v>
      </c>
      <c r="B775" s="60" t="s">
        <v>3729</v>
      </c>
      <c r="C775" s="61" t="s">
        <v>3729</v>
      </c>
      <c r="D775" s="62">
        <v>2</v>
      </c>
      <c r="E775" s="62">
        <v>4</v>
      </c>
      <c r="F775" s="62">
        <v>4</v>
      </c>
      <c r="G775" s="60" t="s">
        <v>127</v>
      </c>
      <c r="H775" s="60" t="s">
        <v>2247</v>
      </c>
      <c r="I775" s="60" t="s">
        <v>244</v>
      </c>
      <c r="J775" s="43">
        <f>VLOOKUP(I775,COM_TECNICAS!$B$1:$C$43,2,FALSE)</f>
        <v>13</v>
      </c>
      <c r="K775" s="60" t="s">
        <v>1683</v>
      </c>
      <c r="L775" s="43">
        <f>VLOOKUP(K775,RELEVANCIA!$B$1:$C$3,2,FALSE)</f>
        <v>2</v>
      </c>
      <c r="M775" s="60" t="s">
        <v>736</v>
      </c>
      <c r="N775" s="43">
        <f>VLOOKUP(M775,Maestro_Puestos!$B$1:$C$202,2,FALSE)</f>
        <v>66</v>
      </c>
    </row>
    <row r="776" spans="1:14" ht="15" customHeight="1" x14ac:dyDescent="0.25">
      <c r="A776" s="60">
        <v>475</v>
      </c>
      <c r="B776" s="60" t="s">
        <v>2222</v>
      </c>
      <c r="C776" s="61" t="s">
        <v>2222</v>
      </c>
      <c r="D776" s="62">
        <v>5</v>
      </c>
      <c r="E776" s="62">
        <v>5</v>
      </c>
      <c r="F776" s="62">
        <v>4</v>
      </c>
      <c r="G776" s="60" t="s">
        <v>127</v>
      </c>
      <c r="H776" s="60" t="s">
        <v>2223</v>
      </c>
      <c r="I776" s="60" t="s">
        <v>239</v>
      </c>
      <c r="J776" s="43">
        <f>VLOOKUP(I776,COM_TECNICAS!$B$1:$C$43,2,FALSE)</f>
        <v>8</v>
      </c>
      <c r="K776" s="60" t="s">
        <v>1657</v>
      </c>
      <c r="L776" s="43">
        <f>VLOOKUP(K776,RELEVANCIA!$B$1:$C$3,2,FALSE)</f>
        <v>1</v>
      </c>
      <c r="M776" s="60" t="s">
        <v>729</v>
      </c>
      <c r="N776" s="43">
        <f>VLOOKUP(M776,Maestro_Puestos!$B$1:$C$202,2,FALSE)</f>
        <v>65</v>
      </c>
    </row>
    <row r="777" spans="1:14" ht="15" customHeight="1" x14ac:dyDescent="0.25">
      <c r="A777" s="60">
        <v>477</v>
      </c>
      <c r="B777" s="60" t="s">
        <v>2239</v>
      </c>
      <c r="C777" s="61" t="s">
        <v>2239</v>
      </c>
      <c r="D777" s="62">
        <v>5</v>
      </c>
      <c r="E777" s="62">
        <v>5</v>
      </c>
      <c r="F777" s="62">
        <v>4</v>
      </c>
      <c r="G777" s="60" t="s">
        <v>127</v>
      </c>
      <c r="H777" s="60" t="s">
        <v>2240</v>
      </c>
      <c r="I777" s="60" t="s">
        <v>239</v>
      </c>
      <c r="J777" s="43">
        <f>VLOOKUP(I777,COM_TECNICAS!$B$1:$C$43,2,FALSE)</f>
        <v>8</v>
      </c>
      <c r="K777" s="60" t="s">
        <v>1657</v>
      </c>
      <c r="L777" s="43">
        <f>VLOOKUP(K777,RELEVANCIA!$B$1:$C$3,2,FALSE)</f>
        <v>1</v>
      </c>
      <c r="M777" s="60" t="s">
        <v>729</v>
      </c>
      <c r="N777" s="43">
        <f>VLOOKUP(M777,Maestro_Puestos!$B$1:$C$202,2,FALSE)</f>
        <v>65</v>
      </c>
    </row>
    <row r="778" spans="1:14" ht="15" customHeight="1" x14ac:dyDescent="0.25">
      <c r="A778" s="60">
        <v>478</v>
      </c>
      <c r="B778" s="60" t="s">
        <v>2735</v>
      </c>
      <c r="C778" s="61" t="s">
        <v>2735</v>
      </c>
      <c r="D778" s="62">
        <v>2</v>
      </c>
      <c r="E778" s="62">
        <v>5</v>
      </c>
      <c r="F778" s="62">
        <v>4</v>
      </c>
      <c r="G778" s="60" t="s">
        <v>127</v>
      </c>
      <c r="H778" s="60" t="s">
        <v>2736</v>
      </c>
      <c r="I778" s="60" t="s">
        <v>244</v>
      </c>
      <c r="J778" s="43">
        <f>VLOOKUP(I778,COM_TECNICAS!$B$1:$C$43,2,FALSE)</f>
        <v>13</v>
      </c>
      <c r="K778" s="60" t="s">
        <v>1657</v>
      </c>
      <c r="L778" s="43">
        <f>VLOOKUP(K778,RELEVANCIA!$B$1:$C$3,2,FALSE)</f>
        <v>1</v>
      </c>
      <c r="M778" s="60" t="s">
        <v>729</v>
      </c>
      <c r="N778" s="43">
        <f>VLOOKUP(M778,Maestro_Puestos!$B$1:$C$202,2,FALSE)</f>
        <v>65</v>
      </c>
    </row>
    <row r="779" spans="1:14" ht="15" customHeight="1" x14ac:dyDescent="0.25">
      <c r="A779" s="60">
        <v>476</v>
      </c>
      <c r="B779" s="60" t="s">
        <v>2846</v>
      </c>
      <c r="C779" s="61" t="s">
        <v>2846</v>
      </c>
      <c r="D779" s="62">
        <v>5</v>
      </c>
      <c r="E779" s="62">
        <v>4</v>
      </c>
      <c r="F779" s="62">
        <v>4</v>
      </c>
      <c r="G779" s="60" t="s">
        <v>127</v>
      </c>
      <c r="H779" s="60" t="s">
        <v>2847</v>
      </c>
      <c r="I779" s="60" t="s">
        <v>239</v>
      </c>
      <c r="J779" s="43">
        <f>VLOOKUP(I779,COM_TECNICAS!$B$1:$C$43,2,FALSE)</f>
        <v>8</v>
      </c>
      <c r="K779" s="60" t="s">
        <v>1657</v>
      </c>
      <c r="L779" s="43">
        <f>VLOOKUP(K779,RELEVANCIA!$B$1:$C$3,2,FALSE)</f>
        <v>1</v>
      </c>
      <c r="M779" s="60" t="s">
        <v>729</v>
      </c>
      <c r="N779" s="43">
        <f>VLOOKUP(M779,Maestro_Puestos!$B$1:$C$202,2,FALSE)</f>
        <v>65</v>
      </c>
    </row>
    <row r="780" spans="1:14" ht="15" customHeight="1" x14ac:dyDescent="0.25">
      <c r="A780" s="60">
        <v>474</v>
      </c>
      <c r="B780" s="60" t="s">
        <v>2850</v>
      </c>
      <c r="C780" s="61" t="s">
        <v>2850</v>
      </c>
      <c r="D780" s="62">
        <v>5</v>
      </c>
      <c r="E780" s="62">
        <v>4</v>
      </c>
      <c r="F780" s="62">
        <v>4</v>
      </c>
      <c r="G780" s="60" t="s">
        <v>127</v>
      </c>
      <c r="H780" s="60" t="s">
        <v>2851</v>
      </c>
      <c r="I780" s="60" t="s">
        <v>243</v>
      </c>
      <c r="J780" s="43">
        <f>VLOOKUP(I780,COM_TECNICAS!$B$1:$C$43,2,FALSE)</f>
        <v>12</v>
      </c>
      <c r="K780" s="60" t="s">
        <v>1657</v>
      </c>
      <c r="L780" s="43">
        <f>VLOOKUP(K780,RELEVANCIA!$B$1:$C$3,2,FALSE)</f>
        <v>1</v>
      </c>
      <c r="M780" s="60" t="s">
        <v>729</v>
      </c>
      <c r="N780" s="43">
        <f>VLOOKUP(M780,Maestro_Puestos!$B$1:$C$202,2,FALSE)</f>
        <v>65</v>
      </c>
    </row>
    <row r="781" spans="1:14" ht="15" customHeight="1" x14ac:dyDescent="0.25">
      <c r="A781" s="60">
        <v>472</v>
      </c>
      <c r="B781" s="60" t="s">
        <v>3278</v>
      </c>
      <c r="C781" s="61" t="s">
        <v>127</v>
      </c>
      <c r="D781" s="62">
        <v>4</v>
      </c>
      <c r="E781" s="62">
        <v>4</v>
      </c>
      <c r="F781" s="62">
        <v>4</v>
      </c>
      <c r="G781" s="60" t="s">
        <v>127</v>
      </c>
      <c r="H781" s="60" t="s">
        <v>2736</v>
      </c>
      <c r="I781" s="60" t="s">
        <v>244</v>
      </c>
      <c r="J781" s="43">
        <f>VLOOKUP(I781,COM_TECNICAS!$B$1:$C$43,2,FALSE)</f>
        <v>13</v>
      </c>
      <c r="K781" s="60" t="s">
        <v>1657</v>
      </c>
      <c r="L781" s="43">
        <f>VLOOKUP(K781,RELEVANCIA!$B$1:$C$3,2,FALSE)</f>
        <v>1</v>
      </c>
      <c r="M781" s="60" t="s">
        <v>729</v>
      </c>
      <c r="N781" s="43">
        <f>VLOOKUP(M781,Maestro_Puestos!$B$1:$C$202,2,FALSE)</f>
        <v>65</v>
      </c>
    </row>
    <row r="782" spans="1:14" ht="15" customHeight="1" x14ac:dyDescent="0.25">
      <c r="A782" s="60">
        <v>473</v>
      </c>
      <c r="B782" s="60" t="s">
        <v>3279</v>
      </c>
      <c r="C782" s="61" t="s">
        <v>3279</v>
      </c>
      <c r="D782" s="62">
        <v>4</v>
      </c>
      <c r="E782" s="62">
        <v>4</v>
      </c>
      <c r="F782" s="62">
        <v>4</v>
      </c>
      <c r="G782" s="60" t="s">
        <v>127</v>
      </c>
      <c r="H782" s="60" t="s">
        <v>2736</v>
      </c>
      <c r="I782" s="60" t="s">
        <v>244</v>
      </c>
      <c r="J782" s="43">
        <f>VLOOKUP(I782,COM_TECNICAS!$B$1:$C$43,2,FALSE)</f>
        <v>13</v>
      </c>
      <c r="K782" s="60" t="s">
        <v>1657</v>
      </c>
      <c r="L782" s="43">
        <f>VLOOKUP(K782,RELEVANCIA!$B$1:$C$3,2,FALSE)</f>
        <v>1</v>
      </c>
      <c r="M782" s="60" t="s">
        <v>729</v>
      </c>
      <c r="N782" s="43">
        <f>VLOOKUP(M782,Maestro_Puestos!$B$1:$C$202,2,FALSE)</f>
        <v>65</v>
      </c>
    </row>
    <row r="783" spans="1:14" ht="15" customHeight="1" x14ac:dyDescent="0.25">
      <c r="A783" s="60">
        <v>868</v>
      </c>
      <c r="B783" s="60" t="s">
        <v>2955</v>
      </c>
      <c r="C783" s="61" t="s">
        <v>2955</v>
      </c>
      <c r="D783" s="62">
        <v>1</v>
      </c>
      <c r="E783" s="62">
        <v>5</v>
      </c>
      <c r="F783" s="62">
        <v>4</v>
      </c>
      <c r="G783" s="60" t="s">
        <v>127</v>
      </c>
      <c r="H783" s="60" t="s">
        <v>2956</v>
      </c>
      <c r="I783" s="60" t="s">
        <v>238</v>
      </c>
      <c r="J783" s="43">
        <f>VLOOKUP(I783,COM_TECNICAS!$B$1:$C$43,2,FALSE)</f>
        <v>7</v>
      </c>
      <c r="K783" s="60" t="s">
        <v>127</v>
      </c>
      <c r="L783" s="43" t="e">
        <f>VLOOKUP(K783,RELEVANCIA!$B$1:$C$3,2,FALSE)</f>
        <v>#N/A</v>
      </c>
      <c r="M783" s="60" t="s">
        <v>722</v>
      </c>
      <c r="N783" s="43">
        <f>VLOOKUP(M783,Maestro_Puestos!$B$1:$C$202,2,FALSE)</f>
        <v>64</v>
      </c>
    </row>
    <row r="784" spans="1:14" ht="15" customHeight="1" x14ac:dyDescent="0.25">
      <c r="A784" s="60">
        <v>871</v>
      </c>
      <c r="B784" s="60" t="s">
        <v>2957</v>
      </c>
      <c r="C784" s="61" t="s">
        <v>2957</v>
      </c>
      <c r="D784" s="62">
        <v>5</v>
      </c>
      <c r="E784" s="62">
        <v>4</v>
      </c>
      <c r="F784" s="62">
        <v>4</v>
      </c>
      <c r="G784" s="60" t="s">
        <v>127</v>
      </c>
      <c r="H784" s="60" t="s">
        <v>2958</v>
      </c>
      <c r="I784" s="60" t="s">
        <v>243</v>
      </c>
      <c r="J784" s="43">
        <f>VLOOKUP(I784,COM_TECNICAS!$B$1:$C$43,2,FALSE)</f>
        <v>12</v>
      </c>
      <c r="K784" s="60" t="s">
        <v>127</v>
      </c>
      <c r="L784" s="43" t="e">
        <f>VLOOKUP(K784,RELEVANCIA!$B$1:$C$3,2,FALSE)</f>
        <v>#N/A</v>
      </c>
      <c r="M784" s="60" t="s">
        <v>722</v>
      </c>
      <c r="N784" s="43">
        <f>VLOOKUP(M784,Maestro_Puestos!$B$1:$C$202,2,FALSE)</f>
        <v>64</v>
      </c>
    </row>
    <row r="785" spans="1:14" ht="15" customHeight="1" x14ac:dyDescent="0.25">
      <c r="A785" s="60">
        <v>874</v>
      </c>
      <c r="B785" s="60" t="s">
        <v>2959</v>
      </c>
      <c r="C785" s="61" t="s">
        <v>2959</v>
      </c>
      <c r="D785" s="62">
        <v>1</v>
      </c>
      <c r="E785" s="62">
        <v>5</v>
      </c>
      <c r="F785" s="62">
        <v>4</v>
      </c>
      <c r="G785" s="60" t="s">
        <v>127</v>
      </c>
      <c r="H785" s="60" t="s">
        <v>2960</v>
      </c>
      <c r="I785" s="60" t="s">
        <v>244</v>
      </c>
      <c r="J785" s="43">
        <f>VLOOKUP(I785,COM_TECNICAS!$B$1:$C$43,2,FALSE)</f>
        <v>13</v>
      </c>
      <c r="K785" s="60" t="s">
        <v>127</v>
      </c>
      <c r="L785" s="43" t="e">
        <f>VLOOKUP(K785,RELEVANCIA!$B$1:$C$3,2,FALSE)</f>
        <v>#N/A</v>
      </c>
      <c r="M785" s="60" t="s">
        <v>722</v>
      </c>
      <c r="N785" s="43">
        <f>VLOOKUP(M785,Maestro_Puestos!$B$1:$C$202,2,FALSE)</f>
        <v>64</v>
      </c>
    </row>
    <row r="786" spans="1:14" ht="15" customHeight="1" x14ac:dyDescent="0.25">
      <c r="A786" s="60">
        <v>872</v>
      </c>
      <c r="B786" s="60" t="s">
        <v>3469</v>
      </c>
      <c r="C786" s="61" t="s">
        <v>3469</v>
      </c>
      <c r="D786" s="62">
        <v>4</v>
      </c>
      <c r="E786" s="62">
        <v>4</v>
      </c>
      <c r="F786" s="62">
        <v>4</v>
      </c>
      <c r="G786" s="60" t="s">
        <v>127</v>
      </c>
      <c r="H786" s="60" t="s">
        <v>3470</v>
      </c>
      <c r="I786" s="60" t="s">
        <v>243</v>
      </c>
      <c r="J786" s="43">
        <f>VLOOKUP(I786,COM_TECNICAS!$B$1:$C$43,2,FALSE)</f>
        <v>12</v>
      </c>
      <c r="K786" s="60" t="s">
        <v>127</v>
      </c>
      <c r="L786" s="43" t="e">
        <f>VLOOKUP(K786,RELEVANCIA!$B$1:$C$3,2,FALSE)</f>
        <v>#N/A</v>
      </c>
      <c r="M786" s="60" t="s">
        <v>722</v>
      </c>
      <c r="N786" s="43">
        <f>VLOOKUP(M786,Maestro_Puestos!$B$1:$C$202,2,FALSE)</f>
        <v>64</v>
      </c>
    </row>
    <row r="787" spans="1:14" ht="15" customHeight="1" x14ac:dyDescent="0.25">
      <c r="A787" s="60">
        <v>869</v>
      </c>
      <c r="B787" s="60" t="s">
        <v>3475</v>
      </c>
      <c r="C787" s="61" t="s">
        <v>3475</v>
      </c>
      <c r="D787" s="62">
        <v>4</v>
      </c>
      <c r="E787" s="62">
        <v>4</v>
      </c>
      <c r="F787" s="62">
        <v>4</v>
      </c>
      <c r="G787" s="60" t="s">
        <v>127</v>
      </c>
      <c r="H787" s="60" t="s">
        <v>3476</v>
      </c>
      <c r="I787" s="60" t="s">
        <v>238</v>
      </c>
      <c r="J787" s="43">
        <f>VLOOKUP(I787,COM_TECNICAS!$B$1:$C$43,2,FALSE)</f>
        <v>7</v>
      </c>
      <c r="K787" s="60" t="s">
        <v>127</v>
      </c>
      <c r="L787" s="43" t="e">
        <f>VLOOKUP(K787,RELEVANCIA!$B$1:$C$3,2,FALSE)</f>
        <v>#N/A</v>
      </c>
      <c r="M787" s="60" t="s">
        <v>722</v>
      </c>
      <c r="N787" s="43">
        <f>VLOOKUP(M787,Maestro_Puestos!$B$1:$C$202,2,FALSE)</f>
        <v>64</v>
      </c>
    </row>
    <row r="788" spans="1:14" ht="15" customHeight="1" x14ac:dyDescent="0.25">
      <c r="A788" s="60">
        <v>870</v>
      </c>
      <c r="B788" s="60" t="s">
        <v>3579</v>
      </c>
      <c r="C788" s="61" t="s">
        <v>3579</v>
      </c>
      <c r="D788" s="62">
        <v>3</v>
      </c>
      <c r="E788" s="62">
        <v>4</v>
      </c>
      <c r="F788" s="62">
        <v>4</v>
      </c>
      <c r="G788" s="60" t="s">
        <v>127</v>
      </c>
      <c r="H788" s="60" t="s">
        <v>3476</v>
      </c>
      <c r="I788" s="60" t="s">
        <v>238</v>
      </c>
      <c r="J788" s="43">
        <f>VLOOKUP(I788,COM_TECNICAS!$B$1:$C$43,2,FALSE)</f>
        <v>7</v>
      </c>
      <c r="K788" s="60" t="s">
        <v>127</v>
      </c>
      <c r="L788" s="43" t="e">
        <f>VLOOKUP(K788,RELEVANCIA!$B$1:$C$3,2,FALSE)</f>
        <v>#N/A</v>
      </c>
      <c r="M788" s="60" t="s">
        <v>722</v>
      </c>
      <c r="N788" s="43">
        <f>VLOOKUP(M788,Maestro_Puestos!$B$1:$C$202,2,FALSE)</f>
        <v>64</v>
      </c>
    </row>
    <row r="789" spans="1:14" ht="15" customHeight="1" x14ac:dyDescent="0.25">
      <c r="A789" s="60">
        <v>873</v>
      </c>
      <c r="B789" s="60" t="s">
        <v>3953</v>
      </c>
      <c r="C789" s="61" t="s">
        <v>3953</v>
      </c>
      <c r="D789" s="62">
        <v>1</v>
      </c>
      <c r="E789" s="62">
        <v>4</v>
      </c>
      <c r="F789" s="62">
        <v>4</v>
      </c>
      <c r="G789" s="60" t="s">
        <v>127</v>
      </c>
      <c r="H789" s="60" t="s">
        <v>3954</v>
      </c>
      <c r="I789" s="60" t="s">
        <v>244</v>
      </c>
      <c r="J789" s="43">
        <f>VLOOKUP(I789,COM_TECNICAS!$B$1:$C$43,2,FALSE)</f>
        <v>13</v>
      </c>
      <c r="K789" s="60" t="s">
        <v>127</v>
      </c>
      <c r="L789" s="43" t="e">
        <f>VLOOKUP(K789,RELEVANCIA!$B$1:$C$3,2,FALSE)</f>
        <v>#N/A</v>
      </c>
      <c r="M789" s="60" t="s">
        <v>722</v>
      </c>
      <c r="N789" s="43">
        <f>VLOOKUP(M789,Maestro_Puestos!$B$1:$C$202,2,FALSE)</f>
        <v>64</v>
      </c>
    </row>
    <row r="790" spans="1:14" ht="15" customHeight="1" x14ac:dyDescent="0.25">
      <c r="A790" s="60">
        <v>479</v>
      </c>
      <c r="B790" s="60" t="s">
        <v>2126</v>
      </c>
      <c r="C790" s="61" t="s">
        <v>2126</v>
      </c>
      <c r="D790" s="62">
        <v>5</v>
      </c>
      <c r="E790" s="62">
        <v>5</v>
      </c>
      <c r="F790" s="62">
        <v>4</v>
      </c>
      <c r="G790" s="60" t="s">
        <v>127</v>
      </c>
      <c r="H790" s="60" t="s">
        <v>2127</v>
      </c>
      <c r="I790" s="60" t="s">
        <v>253</v>
      </c>
      <c r="J790" s="43">
        <f>VLOOKUP(I790,COM_TECNICAS!$B$1:$C$43,2,FALSE)</f>
        <v>22</v>
      </c>
      <c r="K790" s="60" t="s">
        <v>1657</v>
      </c>
      <c r="L790" s="43">
        <f>VLOOKUP(K790,RELEVANCIA!$B$1:$C$3,2,FALSE)</f>
        <v>1</v>
      </c>
      <c r="M790" s="60" t="s">
        <v>715</v>
      </c>
      <c r="N790" s="43">
        <f>VLOOKUP(M790,Maestro_Puestos!$B$1:$C$202,2,FALSE)</f>
        <v>63</v>
      </c>
    </row>
    <row r="791" spans="1:14" ht="15" customHeight="1" x14ac:dyDescent="0.25">
      <c r="A791" s="60">
        <v>484</v>
      </c>
      <c r="B791" s="60" t="s">
        <v>2754</v>
      </c>
      <c r="C791" s="61" t="s">
        <v>2755</v>
      </c>
      <c r="D791" s="62">
        <v>2</v>
      </c>
      <c r="E791" s="62">
        <v>5</v>
      </c>
      <c r="F791" s="62">
        <v>4</v>
      </c>
      <c r="G791" s="60" t="s">
        <v>127</v>
      </c>
      <c r="H791" s="60" t="s">
        <v>2756</v>
      </c>
      <c r="I791" s="60" t="s">
        <v>239</v>
      </c>
      <c r="J791" s="43">
        <f>VLOOKUP(I791,COM_TECNICAS!$B$1:$C$43,2,FALSE)</f>
        <v>8</v>
      </c>
      <c r="K791" s="60" t="s">
        <v>1657</v>
      </c>
      <c r="L791" s="43">
        <f>VLOOKUP(K791,RELEVANCIA!$B$1:$C$3,2,FALSE)</f>
        <v>1</v>
      </c>
      <c r="M791" s="60" t="s">
        <v>715</v>
      </c>
      <c r="N791" s="43">
        <f>VLOOKUP(M791,Maestro_Puestos!$B$1:$C$202,2,FALSE)</f>
        <v>63</v>
      </c>
    </row>
    <row r="792" spans="1:14" ht="15" customHeight="1" x14ac:dyDescent="0.25">
      <c r="A792" s="60">
        <v>526</v>
      </c>
      <c r="B792" s="60" t="s">
        <v>2778</v>
      </c>
      <c r="C792" s="61" t="s">
        <v>2779</v>
      </c>
      <c r="D792" s="62">
        <v>5</v>
      </c>
      <c r="E792" s="62">
        <v>4</v>
      </c>
      <c r="F792" s="62">
        <v>4</v>
      </c>
      <c r="G792" s="60" t="s">
        <v>127</v>
      </c>
      <c r="H792" s="60" t="s">
        <v>2780</v>
      </c>
      <c r="I792" s="60" t="s">
        <v>251</v>
      </c>
      <c r="J792" s="43">
        <f>VLOOKUP(I792,COM_TECNICAS!$B$1:$C$43,2,FALSE)</f>
        <v>20</v>
      </c>
      <c r="K792" s="60" t="s">
        <v>1657</v>
      </c>
      <c r="L792" s="43">
        <f>VLOOKUP(K792,RELEVANCIA!$B$1:$C$3,2,FALSE)</f>
        <v>1</v>
      </c>
      <c r="M792" s="60" t="s">
        <v>715</v>
      </c>
      <c r="N792" s="43">
        <f>VLOOKUP(M792,Maestro_Puestos!$B$1:$C$202,2,FALSE)</f>
        <v>63</v>
      </c>
    </row>
    <row r="793" spans="1:14" ht="15" customHeight="1" x14ac:dyDescent="0.25">
      <c r="A793" s="60">
        <v>485</v>
      </c>
      <c r="B793" s="60" t="s">
        <v>2811</v>
      </c>
      <c r="C793" s="61" t="s">
        <v>2812</v>
      </c>
      <c r="D793" s="62">
        <v>5</v>
      </c>
      <c r="E793" s="62">
        <v>4</v>
      </c>
      <c r="F793" s="62">
        <v>4</v>
      </c>
      <c r="G793" s="60" t="s">
        <v>127</v>
      </c>
      <c r="H793" s="60" t="s">
        <v>2247</v>
      </c>
      <c r="I793" s="60" t="s">
        <v>244</v>
      </c>
      <c r="J793" s="43">
        <f>VLOOKUP(I793,COM_TECNICAS!$B$1:$C$43,2,FALSE)</f>
        <v>13</v>
      </c>
      <c r="K793" s="60" t="s">
        <v>1657</v>
      </c>
      <c r="L793" s="43">
        <f>VLOOKUP(K793,RELEVANCIA!$B$1:$C$3,2,FALSE)</f>
        <v>1</v>
      </c>
      <c r="M793" s="60" t="s">
        <v>715</v>
      </c>
      <c r="N793" s="43">
        <f>VLOOKUP(M793,Maestro_Puestos!$B$1:$C$202,2,FALSE)</f>
        <v>63</v>
      </c>
    </row>
    <row r="794" spans="1:14" ht="15" customHeight="1" x14ac:dyDescent="0.25">
      <c r="A794" s="60">
        <v>483</v>
      </c>
      <c r="B794" s="60" t="s">
        <v>2813</v>
      </c>
      <c r="C794" s="61" t="s">
        <v>2814</v>
      </c>
      <c r="D794" s="62">
        <v>5</v>
      </c>
      <c r="E794" s="62">
        <v>4</v>
      </c>
      <c r="F794" s="62">
        <v>4</v>
      </c>
      <c r="G794" s="60" t="s">
        <v>127</v>
      </c>
      <c r="H794" s="60" t="s">
        <v>2815</v>
      </c>
      <c r="I794" s="60" t="s">
        <v>237</v>
      </c>
      <c r="J794" s="43">
        <f>VLOOKUP(I794,COM_TECNICAS!$B$1:$C$43,2,FALSE)</f>
        <v>6</v>
      </c>
      <c r="K794" s="60" t="s">
        <v>1657</v>
      </c>
      <c r="L794" s="43">
        <f>VLOOKUP(K794,RELEVANCIA!$B$1:$C$3,2,FALSE)</f>
        <v>1</v>
      </c>
      <c r="M794" s="60" t="s">
        <v>715</v>
      </c>
      <c r="N794" s="43">
        <f>VLOOKUP(M794,Maestro_Puestos!$B$1:$C$202,2,FALSE)</f>
        <v>63</v>
      </c>
    </row>
    <row r="795" spans="1:14" ht="15" customHeight="1" x14ac:dyDescent="0.25">
      <c r="A795" s="60">
        <v>480</v>
      </c>
      <c r="B795" s="60" t="s">
        <v>2828</v>
      </c>
      <c r="C795" s="61" t="s">
        <v>2829</v>
      </c>
      <c r="D795" s="62">
        <v>5</v>
      </c>
      <c r="E795" s="62">
        <v>4</v>
      </c>
      <c r="F795" s="62">
        <v>4</v>
      </c>
      <c r="G795" s="60" t="s">
        <v>127</v>
      </c>
      <c r="H795" s="60" t="s">
        <v>2830</v>
      </c>
      <c r="I795" s="60" t="s">
        <v>232</v>
      </c>
      <c r="J795" s="43">
        <f>VLOOKUP(I795,COM_TECNICAS!$B$1:$C$43,2,FALSE)</f>
        <v>1</v>
      </c>
      <c r="K795" s="60" t="s">
        <v>1657</v>
      </c>
      <c r="L795" s="43">
        <f>VLOOKUP(K795,RELEVANCIA!$B$1:$C$3,2,FALSE)</f>
        <v>1</v>
      </c>
      <c r="M795" s="60" t="s">
        <v>715</v>
      </c>
      <c r="N795" s="43">
        <f>VLOOKUP(M795,Maestro_Puestos!$B$1:$C$202,2,FALSE)</f>
        <v>63</v>
      </c>
    </row>
    <row r="796" spans="1:14" ht="15" customHeight="1" x14ac:dyDescent="0.25">
      <c r="A796" s="60">
        <v>481</v>
      </c>
      <c r="B796" s="60" t="s">
        <v>2863</v>
      </c>
      <c r="C796" s="61" t="s">
        <v>2864</v>
      </c>
      <c r="D796" s="62">
        <v>5</v>
      </c>
      <c r="E796" s="62">
        <v>4</v>
      </c>
      <c r="F796" s="62">
        <v>4</v>
      </c>
      <c r="G796" s="60" t="s">
        <v>127</v>
      </c>
      <c r="H796" s="60" t="s">
        <v>2830</v>
      </c>
      <c r="I796" s="60" t="s">
        <v>253</v>
      </c>
      <c r="J796" s="43">
        <f>VLOOKUP(I796,COM_TECNICAS!$B$1:$C$43,2,FALSE)</f>
        <v>22</v>
      </c>
      <c r="K796" s="60" t="s">
        <v>1657</v>
      </c>
      <c r="L796" s="43">
        <f>VLOOKUP(K796,RELEVANCIA!$B$1:$C$3,2,FALSE)</f>
        <v>1</v>
      </c>
      <c r="M796" s="60" t="s">
        <v>715</v>
      </c>
      <c r="N796" s="43">
        <f>VLOOKUP(M796,Maestro_Puestos!$B$1:$C$202,2,FALSE)</f>
        <v>63</v>
      </c>
    </row>
    <row r="797" spans="1:14" ht="15" customHeight="1" x14ac:dyDescent="0.25">
      <c r="A797" s="60">
        <v>482</v>
      </c>
      <c r="B797" s="60" t="s">
        <v>2896</v>
      </c>
      <c r="C797" s="61" t="s">
        <v>2897</v>
      </c>
      <c r="D797" s="62">
        <v>5</v>
      </c>
      <c r="E797" s="62">
        <v>4</v>
      </c>
      <c r="F797" s="62">
        <v>4</v>
      </c>
      <c r="G797" s="60" t="s">
        <v>127</v>
      </c>
      <c r="H797" s="60" t="s">
        <v>2173</v>
      </c>
      <c r="I797" s="60" t="s">
        <v>253</v>
      </c>
      <c r="J797" s="43">
        <f>VLOOKUP(I797,COM_TECNICAS!$B$1:$C$43,2,FALSE)</f>
        <v>22</v>
      </c>
      <c r="K797" s="60" t="s">
        <v>1657</v>
      </c>
      <c r="L797" s="43">
        <f>VLOOKUP(K797,RELEVANCIA!$B$1:$C$3,2,FALSE)</f>
        <v>1</v>
      </c>
      <c r="M797" s="60" t="s">
        <v>715</v>
      </c>
      <c r="N797" s="43">
        <f>VLOOKUP(M797,Maestro_Puestos!$B$1:$C$202,2,FALSE)</f>
        <v>63</v>
      </c>
    </row>
    <row r="798" spans="1:14" ht="15" customHeight="1" x14ac:dyDescent="0.25">
      <c r="A798" s="60">
        <v>442</v>
      </c>
      <c r="B798" s="60" t="s">
        <v>2887</v>
      </c>
      <c r="C798" s="61" t="s">
        <v>2888</v>
      </c>
      <c r="D798" s="62">
        <v>5</v>
      </c>
      <c r="E798" s="62">
        <v>4</v>
      </c>
      <c r="F798" s="62">
        <v>4</v>
      </c>
      <c r="G798" s="60" t="s">
        <v>127</v>
      </c>
      <c r="H798" s="60" t="s">
        <v>2889</v>
      </c>
      <c r="I798" s="60" t="s">
        <v>234</v>
      </c>
      <c r="J798" s="43">
        <f>VLOOKUP(I798,COM_TECNICAS!$B$1:$C$43,2,FALSE)</f>
        <v>3</v>
      </c>
      <c r="K798" s="60" t="s">
        <v>1657</v>
      </c>
      <c r="L798" s="43">
        <f>VLOOKUP(K798,RELEVANCIA!$B$1:$C$3,2,FALSE)</f>
        <v>1</v>
      </c>
      <c r="M798" s="60" t="s">
        <v>708</v>
      </c>
      <c r="N798" s="43">
        <f>VLOOKUP(M798,Maestro_Puestos!$B$1:$C$202,2,FALSE)</f>
        <v>62</v>
      </c>
    </row>
    <row r="799" spans="1:14" ht="15" customHeight="1" x14ac:dyDescent="0.25">
      <c r="A799" s="60">
        <v>437</v>
      </c>
      <c r="B799" s="60" t="s">
        <v>2898</v>
      </c>
      <c r="C799" s="61" t="s">
        <v>2898</v>
      </c>
      <c r="D799" s="62">
        <v>5</v>
      </c>
      <c r="E799" s="62">
        <v>4</v>
      </c>
      <c r="F799" s="62">
        <v>4</v>
      </c>
      <c r="G799" s="60" t="s">
        <v>127</v>
      </c>
      <c r="H799" s="60" t="s">
        <v>2899</v>
      </c>
      <c r="I799" s="60" t="s">
        <v>233</v>
      </c>
      <c r="J799" s="43">
        <f>VLOOKUP(I799,COM_TECNICAS!$B$1:$C$43,2,FALSE)</f>
        <v>2</v>
      </c>
      <c r="K799" s="60" t="s">
        <v>1657</v>
      </c>
      <c r="L799" s="43">
        <f>VLOOKUP(K799,RELEVANCIA!$B$1:$C$3,2,FALSE)</f>
        <v>1</v>
      </c>
      <c r="M799" s="60" t="s">
        <v>708</v>
      </c>
      <c r="N799" s="43">
        <f>VLOOKUP(M799,Maestro_Puestos!$B$1:$C$202,2,FALSE)</f>
        <v>62</v>
      </c>
    </row>
    <row r="800" spans="1:14" ht="15" customHeight="1" x14ac:dyDescent="0.25">
      <c r="A800" s="60">
        <v>435</v>
      </c>
      <c r="B800" s="60" t="s">
        <v>2943</v>
      </c>
      <c r="C800" s="61" t="s">
        <v>2944</v>
      </c>
      <c r="D800" s="62">
        <v>5</v>
      </c>
      <c r="E800" s="62">
        <v>4</v>
      </c>
      <c r="F800" s="62">
        <v>4</v>
      </c>
      <c r="G800" s="60" t="s">
        <v>127</v>
      </c>
      <c r="H800" s="60" t="s">
        <v>2945</v>
      </c>
      <c r="I800" s="60" t="s">
        <v>232</v>
      </c>
      <c r="J800" s="43">
        <f>VLOOKUP(I800,COM_TECNICAS!$B$1:$C$43,2,FALSE)</f>
        <v>1</v>
      </c>
      <c r="K800" s="60" t="s">
        <v>1657</v>
      </c>
      <c r="L800" s="43">
        <f>VLOOKUP(K800,RELEVANCIA!$B$1:$C$3,2,FALSE)</f>
        <v>1</v>
      </c>
      <c r="M800" s="60" t="s">
        <v>708</v>
      </c>
      <c r="N800" s="43">
        <f>VLOOKUP(M800,Maestro_Puestos!$B$1:$C$202,2,FALSE)</f>
        <v>62</v>
      </c>
    </row>
    <row r="801" spans="1:14" ht="15" customHeight="1" x14ac:dyDescent="0.25">
      <c r="A801" s="60">
        <v>439</v>
      </c>
      <c r="B801" s="60" t="s">
        <v>3225</v>
      </c>
      <c r="C801" s="61" t="s">
        <v>3226</v>
      </c>
      <c r="D801" s="62">
        <v>4</v>
      </c>
      <c r="E801" s="62">
        <v>4</v>
      </c>
      <c r="F801" s="62">
        <v>4</v>
      </c>
      <c r="G801" s="60" t="s">
        <v>127</v>
      </c>
      <c r="H801" s="60" t="s">
        <v>3227</v>
      </c>
      <c r="I801" s="60" t="s">
        <v>235</v>
      </c>
      <c r="J801" s="43">
        <f>VLOOKUP(I801,COM_TECNICAS!$B$1:$C$43,2,FALSE)</f>
        <v>4</v>
      </c>
      <c r="K801" s="60" t="s">
        <v>1657</v>
      </c>
      <c r="L801" s="43">
        <f>VLOOKUP(K801,RELEVANCIA!$B$1:$C$3,2,FALSE)</f>
        <v>1</v>
      </c>
      <c r="M801" s="60" t="s">
        <v>708</v>
      </c>
      <c r="N801" s="43">
        <f>VLOOKUP(M801,Maestro_Puestos!$B$1:$C$202,2,FALSE)</f>
        <v>62</v>
      </c>
    </row>
    <row r="802" spans="1:14" ht="15" customHeight="1" x14ac:dyDescent="0.25">
      <c r="A802" s="60">
        <v>438</v>
      </c>
      <c r="B802" s="60" t="s">
        <v>3232</v>
      </c>
      <c r="C802" s="61" t="s">
        <v>3233</v>
      </c>
      <c r="D802" s="62">
        <v>4</v>
      </c>
      <c r="E802" s="62">
        <v>4</v>
      </c>
      <c r="F802" s="62">
        <v>4</v>
      </c>
      <c r="G802" s="60" t="s">
        <v>127</v>
      </c>
      <c r="H802" s="60" t="s">
        <v>3234</v>
      </c>
      <c r="I802" s="60" t="s">
        <v>234</v>
      </c>
      <c r="J802" s="43">
        <f>VLOOKUP(I802,COM_TECNICAS!$B$1:$C$43,2,FALSE)</f>
        <v>3</v>
      </c>
      <c r="K802" s="60" t="s">
        <v>1657</v>
      </c>
      <c r="L802" s="43">
        <f>VLOOKUP(K802,RELEVANCIA!$B$1:$C$3,2,FALSE)</f>
        <v>1</v>
      </c>
      <c r="M802" s="60" t="s">
        <v>708</v>
      </c>
      <c r="N802" s="43">
        <f>VLOOKUP(M802,Maestro_Puestos!$B$1:$C$202,2,FALSE)</f>
        <v>62</v>
      </c>
    </row>
    <row r="803" spans="1:14" ht="15" customHeight="1" x14ac:dyDescent="0.25">
      <c r="A803" s="60">
        <v>436</v>
      </c>
      <c r="B803" s="60" t="s">
        <v>3526</v>
      </c>
      <c r="C803" s="61" t="s">
        <v>3527</v>
      </c>
      <c r="D803" s="62">
        <v>3</v>
      </c>
      <c r="E803" s="62">
        <v>4</v>
      </c>
      <c r="F803" s="62">
        <v>4</v>
      </c>
      <c r="G803" s="60" t="s">
        <v>127</v>
      </c>
      <c r="H803" s="60" t="s">
        <v>3528</v>
      </c>
      <c r="I803" s="60" t="s">
        <v>235</v>
      </c>
      <c r="J803" s="43">
        <f>VLOOKUP(I803,COM_TECNICAS!$B$1:$C$43,2,FALSE)</f>
        <v>4</v>
      </c>
      <c r="K803" s="60" t="s">
        <v>1657</v>
      </c>
      <c r="L803" s="43">
        <f>VLOOKUP(K803,RELEVANCIA!$B$1:$C$3,2,FALSE)</f>
        <v>1</v>
      </c>
      <c r="M803" s="60" t="s">
        <v>708</v>
      </c>
      <c r="N803" s="43">
        <f>VLOOKUP(M803,Maestro_Puestos!$B$1:$C$202,2,FALSE)</f>
        <v>62</v>
      </c>
    </row>
    <row r="804" spans="1:14" ht="15" customHeight="1" x14ac:dyDescent="0.25">
      <c r="A804" s="60">
        <v>441</v>
      </c>
      <c r="B804" s="60" t="s">
        <v>3658</v>
      </c>
      <c r="C804" s="61" t="s">
        <v>3659</v>
      </c>
      <c r="D804" s="62">
        <v>2</v>
      </c>
      <c r="E804" s="62">
        <v>4</v>
      </c>
      <c r="F804" s="62">
        <v>4</v>
      </c>
      <c r="G804" s="60" t="s">
        <v>127</v>
      </c>
      <c r="H804" s="60" t="s">
        <v>3660</v>
      </c>
      <c r="I804" s="60" t="s">
        <v>235</v>
      </c>
      <c r="J804" s="43">
        <f>VLOOKUP(I804,COM_TECNICAS!$B$1:$C$43,2,FALSE)</f>
        <v>4</v>
      </c>
      <c r="K804" s="60" t="s">
        <v>1657</v>
      </c>
      <c r="L804" s="43">
        <f>VLOOKUP(K804,RELEVANCIA!$B$1:$C$3,2,FALSE)</f>
        <v>1</v>
      </c>
      <c r="M804" s="60" t="s">
        <v>708</v>
      </c>
      <c r="N804" s="43">
        <f>VLOOKUP(M804,Maestro_Puestos!$B$1:$C$202,2,FALSE)</f>
        <v>62</v>
      </c>
    </row>
    <row r="805" spans="1:14" ht="15" customHeight="1" x14ac:dyDescent="0.25">
      <c r="A805" s="60">
        <v>440</v>
      </c>
      <c r="B805" s="60" t="s">
        <v>3692</v>
      </c>
      <c r="C805" s="61" t="s">
        <v>3693</v>
      </c>
      <c r="D805" s="62">
        <v>2</v>
      </c>
      <c r="E805" s="62">
        <v>4</v>
      </c>
      <c r="F805" s="62">
        <v>4</v>
      </c>
      <c r="G805" s="60" t="s">
        <v>127</v>
      </c>
      <c r="H805" s="60" t="s">
        <v>3694</v>
      </c>
      <c r="I805" s="60" t="s">
        <v>233</v>
      </c>
      <c r="J805" s="43">
        <f>VLOOKUP(I805,COM_TECNICAS!$B$1:$C$43,2,FALSE)</f>
        <v>2</v>
      </c>
      <c r="K805" s="60" t="s">
        <v>1657</v>
      </c>
      <c r="L805" s="43">
        <f>VLOOKUP(K805,RELEVANCIA!$B$1:$C$3,2,FALSE)</f>
        <v>1</v>
      </c>
      <c r="M805" s="60" t="s">
        <v>708</v>
      </c>
      <c r="N805" s="43">
        <f>VLOOKUP(M805,Maestro_Puestos!$B$1:$C$202,2,FALSE)</f>
        <v>62</v>
      </c>
    </row>
    <row r="806" spans="1:14" ht="15" customHeight="1" x14ac:dyDescent="0.25">
      <c r="A806" s="60">
        <v>428</v>
      </c>
      <c r="B806" s="60" t="s">
        <v>2978</v>
      </c>
      <c r="C806" s="61" t="s">
        <v>2979</v>
      </c>
      <c r="D806" s="62">
        <v>5</v>
      </c>
      <c r="E806" s="62">
        <v>4</v>
      </c>
      <c r="F806" s="62">
        <v>4</v>
      </c>
      <c r="G806" s="60" t="s">
        <v>127</v>
      </c>
      <c r="H806" s="60" t="s">
        <v>2899</v>
      </c>
      <c r="I806" s="60" t="s">
        <v>250</v>
      </c>
      <c r="J806" s="43">
        <f>VLOOKUP(I806,COM_TECNICAS!$B$1:$C$43,2,FALSE)</f>
        <v>19</v>
      </c>
      <c r="K806" s="60" t="s">
        <v>1657</v>
      </c>
      <c r="L806" s="43">
        <f>VLOOKUP(K806,RELEVANCIA!$B$1:$C$3,2,FALSE)</f>
        <v>1</v>
      </c>
      <c r="M806" s="60" t="s">
        <v>702</v>
      </c>
      <c r="N806" s="43">
        <f>VLOOKUP(M806,Maestro_Puestos!$B$1:$C$202,2,FALSE)</f>
        <v>61</v>
      </c>
    </row>
    <row r="807" spans="1:14" ht="15" customHeight="1" x14ac:dyDescent="0.25">
      <c r="A807" s="60">
        <v>425</v>
      </c>
      <c r="B807" s="60" t="s">
        <v>3222</v>
      </c>
      <c r="C807" s="61" t="s">
        <v>3222</v>
      </c>
      <c r="D807" s="62">
        <v>4</v>
      </c>
      <c r="E807" s="62">
        <v>4</v>
      </c>
      <c r="F807" s="62">
        <v>4</v>
      </c>
      <c r="G807" s="60" t="s">
        <v>127</v>
      </c>
      <c r="H807" s="60" t="s">
        <v>2926</v>
      </c>
      <c r="I807" s="60" t="s">
        <v>254</v>
      </c>
      <c r="J807" s="43">
        <f>VLOOKUP(I807,COM_TECNICAS!$B$1:$C$43,2,FALSE)</f>
        <v>23</v>
      </c>
      <c r="K807" s="60" t="s">
        <v>1657</v>
      </c>
      <c r="L807" s="43">
        <f>VLOOKUP(K807,RELEVANCIA!$B$1:$C$3,2,FALSE)</f>
        <v>1</v>
      </c>
      <c r="M807" s="60" t="s">
        <v>702</v>
      </c>
      <c r="N807" s="43">
        <f>VLOOKUP(M807,Maestro_Puestos!$B$1:$C$202,2,FALSE)</f>
        <v>61</v>
      </c>
    </row>
    <row r="808" spans="1:14" ht="15" customHeight="1" x14ac:dyDescent="0.25">
      <c r="A808" s="60">
        <v>426</v>
      </c>
      <c r="B808" s="60" t="s">
        <v>3523</v>
      </c>
      <c r="C808" s="61" t="s">
        <v>3524</v>
      </c>
      <c r="D808" s="62">
        <v>3</v>
      </c>
      <c r="E808" s="62">
        <v>4</v>
      </c>
      <c r="F808" s="62">
        <v>4</v>
      </c>
      <c r="G808" s="60" t="s">
        <v>127</v>
      </c>
      <c r="H808" s="60" t="s">
        <v>3227</v>
      </c>
      <c r="I808" s="60" t="s">
        <v>236</v>
      </c>
      <c r="J808" s="43">
        <f>VLOOKUP(I808,COM_TECNICAS!$B$1:$C$43,2,FALSE)</f>
        <v>5</v>
      </c>
      <c r="K808" s="60" t="s">
        <v>1657</v>
      </c>
      <c r="L808" s="43">
        <f>VLOOKUP(K808,RELEVANCIA!$B$1:$C$3,2,FALSE)</f>
        <v>1</v>
      </c>
      <c r="M808" s="60" t="s">
        <v>702</v>
      </c>
      <c r="N808" s="43">
        <f>VLOOKUP(M808,Maestro_Puestos!$B$1:$C$202,2,FALSE)</f>
        <v>61</v>
      </c>
    </row>
    <row r="809" spans="1:14" ht="15" customHeight="1" x14ac:dyDescent="0.25">
      <c r="A809" s="60">
        <v>424</v>
      </c>
      <c r="B809" s="60" t="s">
        <v>3630</v>
      </c>
      <c r="C809" s="61" t="s">
        <v>3630</v>
      </c>
      <c r="D809" s="62">
        <v>2</v>
      </c>
      <c r="E809" s="62">
        <v>4</v>
      </c>
      <c r="F809" s="62">
        <v>4</v>
      </c>
      <c r="G809" s="60" t="s">
        <v>127</v>
      </c>
      <c r="H809" s="60" t="s">
        <v>3631</v>
      </c>
      <c r="I809" s="60" t="s">
        <v>235</v>
      </c>
      <c r="J809" s="43">
        <f>VLOOKUP(I809,COM_TECNICAS!$B$1:$C$43,2,FALSE)</f>
        <v>4</v>
      </c>
      <c r="K809" s="60" t="s">
        <v>1657</v>
      </c>
      <c r="L809" s="43">
        <f>VLOOKUP(K809,RELEVANCIA!$B$1:$C$3,2,FALSE)</f>
        <v>1</v>
      </c>
      <c r="M809" s="60" t="s">
        <v>702</v>
      </c>
      <c r="N809" s="43">
        <f>VLOOKUP(M809,Maestro_Puestos!$B$1:$C$202,2,FALSE)</f>
        <v>61</v>
      </c>
    </row>
    <row r="810" spans="1:14" ht="15" customHeight="1" x14ac:dyDescent="0.25">
      <c r="A810" s="60">
        <v>430</v>
      </c>
      <c r="B810" s="60" t="s">
        <v>3648</v>
      </c>
      <c r="C810" s="61" t="s">
        <v>3649</v>
      </c>
      <c r="D810" s="62">
        <v>2</v>
      </c>
      <c r="E810" s="62">
        <v>4</v>
      </c>
      <c r="F810" s="62">
        <v>4</v>
      </c>
      <c r="G810" s="60" t="s">
        <v>127</v>
      </c>
      <c r="H810" s="60" t="s">
        <v>3650</v>
      </c>
      <c r="I810" s="60" t="s">
        <v>236</v>
      </c>
      <c r="J810" s="43">
        <f>VLOOKUP(I810,COM_TECNICAS!$B$1:$C$43,2,FALSE)</f>
        <v>5</v>
      </c>
      <c r="K810" s="60" t="s">
        <v>1657</v>
      </c>
      <c r="L810" s="43">
        <f>VLOOKUP(K810,RELEVANCIA!$B$1:$C$3,2,FALSE)</f>
        <v>1</v>
      </c>
      <c r="M810" s="60" t="s">
        <v>702</v>
      </c>
      <c r="N810" s="43">
        <f>VLOOKUP(M810,Maestro_Puestos!$B$1:$C$202,2,FALSE)</f>
        <v>61</v>
      </c>
    </row>
    <row r="811" spans="1:14" ht="15" customHeight="1" x14ac:dyDescent="0.25">
      <c r="A811" s="60">
        <v>429</v>
      </c>
      <c r="B811" s="60" t="s">
        <v>3670</v>
      </c>
      <c r="C811" s="61" t="s">
        <v>3670</v>
      </c>
      <c r="D811" s="62">
        <v>2</v>
      </c>
      <c r="E811" s="62">
        <v>4</v>
      </c>
      <c r="F811" s="62">
        <v>4</v>
      </c>
      <c r="G811" s="60" t="s">
        <v>127</v>
      </c>
      <c r="H811" s="60" t="s">
        <v>3671</v>
      </c>
      <c r="I811" s="60" t="s">
        <v>249</v>
      </c>
      <c r="J811" s="43">
        <f>VLOOKUP(I811,COM_TECNICAS!$B$1:$C$43,2,FALSE)</f>
        <v>18</v>
      </c>
      <c r="K811" s="60" t="s">
        <v>1657</v>
      </c>
      <c r="L811" s="43">
        <f>VLOOKUP(K811,RELEVANCIA!$B$1:$C$3,2,FALSE)</f>
        <v>1</v>
      </c>
      <c r="M811" s="60" t="s">
        <v>702</v>
      </c>
      <c r="N811" s="43">
        <f>VLOOKUP(M811,Maestro_Puestos!$B$1:$C$202,2,FALSE)</f>
        <v>61</v>
      </c>
    </row>
    <row r="812" spans="1:14" ht="15" customHeight="1" x14ac:dyDescent="0.25">
      <c r="A812" s="60">
        <v>427</v>
      </c>
      <c r="B812" s="60" t="s">
        <v>3907</v>
      </c>
      <c r="C812" s="61" t="s">
        <v>3908</v>
      </c>
      <c r="D812" s="62">
        <v>1</v>
      </c>
      <c r="E812" s="62">
        <v>4</v>
      </c>
      <c r="F812" s="62">
        <v>4</v>
      </c>
      <c r="G812" s="60" t="s">
        <v>127</v>
      </c>
      <c r="H812" s="60" t="s">
        <v>3909</v>
      </c>
      <c r="I812" s="60" t="s">
        <v>232</v>
      </c>
      <c r="J812" s="43">
        <f>VLOOKUP(I812,COM_TECNICAS!$B$1:$C$43,2,FALSE)</f>
        <v>1</v>
      </c>
      <c r="K812" s="60" t="s">
        <v>1657</v>
      </c>
      <c r="L812" s="43">
        <f>VLOOKUP(K812,RELEVANCIA!$B$1:$C$3,2,FALSE)</f>
        <v>1</v>
      </c>
      <c r="M812" s="60" t="s">
        <v>702</v>
      </c>
      <c r="N812" s="43">
        <f>VLOOKUP(M812,Maestro_Puestos!$B$1:$C$202,2,FALSE)</f>
        <v>61</v>
      </c>
    </row>
    <row r="813" spans="1:14" ht="15" customHeight="1" x14ac:dyDescent="0.25">
      <c r="A813" s="60">
        <v>418</v>
      </c>
      <c r="B813" s="60" t="s">
        <v>2137</v>
      </c>
      <c r="C813" s="61" t="s">
        <v>2137</v>
      </c>
      <c r="D813" s="62">
        <v>5</v>
      </c>
      <c r="E813" s="62">
        <v>5</v>
      </c>
      <c r="F813" s="62">
        <v>4</v>
      </c>
      <c r="G813" s="60" t="s">
        <v>127</v>
      </c>
      <c r="H813" s="60" t="s">
        <v>2138</v>
      </c>
      <c r="I813" s="60" t="s">
        <v>250</v>
      </c>
      <c r="J813" s="43">
        <f>VLOOKUP(I813,COM_TECNICAS!$B$1:$C$43,2,FALSE)</f>
        <v>19</v>
      </c>
      <c r="K813" s="60" t="s">
        <v>1683</v>
      </c>
      <c r="L813" s="43">
        <f>VLOOKUP(K813,RELEVANCIA!$B$1:$C$3,2,FALSE)</f>
        <v>2</v>
      </c>
      <c r="M813" s="60" t="s">
        <v>696</v>
      </c>
      <c r="N813" s="43">
        <f>VLOOKUP(M813,Maestro_Puestos!$B$1:$C$202,2,FALSE)</f>
        <v>60</v>
      </c>
    </row>
    <row r="814" spans="1:14" ht="15" customHeight="1" x14ac:dyDescent="0.25">
      <c r="A814" s="60">
        <v>420</v>
      </c>
      <c r="B814" s="60" t="s">
        <v>2919</v>
      </c>
      <c r="C814" s="61" t="s">
        <v>2919</v>
      </c>
      <c r="D814" s="62">
        <v>5</v>
      </c>
      <c r="E814" s="62">
        <v>4</v>
      </c>
      <c r="F814" s="62">
        <v>4</v>
      </c>
      <c r="G814" s="60" t="s">
        <v>127</v>
      </c>
      <c r="H814" s="60" t="s">
        <v>2920</v>
      </c>
      <c r="I814" s="60" t="s">
        <v>237</v>
      </c>
      <c r="J814" s="43">
        <f>VLOOKUP(I814,COM_TECNICAS!$B$1:$C$43,2,FALSE)</f>
        <v>6</v>
      </c>
      <c r="K814" s="60" t="s">
        <v>1683</v>
      </c>
      <c r="L814" s="43">
        <f>VLOOKUP(K814,RELEVANCIA!$B$1:$C$3,2,FALSE)</f>
        <v>2</v>
      </c>
      <c r="M814" s="60" t="s">
        <v>696</v>
      </c>
      <c r="N814" s="43">
        <f>VLOOKUP(M814,Maestro_Puestos!$B$1:$C$202,2,FALSE)</f>
        <v>60</v>
      </c>
    </row>
    <row r="815" spans="1:14" ht="15" customHeight="1" x14ac:dyDescent="0.25">
      <c r="A815" s="60">
        <v>419</v>
      </c>
      <c r="B815" s="60" t="s">
        <v>2921</v>
      </c>
      <c r="C815" s="61" t="s">
        <v>2922</v>
      </c>
      <c r="D815" s="62">
        <v>5</v>
      </c>
      <c r="E815" s="62">
        <v>4</v>
      </c>
      <c r="F815" s="62">
        <v>4</v>
      </c>
      <c r="G815" s="60" t="s">
        <v>127</v>
      </c>
      <c r="H815" s="60" t="s">
        <v>2923</v>
      </c>
      <c r="I815" s="60" t="s">
        <v>233</v>
      </c>
      <c r="J815" s="43">
        <f>VLOOKUP(I815,COM_TECNICAS!$B$1:$C$43,2,FALSE)</f>
        <v>2</v>
      </c>
      <c r="K815" s="60" t="s">
        <v>1683</v>
      </c>
      <c r="L815" s="43">
        <f>VLOOKUP(K815,RELEVANCIA!$B$1:$C$3,2,FALSE)</f>
        <v>2</v>
      </c>
      <c r="M815" s="60" t="s">
        <v>696</v>
      </c>
      <c r="N815" s="43">
        <f>VLOOKUP(M815,Maestro_Puestos!$B$1:$C$202,2,FALSE)</f>
        <v>60</v>
      </c>
    </row>
    <row r="816" spans="1:14" ht="15" customHeight="1" x14ac:dyDescent="0.25">
      <c r="A816" s="60">
        <v>416</v>
      </c>
      <c r="B816" s="60" t="s">
        <v>2924</v>
      </c>
      <c r="C816" s="61" t="s">
        <v>2925</v>
      </c>
      <c r="D816" s="62">
        <v>5</v>
      </c>
      <c r="E816" s="62">
        <v>4</v>
      </c>
      <c r="F816" s="62">
        <v>4</v>
      </c>
      <c r="G816" s="60" t="s">
        <v>127</v>
      </c>
      <c r="H816" s="60" t="s">
        <v>2926</v>
      </c>
      <c r="I816" s="60" t="s">
        <v>254</v>
      </c>
      <c r="J816" s="43">
        <f>VLOOKUP(I816,COM_TECNICAS!$B$1:$C$43,2,FALSE)</f>
        <v>23</v>
      </c>
      <c r="K816" s="60" t="s">
        <v>1683</v>
      </c>
      <c r="L816" s="43">
        <f>VLOOKUP(K816,RELEVANCIA!$B$1:$C$3,2,FALSE)</f>
        <v>2</v>
      </c>
      <c r="M816" s="60" t="s">
        <v>696</v>
      </c>
      <c r="N816" s="43">
        <f>VLOOKUP(M816,Maestro_Puestos!$B$1:$C$202,2,FALSE)</f>
        <v>60</v>
      </c>
    </row>
    <row r="817" spans="1:14" ht="15" customHeight="1" x14ac:dyDescent="0.25">
      <c r="A817" s="60">
        <v>415</v>
      </c>
      <c r="B817" s="60" t="s">
        <v>2927</v>
      </c>
      <c r="C817" s="61" t="s">
        <v>2927</v>
      </c>
      <c r="D817" s="62">
        <v>5</v>
      </c>
      <c r="E817" s="62">
        <v>4</v>
      </c>
      <c r="F817" s="62">
        <v>4</v>
      </c>
      <c r="G817" s="60" t="s">
        <v>127</v>
      </c>
      <c r="H817" s="60" t="s">
        <v>2928</v>
      </c>
      <c r="I817" s="60" t="s">
        <v>236</v>
      </c>
      <c r="J817" s="43">
        <f>VLOOKUP(I817,COM_TECNICAS!$B$1:$C$43,2,FALSE)</f>
        <v>5</v>
      </c>
      <c r="K817" s="60" t="s">
        <v>1683</v>
      </c>
      <c r="L817" s="43">
        <f>VLOOKUP(K817,RELEVANCIA!$B$1:$C$3,2,FALSE)</f>
        <v>2</v>
      </c>
      <c r="M817" s="60" t="s">
        <v>696</v>
      </c>
      <c r="N817" s="43">
        <f>VLOOKUP(M817,Maestro_Puestos!$B$1:$C$202,2,FALSE)</f>
        <v>60</v>
      </c>
    </row>
    <row r="818" spans="1:14" ht="15" customHeight="1" x14ac:dyDescent="0.25">
      <c r="A818" s="60">
        <v>417</v>
      </c>
      <c r="B818" s="60" t="s">
        <v>3520</v>
      </c>
      <c r="C818" s="61" t="s">
        <v>3521</v>
      </c>
      <c r="D818" s="62">
        <v>3</v>
      </c>
      <c r="E818" s="62">
        <v>4</v>
      </c>
      <c r="F818" s="62">
        <v>4</v>
      </c>
      <c r="G818" s="60" t="s">
        <v>127</v>
      </c>
      <c r="H818" s="60" t="s">
        <v>3522</v>
      </c>
      <c r="I818" s="60" t="s">
        <v>236</v>
      </c>
      <c r="J818" s="43">
        <f>VLOOKUP(I818,COM_TECNICAS!$B$1:$C$43,2,FALSE)</f>
        <v>5</v>
      </c>
      <c r="K818" s="60" t="s">
        <v>1683</v>
      </c>
      <c r="L818" s="43">
        <f>VLOOKUP(K818,RELEVANCIA!$B$1:$C$3,2,FALSE)</f>
        <v>2</v>
      </c>
      <c r="M818" s="60" t="s">
        <v>696</v>
      </c>
      <c r="N818" s="43">
        <f>VLOOKUP(M818,Maestro_Puestos!$B$1:$C$202,2,FALSE)</f>
        <v>60</v>
      </c>
    </row>
    <row r="819" spans="1:14" ht="15" customHeight="1" x14ac:dyDescent="0.25">
      <c r="A819" s="60">
        <v>422</v>
      </c>
      <c r="B819" s="60" t="s">
        <v>4311</v>
      </c>
      <c r="C819" s="61" t="s">
        <v>4312</v>
      </c>
      <c r="D819" s="62">
        <v>2</v>
      </c>
      <c r="E819" s="62">
        <v>3</v>
      </c>
      <c r="F819" s="62">
        <v>3</v>
      </c>
      <c r="G819" s="60" t="s">
        <v>127</v>
      </c>
      <c r="H819" s="60" t="s">
        <v>4304</v>
      </c>
      <c r="I819" s="60" t="s">
        <v>249</v>
      </c>
      <c r="J819" s="43">
        <f>VLOOKUP(I819,COM_TECNICAS!$B$1:$C$43,2,FALSE)</f>
        <v>18</v>
      </c>
      <c r="K819" s="60" t="s">
        <v>1683</v>
      </c>
      <c r="L819" s="43">
        <f>VLOOKUP(K819,RELEVANCIA!$B$1:$C$3,2,FALSE)</f>
        <v>2</v>
      </c>
      <c r="M819" s="60" t="s">
        <v>696</v>
      </c>
      <c r="N819" s="43">
        <f>VLOOKUP(M819,Maestro_Puestos!$B$1:$C$202,2,FALSE)</f>
        <v>60</v>
      </c>
    </row>
    <row r="820" spans="1:14" ht="15" customHeight="1" x14ac:dyDescent="0.25">
      <c r="A820" s="60">
        <v>410</v>
      </c>
      <c r="B820" s="60" t="s">
        <v>2929</v>
      </c>
      <c r="C820" s="61" t="s">
        <v>2929</v>
      </c>
      <c r="D820" s="62">
        <v>5</v>
      </c>
      <c r="E820" s="62">
        <v>4</v>
      </c>
      <c r="F820" s="62">
        <v>4</v>
      </c>
      <c r="G820" s="60" t="s">
        <v>127</v>
      </c>
      <c r="H820" s="60" t="s">
        <v>2930</v>
      </c>
      <c r="I820" s="60" t="s">
        <v>250</v>
      </c>
      <c r="J820" s="43">
        <f>VLOOKUP(I820,COM_TECNICAS!$B$1:$C$43,2,FALSE)</f>
        <v>19</v>
      </c>
      <c r="K820" s="60" t="s">
        <v>1683</v>
      </c>
      <c r="L820" s="43">
        <f>VLOOKUP(K820,RELEVANCIA!$B$1:$C$3,2,FALSE)</f>
        <v>2</v>
      </c>
      <c r="M820" s="60" t="s">
        <v>689</v>
      </c>
      <c r="N820" s="43">
        <f>VLOOKUP(M820,Maestro_Puestos!$B$1:$C$202,2,FALSE)</f>
        <v>59</v>
      </c>
    </row>
    <row r="821" spans="1:14" ht="15" customHeight="1" x14ac:dyDescent="0.25">
      <c r="A821" s="60">
        <v>408</v>
      </c>
      <c r="B821" s="60" t="s">
        <v>2948</v>
      </c>
      <c r="C821" s="61" t="s">
        <v>2949</v>
      </c>
      <c r="D821" s="62">
        <v>5</v>
      </c>
      <c r="E821" s="62">
        <v>4</v>
      </c>
      <c r="F821" s="62">
        <v>4</v>
      </c>
      <c r="G821" s="60" t="s">
        <v>127</v>
      </c>
      <c r="H821" s="60" t="s">
        <v>2950</v>
      </c>
      <c r="I821" s="60" t="s">
        <v>247</v>
      </c>
      <c r="J821" s="43">
        <f>VLOOKUP(I821,COM_TECNICAS!$B$1:$C$43,2,FALSE)</f>
        <v>16</v>
      </c>
      <c r="K821" s="60" t="s">
        <v>1683</v>
      </c>
      <c r="L821" s="43">
        <f>VLOOKUP(K821,RELEVANCIA!$B$1:$C$3,2,FALSE)</f>
        <v>2</v>
      </c>
      <c r="M821" s="60" t="s">
        <v>689</v>
      </c>
      <c r="N821" s="43">
        <f>VLOOKUP(M821,Maestro_Puestos!$B$1:$C$202,2,FALSE)</f>
        <v>59</v>
      </c>
    </row>
    <row r="822" spans="1:14" ht="15" customHeight="1" x14ac:dyDescent="0.25">
      <c r="A822" s="60">
        <v>411</v>
      </c>
      <c r="B822" s="60" t="s">
        <v>3276</v>
      </c>
      <c r="C822" s="61" t="s">
        <v>3276</v>
      </c>
      <c r="D822" s="62">
        <v>4</v>
      </c>
      <c r="E822" s="62">
        <v>4</v>
      </c>
      <c r="F822" s="62">
        <v>4</v>
      </c>
      <c r="G822" s="60" t="s">
        <v>127</v>
      </c>
      <c r="H822" s="60" t="s">
        <v>3277</v>
      </c>
      <c r="I822" s="60" t="s">
        <v>248</v>
      </c>
      <c r="J822" s="43">
        <f>VLOOKUP(I822,COM_TECNICAS!$B$1:$C$43,2,FALSE)</f>
        <v>17</v>
      </c>
      <c r="K822" s="60" t="s">
        <v>1683</v>
      </c>
      <c r="L822" s="43">
        <f>VLOOKUP(K822,RELEVANCIA!$B$1:$C$3,2,FALSE)</f>
        <v>2</v>
      </c>
      <c r="M822" s="60" t="s">
        <v>689</v>
      </c>
      <c r="N822" s="43">
        <f>VLOOKUP(M822,Maestro_Puestos!$B$1:$C$202,2,FALSE)</f>
        <v>59</v>
      </c>
    </row>
    <row r="823" spans="1:14" ht="15" customHeight="1" x14ac:dyDescent="0.25">
      <c r="A823" s="60">
        <v>409</v>
      </c>
      <c r="B823" s="60" t="s">
        <v>4092</v>
      </c>
      <c r="C823" s="61" t="s">
        <v>4093</v>
      </c>
      <c r="D823" s="62">
        <v>3</v>
      </c>
      <c r="E823" s="62">
        <v>4</v>
      </c>
      <c r="F823" s="62">
        <v>3</v>
      </c>
      <c r="G823" s="60" t="s">
        <v>127</v>
      </c>
      <c r="H823" s="60" t="s">
        <v>4094</v>
      </c>
      <c r="I823" s="60" t="s">
        <v>254</v>
      </c>
      <c r="J823" s="43">
        <f>VLOOKUP(I823,COM_TECNICAS!$B$1:$C$43,2,FALSE)</f>
        <v>23</v>
      </c>
      <c r="K823" s="60" t="s">
        <v>1683</v>
      </c>
      <c r="L823" s="43">
        <f>VLOOKUP(K823,RELEVANCIA!$B$1:$C$3,2,FALSE)</f>
        <v>2</v>
      </c>
      <c r="M823" s="60" t="s">
        <v>689</v>
      </c>
      <c r="N823" s="43">
        <f>VLOOKUP(M823,Maestro_Puestos!$B$1:$C$202,2,FALSE)</f>
        <v>59</v>
      </c>
    </row>
    <row r="824" spans="1:14" ht="15" customHeight="1" x14ac:dyDescent="0.25">
      <c r="A824" s="60">
        <v>412</v>
      </c>
      <c r="B824" s="60" t="s">
        <v>4095</v>
      </c>
      <c r="C824" s="61" t="s">
        <v>4096</v>
      </c>
      <c r="D824" s="62">
        <v>3</v>
      </c>
      <c r="E824" s="62">
        <v>4</v>
      </c>
      <c r="F824" s="62">
        <v>3</v>
      </c>
      <c r="G824" s="60" t="s">
        <v>127</v>
      </c>
      <c r="H824" s="60" t="s">
        <v>4097</v>
      </c>
      <c r="I824" s="60" t="s">
        <v>250</v>
      </c>
      <c r="J824" s="43">
        <f>VLOOKUP(I824,COM_TECNICAS!$B$1:$C$43,2,FALSE)</f>
        <v>19</v>
      </c>
      <c r="K824" s="60" t="s">
        <v>1683</v>
      </c>
      <c r="L824" s="43">
        <f>VLOOKUP(K824,RELEVANCIA!$B$1:$C$3,2,FALSE)</f>
        <v>2</v>
      </c>
      <c r="M824" s="60" t="s">
        <v>689</v>
      </c>
      <c r="N824" s="43">
        <f>VLOOKUP(M824,Maestro_Puestos!$B$1:$C$202,2,FALSE)</f>
        <v>59</v>
      </c>
    </row>
    <row r="825" spans="1:14" ht="15" customHeight="1" x14ac:dyDescent="0.25">
      <c r="A825" s="60">
        <v>413</v>
      </c>
      <c r="B825" s="60" t="s">
        <v>4098</v>
      </c>
      <c r="C825" s="61" t="s">
        <v>4098</v>
      </c>
      <c r="D825" s="62">
        <v>3</v>
      </c>
      <c r="E825" s="62">
        <v>4</v>
      </c>
      <c r="F825" s="62">
        <v>3</v>
      </c>
      <c r="G825" s="60" t="s">
        <v>127</v>
      </c>
      <c r="H825" s="60" t="s">
        <v>4099</v>
      </c>
      <c r="I825" s="60" t="s">
        <v>255</v>
      </c>
      <c r="J825" s="43">
        <f>VLOOKUP(I825,COM_TECNICAS!$B$1:$C$43,2,FALSE)</f>
        <v>24</v>
      </c>
      <c r="K825" s="60" t="s">
        <v>1683</v>
      </c>
      <c r="L825" s="43">
        <f>VLOOKUP(K825,RELEVANCIA!$B$1:$C$3,2,FALSE)</f>
        <v>2</v>
      </c>
      <c r="M825" s="60" t="s">
        <v>689</v>
      </c>
      <c r="N825" s="43">
        <f>VLOOKUP(M825,Maestro_Puestos!$B$1:$C$202,2,FALSE)</f>
        <v>59</v>
      </c>
    </row>
    <row r="826" spans="1:14" ht="15" customHeight="1" x14ac:dyDescent="0.25">
      <c r="A826" s="60">
        <v>414</v>
      </c>
      <c r="B826" s="60" t="s">
        <v>4303</v>
      </c>
      <c r="C826" s="61" t="s">
        <v>4303</v>
      </c>
      <c r="D826" s="62">
        <v>2</v>
      </c>
      <c r="E826" s="62">
        <v>3</v>
      </c>
      <c r="F826" s="62">
        <v>3</v>
      </c>
      <c r="G826" s="60" t="s">
        <v>127</v>
      </c>
      <c r="H826" s="60" t="s">
        <v>4304</v>
      </c>
      <c r="I826" s="60" t="s">
        <v>236</v>
      </c>
      <c r="J826" s="43">
        <f>VLOOKUP(I826,COM_TECNICAS!$B$1:$C$43,2,FALSE)</f>
        <v>5</v>
      </c>
      <c r="K826" s="60" t="s">
        <v>1683</v>
      </c>
      <c r="L826" s="43">
        <f>VLOOKUP(K826,RELEVANCIA!$B$1:$C$3,2,FALSE)</f>
        <v>2</v>
      </c>
      <c r="M826" s="60" t="s">
        <v>689</v>
      </c>
      <c r="N826" s="43">
        <f>VLOOKUP(M826,Maestro_Puestos!$B$1:$C$202,2,FALSE)</f>
        <v>59</v>
      </c>
    </row>
    <row r="827" spans="1:14" ht="15" customHeight="1" x14ac:dyDescent="0.25">
      <c r="A827" s="60">
        <v>406</v>
      </c>
      <c r="B827" s="60" t="s">
        <v>4015</v>
      </c>
      <c r="C827" s="61" t="s">
        <v>4015</v>
      </c>
      <c r="D827" s="62">
        <v>5</v>
      </c>
      <c r="E827" s="62">
        <v>4</v>
      </c>
      <c r="F827" s="62">
        <v>3</v>
      </c>
      <c r="G827" s="60" t="s">
        <v>127</v>
      </c>
      <c r="H827" s="60" t="s">
        <v>4016</v>
      </c>
      <c r="I827" s="60" t="s">
        <v>240</v>
      </c>
      <c r="J827" s="43">
        <f>VLOOKUP(I827,COM_TECNICAS!$B$1:$C$43,2,FALSE)</f>
        <v>9</v>
      </c>
      <c r="K827" s="60" t="s">
        <v>1683</v>
      </c>
      <c r="L827" s="43">
        <f>VLOOKUP(K827,RELEVANCIA!$B$1:$C$3,2,FALSE)</f>
        <v>2</v>
      </c>
      <c r="M827" s="60" t="s">
        <v>683</v>
      </c>
      <c r="N827" s="43">
        <f>VLOOKUP(M827,Maestro_Puestos!$B$1:$C$202,2,FALSE)</f>
        <v>58</v>
      </c>
    </row>
    <row r="828" spans="1:14" ht="15" customHeight="1" x14ac:dyDescent="0.25">
      <c r="A828" s="60">
        <v>404</v>
      </c>
      <c r="B828" s="60" t="s">
        <v>4035</v>
      </c>
      <c r="C828" s="61" t="s">
        <v>4035</v>
      </c>
      <c r="D828" s="62">
        <v>5</v>
      </c>
      <c r="E828" s="62">
        <v>4</v>
      </c>
      <c r="F828" s="62">
        <v>3</v>
      </c>
      <c r="G828" s="60" t="s">
        <v>127</v>
      </c>
      <c r="H828" s="60" t="s">
        <v>4036</v>
      </c>
      <c r="I828" s="60" t="s">
        <v>250</v>
      </c>
      <c r="J828" s="43">
        <f>VLOOKUP(I828,COM_TECNICAS!$B$1:$C$43,2,FALSE)</f>
        <v>19</v>
      </c>
      <c r="K828" s="60" t="s">
        <v>1683</v>
      </c>
      <c r="L828" s="43">
        <f>VLOOKUP(K828,RELEVANCIA!$B$1:$C$3,2,FALSE)</f>
        <v>2</v>
      </c>
      <c r="M828" s="60" t="s">
        <v>683</v>
      </c>
      <c r="N828" s="43">
        <f>VLOOKUP(M828,Maestro_Puestos!$B$1:$C$202,2,FALSE)</f>
        <v>58</v>
      </c>
    </row>
    <row r="829" spans="1:14" ht="15" customHeight="1" x14ac:dyDescent="0.25">
      <c r="A829" s="60">
        <v>402</v>
      </c>
      <c r="B829" s="60" t="s">
        <v>4158</v>
      </c>
      <c r="C829" s="61" t="s">
        <v>4158</v>
      </c>
      <c r="D829" s="62">
        <v>5</v>
      </c>
      <c r="E829" s="62">
        <v>3</v>
      </c>
      <c r="F829" s="62">
        <v>3</v>
      </c>
      <c r="G829" s="60" t="s">
        <v>127</v>
      </c>
      <c r="H829" s="60" t="s">
        <v>4159</v>
      </c>
      <c r="I829" s="60" t="s">
        <v>248</v>
      </c>
      <c r="J829" s="43">
        <f>VLOOKUP(I829,COM_TECNICAS!$B$1:$C$43,2,FALSE)</f>
        <v>17</v>
      </c>
      <c r="K829" s="60" t="s">
        <v>1683</v>
      </c>
      <c r="L829" s="43">
        <f>VLOOKUP(K829,RELEVANCIA!$B$1:$C$3,2,FALSE)</f>
        <v>2</v>
      </c>
      <c r="M829" s="60" t="s">
        <v>683</v>
      </c>
      <c r="N829" s="43">
        <f>VLOOKUP(M829,Maestro_Puestos!$B$1:$C$202,2,FALSE)</f>
        <v>58</v>
      </c>
    </row>
    <row r="830" spans="1:14" ht="15" customHeight="1" x14ac:dyDescent="0.25">
      <c r="A830" s="60">
        <v>401</v>
      </c>
      <c r="B830" s="60" t="s">
        <v>4173</v>
      </c>
      <c r="C830" s="61" t="s">
        <v>4173</v>
      </c>
      <c r="D830" s="62">
        <v>5</v>
      </c>
      <c r="E830" s="62">
        <v>3</v>
      </c>
      <c r="F830" s="62">
        <v>3</v>
      </c>
      <c r="G830" s="60" t="s">
        <v>127</v>
      </c>
      <c r="H830" s="60" t="s">
        <v>4174</v>
      </c>
      <c r="I830" s="60" t="s">
        <v>241</v>
      </c>
      <c r="J830" s="43">
        <f>VLOOKUP(I830,COM_TECNICAS!$B$1:$C$43,2,FALSE)</f>
        <v>10</v>
      </c>
      <c r="K830" s="60" t="s">
        <v>1683</v>
      </c>
      <c r="L830" s="43">
        <f>VLOOKUP(K830,RELEVANCIA!$B$1:$C$3,2,FALSE)</f>
        <v>2</v>
      </c>
      <c r="M830" s="60" t="s">
        <v>683</v>
      </c>
      <c r="N830" s="43">
        <f>VLOOKUP(M830,Maestro_Puestos!$B$1:$C$202,2,FALSE)</f>
        <v>58</v>
      </c>
    </row>
    <row r="831" spans="1:14" ht="15" customHeight="1" x14ac:dyDescent="0.25">
      <c r="A831" s="60">
        <v>403</v>
      </c>
      <c r="B831" s="60" t="s">
        <v>4177</v>
      </c>
      <c r="C831" s="61" t="s">
        <v>4177</v>
      </c>
      <c r="D831" s="62">
        <v>5</v>
      </c>
      <c r="E831" s="62">
        <v>3</v>
      </c>
      <c r="F831" s="62">
        <v>3</v>
      </c>
      <c r="G831" s="60" t="s">
        <v>127</v>
      </c>
      <c r="H831" s="60" t="s">
        <v>4178</v>
      </c>
      <c r="I831" s="60" t="s">
        <v>249</v>
      </c>
      <c r="J831" s="43">
        <f>VLOOKUP(I831,COM_TECNICAS!$B$1:$C$43,2,FALSE)</f>
        <v>18</v>
      </c>
      <c r="K831" s="60" t="s">
        <v>1683</v>
      </c>
      <c r="L831" s="43">
        <f>VLOOKUP(K831,RELEVANCIA!$B$1:$C$3,2,FALSE)</f>
        <v>2</v>
      </c>
      <c r="M831" s="60" t="s">
        <v>683</v>
      </c>
      <c r="N831" s="43">
        <f>VLOOKUP(M831,Maestro_Puestos!$B$1:$C$202,2,FALSE)</f>
        <v>58</v>
      </c>
    </row>
    <row r="832" spans="1:14" ht="15" customHeight="1" x14ac:dyDescent="0.25">
      <c r="A832" s="60">
        <v>407</v>
      </c>
      <c r="B832" s="60" t="s">
        <v>4246</v>
      </c>
      <c r="C832" s="61" t="s">
        <v>4246</v>
      </c>
      <c r="D832" s="62">
        <v>4</v>
      </c>
      <c r="E832" s="62">
        <v>3</v>
      </c>
      <c r="F832" s="62">
        <v>3</v>
      </c>
      <c r="G832" s="60" t="s">
        <v>127</v>
      </c>
      <c r="H832" s="60" t="s">
        <v>4247</v>
      </c>
      <c r="I832" s="60" t="s">
        <v>240</v>
      </c>
      <c r="J832" s="43">
        <f>VLOOKUP(I832,COM_TECNICAS!$B$1:$C$43,2,FALSE)</f>
        <v>9</v>
      </c>
      <c r="K832" s="60" t="s">
        <v>1683</v>
      </c>
      <c r="L832" s="43">
        <f>VLOOKUP(K832,RELEVANCIA!$B$1:$C$3,2,FALSE)</f>
        <v>2</v>
      </c>
      <c r="M832" s="60" t="s">
        <v>683</v>
      </c>
      <c r="N832" s="43">
        <f>VLOOKUP(M832,Maestro_Puestos!$B$1:$C$202,2,FALSE)</f>
        <v>58</v>
      </c>
    </row>
    <row r="833" spans="1:14" ht="15" customHeight="1" x14ac:dyDescent="0.25">
      <c r="A833" s="60">
        <v>405</v>
      </c>
      <c r="B833" s="60" t="s">
        <v>4408</v>
      </c>
      <c r="C833" s="61" t="s">
        <v>4408</v>
      </c>
      <c r="D833" s="62">
        <v>2</v>
      </c>
      <c r="E833" s="62">
        <v>2</v>
      </c>
      <c r="F833" s="62">
        <v>2</v>
      </c>
      <c r="G833" s="60" t="s">
        <v>127</v>
      </c>
      <c r="H833" s="60" t="s">
        <v>4409</v>
      </c>
      <c r="I833" s="60" t="s">
        <v>240</v>
      </c>
      <c r="J833" s="43">
        <f>VLOOKUP(I833,COM_TECNICAS!$B$1:$C$43,2,FALSE)</f>
        <v>9</v>
      </c>
      <c r="K833" s="60" t="s">
        <v>1683</v>
      </c>
      <c r="L833" s="43">
        <f>VLOOKUP(K833,RELEVANCIA!$B$1:$C$3,2,FALSE)</f>
        <v>2</v>
      </c>
      <c r="M833" s="60" t="s">
        <v>683</v>
      </c>
      <c r="N833" s="43">
        <f>VLOOKUP(M833,Maestro_Puestos!$B$1:$C$202,2,FALSE)</f>
        <v>58</v>
      </c>
    </row>
    <row r="834" spans="1:14" ht="15" customHeight="1" x14ac:dyDescent="0.25">
      <c r="A834" s="60">
        <v>399</v>
      </c>
      <c r="B834" s="60" t="s">
        <v>2915</v>
      </c>
      <c r="C834" s="61" t="s">
        <v>2915</v>
      </c>
      <c r="D834" s="62">
        <v>5</v>
      </c>
      <c r="E834" s="62">
        <v>4</v>
      </c>
      <c r="F834" s="62">
        <v>4</v>
      </c>
      <c r="G834" s="60" t="s">
        <v>127</v>
      </c>
      <c r="H834" s="60" t="s">
        <v>2916</v>
      </c>
      <c r="I834" s="60" t="s">
        <v>235</v>
      </c>
      <c r="J834" s="43">
        <f>VLOOKUP(I834,COM_TECNICAS!$B$1:$C$43,2,FALSE)</f>
        <v>4</v>
      </c>
      <c r="K834" s="60" t="s">
        <v>1683</v>
      </c>
      <c r="L834" s="43">
        <f>VLOOKUP(K834,RELEVANCIA!$B$1:$C$3,2,FALSE)</f>
        <v>2</v>
      </c>
      <c r="M834" s="60" t="s">
        <v>678</v>
      </c>
      <c r="N834" s="43">
        <f>VLOOKUP(M834,Maestro_Puestos!$B$1:$C$202,2,FALSE)</f>
        <v>57</v>
      </c>
    </row>
    <row r="835" spans="1:14" ht="15" customHeight="1" x14ac:dyDescent="0.25">
      <c r="A835" s="60">
        <v>395</v>
      </c>
      <c r="B835" s="60" t="s">
        <v>2936</v>
      </c>
      <c r="C835" s="61" t="s">
        <v>2936</v>
      </c>
      <c r="D835" s="62">
        <v>5</v>
      </c>
      <c r="E835" s="62">
        <v>4</v>
      </c>
      <c r="F835" s="62">
        <v>4</v>
      </c>
      <c r="G835" s="60" t="s">
        <v>127</v>
      </c>
      <c r="H835" s="60" t="s">
        <v>2937</v>
      </c>
      <c r="I835" s="60" t="s">
        <v>250</v>
      </c>
      <c r="J835" s="43">
        <f>VLOOKUP(I835,COM_TECNICAS!$B$1:$C$43,2,FALSE)</f>
        <v>19</v>
      </c>
      <c r="K835" s="60" t="s">
        <v>1683</v>
      </c>
      <c r="L835" s="43">
        <f>VLOOKUP(K835,RELEVANCIA!$B$1:$C$3,2,FALSE)</f>
        <v>2</v>
      </c>
      <c r="M835" s="60" t="s">
        <v>678</v>
      </c>
      <c r="N835" s="43">
        <f>VLOOKUP(M835,Maestro_Puestos!$B$1:$C$202,2,FALSE)</f>
        <v>57</v>
      </c>
    </row>
    <row r="836" spans="1:14" ht="15" customHeight="1" x14ac:dyDescent="0.25">
      <c r="A836" s="60">
        <v>393</v>
      </c>
      <c r="B836" s="60" t="s">
        <v>2938</v>
      </c>
      <c r="C836" s="61" t="s">
        <v>2938</v>
      </c>
      <c r="D836" s="62">
        <v>5</v>
      </c>
      <c r="E836" s="62">
        <v>4</v>
      </c>
      <c r="F836" s="62">
        <v>4</v>
      </c>
      <c r="G836" s="60" t="s">
        <v>127</v>
      </c>
      <c r="H836" s="60" t="s">
        <v>2939</v>
      </c>
      <c r="I836" s="60" t="s">
        <v>250</v>
      </c>
      <c r="J836" s="43">
        <f>VLOOKUP(I836,COM_TECNICAS!$B$1:$C$43,2,FALSE)</f>
        <v>19</v>
      </c>
      <c r="K836" s="60" t="s">
        <v>1683</v>
      </c>
      <c r="L836" s="43">
        <f>VLOOKUP(K836,RELEVANCIA!$B$1:$C$3,2,FALSE)</f>
        <v>2</v>
      </c>
      <c r="M836" s="60" t="s">
        <v>678</v>
      </c>
      <c r="N836" s="43">
        <f>VLOOKUP(M836,Maestro_Puestos!$B$1:$C$202,2,FALSE)</f>
        <v>57</v>
      </c>
    </row>
    <row r="837" spans="1:14" ht="15" customHeight="1" x14ac:dyDescent="0.25">
      <c r="A837" s="60">
        <v>400</v>
      </c>
      <c r="B837" s="60" t="s">
        <v>3343</v>
      </c>
      <c r="C837" s="61" t="s">
        <v>3343</v>
      </c>
      <c r="D837" s="62">
        <v>4</v>
      </c>
      <c r="E837" s="62">
        <v>4</v>
      </c>
      <c r="F837" s="62">
        <v>4</v>
      </c>
      <c r="G837" s="60" t="s">
        <v>127</v>
      </c>
      <c r="H837" s="60" t="s">
        <v>3344</v>
      </c>
      <c r="I837" s="60" t="s">
        <v>259</v>
      </c>
      <c r="J837" s="43">
        <f>VLOOKUP(I837,COM_TECNICAS!$B$1:$C$43,2,FALSE)</f>
        <v>28</v>
      </c>
      <c r="K837" s="60" t="s">
        <v>1683</v>
      </c>
      <c r="L837" s="43">
        <f>VLOOKUP(K837,RELEVANCIA!$B$1:$C$3,2,FALSE)</f>
        <v>2</v>
      </c>
      <c r="M837" s="60" t="s">
        <v>678</v>
      </c>
      <c r="N837" s="43">
        <f>VLOOKUP(M837,Maestro_Puestos!$B$1:$C$202,2,FALSE)</f>
        <v>57</v>
      </c>
    </row>
    <row r="838" spans="1:14" ht="15" customHeight="1" x14ac:dyDescent="0.25">
      <c r="A838" s="60">
        <v>397</v>
      </c>
      <c r="B838" s="60" t="s">
        <v>3348</v>
      </c>
      <c r="C838" s="61" t="s">
        <v>3348</v>
      </c>
      <c r="D838" s="62">
        <v>4</v>
      </c>
      <c r="E838" s="62">
        <v>4</v>
      </c>
      <c r="F838" s="62">
        <v>4</v>
      </c>
      <c r="G838" s="60" t="s">
        <v>127</v>
      </c>
      <c r="H838" s="60" t="s">
        <v>3349</v>
      </c>
      <c r="I838" s="60" t="s">
        <v>236</v>
      </c>
      <c r="J838" s="43">
        <f>VLOOKUP(I838,COM_TECNICAS!$B$1:$C$43,2,FALSE)</f>
        <v>5</v>
      </c>
      <c r="K838" s="60" t="s">
        <v>1683</v>
      </c>
      <c r="L838" s="43">
        <f>VLOOKUP(K838,RELEVANCIA!$B$1:$C$3,2,FALSE)</f>
        <v>2</v>
      </c>
      <c r="M838" s="60" t="s">
        <v>678</v>
      </c>
      <c r="N838" s="43">
        <f>VLOOKUP(M838,Maestro_Puestos!$B$1:$C$202,2,FALSE)</f>
        <v>57</v>
      </c>
    </row>
    <row r="839" spans="1:14" ht="15" customHeight="1" x14ac:dyDescent="0.25">
      <c r="A839" s="60">
        <v>394</v>
      </c>
      <c r="B839" s="60" t="s">
        <v>3351</v>
      </c>
      <c r="C839" s="61" t="s">
        <v>3351</v>
      </c>
      <c r="D839" s="62">
        <v>4</v>
      </c>
      <c r="E839" s="62">
        <v>4</v>
      </c>
      <c r="F839" s="62">
        <v>4</v>
      </c>
      <c r="G839" s="60" t="s">
        <v>127</v>
      </c>
      <c r="H839" s="60" t="s">
        <v>3352</v>
      </c>
      <c r="I839" s="60" t="s">
        <v>265</v>
      </c>
      <c r="J839" s="43">
        <f>VLOOKUP(I839,COM_TECNICAS!$B$1:$C$43,2,FALSE)</f>
        <v>34</v>
      </c>
      <c r="K839" s="60" t="s">
        <v>1683</v>
      </c>
      <c r="L839" s="43">
        <f>VLOOKUP(K839,RELEVANCIA!$B$1:$C$3,2,FALSE)</f>
        <v>2</v>
      </c>
      <c r="M839" s="60" t="s">
        <v>678</v>
      </c>
      <c r="N839" s="43">
        <f>VLOOKUP(M839,Maestro_Puestos!$B$1:$C$202,2,FALSE)</f>
        <v>57</v>
      </c>
    </row>
    <row r="840" spans="1:14" ht="15" customHeight="1" x14ac:dyDescent="0.25">
      <c r="A840" s="60">
        <v>398</v>
      </c>
      <c r="B840" s="60" t="s">
        <v>3367</v>
      </c>
      <c r="C840" s="61" t="s">
        <v>3367</v>
      </c>
      <c r="D840" s="62">
        <v>4</v>
      </c>
      <c r="E840" s="62">
        <v>4</v>
      </c>
      <c r="F840" s="62">
        <v>4</v>
      </c>
      <c r="G840" s="60" t="s">
        <v>127</v>
      </c>
      <c r="H840" s="60" t="s">
        <v>3368</v>
      </c>
      <c r="I840" s="60" t="s">
        <v>256</v>
      </c>
      <c r="J840" s="43">
        <f>VLOOKUP(I840,COM_TECNICAS!$B$1:$C$43,2,FALSE)</f>
        <v>25</v>
      </c>
      <c r="K840" s="60" t="s">
        <v>1683</v>
      </c>
      <c r="L840" s="43">
        <f>VLOOKUP(K840,RELEVANCIA!$B$1:$C$3,2,FALSE)</f>
        <v>2</v>
      </c>
      <c r="M840" s="60" t="s">
        <v>678</v>
      </c>
      <c r="N840" s="43">
        <f>VLOOKUP(M840,Maestro_Puestos!$B$1:$C$202,2,FALSE)</f>
        <v>57</v>
      </c>
    </row>
    <row r="841" spans="1:14" ht="15" customHeight="1" x14ac:dyDescent="0.25">
      <c r="A841" s="60">
        <v>396</v>
      </c>
      <c r="B841" s="60" t="s">
        <v>4032</v>
      </c>
      <c r="C841" s="61" t="s">
        <v>4032</v>
      </c>
      <c r="D841" s="62">
        <v>1</v>
      </c>
      <c r="E841" s="62">
        <v>4</v>
      </c>
      <c r="F841" s="62">
        <v>4</v>
      </c>
      <c r="G841" s="60" t="s">
        <v>127</v>
      </c>
      <c r="H841" s="60" t="s">
        <v>4033</v>
      </c>
      <c r="I841" s="60" t="s">
        <v>233</v>
      </c>
      <c r="J841" s="43">
        <f>VLOOKUP(I841,COM_TECNICAS!$B$1:$C$43,2,FALSE)</f>
        <v>2</v>
      </c>
      <c r="K841" s="60" t="s">
        <v>1683</v>
      </c>
      <c r="L841" s="43">
        <f>VLOOKUP(K841,RELEVANCIA!$B$1:$C$3,2,FALSE)</f>
        <v>2</v>
      </c>
      <c r="M841" s="60" t="s">
        <v>678</v>
      </c>
      <c r="N841" s="43">
        <f>VLOOKUP(M841,Maestro_Puestos!$B$1:$C$202,2,FALSE)</f>
        <v>57</v>
      </c>
    </row>
    <row r="842" spans="1:14" ht="15" customHeight="1" x14ac:dyDescent="0.25">
      <c r="A842" s="60">
        <v>392</v>
      </c>
      <c r="B842" s="60" t="s">
        <v>2946</v>
      </c>
      <c r="C842" s="61" t="s">
        <v>2946</v>
      </c>
      <c r="D842" s="62">
        <v>5</v>
      </c>
      <c r="E842" s="62">
        <v>4</v>
      </c>
      <c r="F842" s="62">
        <v>4</v>
      </c>
      <c r="G842" s="60" t="s">
        <v>127</v>
      </c>
      <c r="H842" s="60" t="s">
        <v>2947</v>
      </c>
      <c r="I842" s="60" t="s">
        <v>236</v>
      </c>
      <c r="J842" s="43">
        <f>VLOOKUP(I842,COM_TECNICAS!$B$1:$C$43,2,FALSE)</f>
        <v>5</v>
      </c>
      <c r="K842" s="60" t="s">
        <v>1974</v>
      </c>
      <c r="L842" s="43" t="e">
        <f>VLOOKUP(K842,RELEVANCIA!$B$1:$C$3,2,FALSE)</f>
        <v>#N/A</v>
      </c>
      <c r="M842" s="60" t="s">
        <v>671</v>
      </c>
      <c r="N842" s="43">
        <f>VLOOKUP(M842,Maestro_Puestos!$B$1:$C$202,2,FALSE)</f>
        <v>56</v>
      </c>
    </row>
    <row r="843" spans="1:14" ht="15" customHeight="1" x14ac:dyDescent="0.25">
      <c r="A843" s="60">
        <v>389</v>
      </c>
      <c r="B843" s="60" t="s">
        <v>3989</v>
      </c>
      <c r="C843" s="61" t="s">
        <v>3989</v>
      </c>
      <c r="D843" s="62">
        <v>5</v>
      </c>
      <c r="E843" s="62">
        <v>4</v>
      </c>
      <c r="F843" s="62">
        <v>3</v>
      </c>
      <c r="G843" s="60" t="s">
        <v>127</v>
      </c>
      <c r="H843" s="60" t="s">
        <v>3990</v>
      </c>
      <c r="I843" s="60" t="s">
        <v>240</v>
      </c>
      <c r="J843" s="43">
        <f>VLOOKUP(I843,COM_TECNICAS!$B$1:$C$43,2,FALSE)</f>
        <v>9</v>
      </c>
      <c r="K843" s="60" t="s">
        <v>1974</v>
      </c>
      <c r="L843" s="43" t="e">
        <f>VLOOKUP(K843,RELEVANCIA!$B$1:$C$3,2,FALSE)</f>
        <v>#N/A</v>
      </c>
      <c r="M843" s="60" t="s">
        <v>671</v>
      </c>
      <c r="N843" s="43">
        <f>VLOOKUP(M843,Maestro_Puestos!$B$1:$C$202,2,FALSE)</f>
        <v>56</v>
      </c>
    </row>
    <row r="844" spans="1:14" ht="15" customHeight="1" x14ac:dyDescent="0.25">
      <c r="A844" s="60">
        <v>388</v>
      </c>
      <c r="B844" s="60" t="s">
        <v>3991</v>
      </c>
      <c r="C844" s="61" t="s">
        <v>3991</v>
      </c>
      <c r="D844" s="62">
        <v>5</v>
      </c>
      <c r="E844" s="62">
        <v>4</v>
      </c>
      <c r="F844" s="62">
        <v>3</v>
      </c>
      <c r="G844" s="60" t="s">
        <v>127</v>
      </c>
      <c r="H844" s="60" t="s">
        <v>3992</v>
      </c>
      <c r="I844" s="60" t="s">
        <v>250</v>
      </c>
      <c r="J844" s="43">
        <f>VLOOKUP(I844,COM_TECNICAS!$B$1:$C$43,2,FALSE)</f>
        <v>19</v>
      </c>
      <c r="K844" s="60" t="s">
        <v>1974</v>
      </c>
      <c r="L844" s="43" t="e">
        <f>VLOOKUP(K844,RELEVANCIA!$B$1:$C$3,2,FALSE)</f>
        <v>#N/A</v>
      </c>
      <c r="M844" s="60" t="s">
        <v>671</v>
      </c>
      <c r="N844" s="43">
        <f>VLOOKUP(M844,Maestro_Puestos!$B$1:$C$202,2,FALSE)</f>
        <v>56</v>
      </c>
    </row>
    <row r="845" spans="1:14" ht="15" customHeight="1" x14ac:dyDescent="0.25">
      <c r="A845" s="60">
        <v>390</v>
      </c>
      <c r="B845" s="60" t="s">
        <v>4078</v>
      </c>
      <c r="C845" s="61" t="s">
        <v>4078</v>
      </c>
      <c r="D845" s="62">
        <v>4</v>
      </c>
      <c r="E845" s="62">
        <v>4</v>
      </c>
      <c r="F845" s="62">
        <v>3</v>
      </c>
      <c r="G845" s="60" t="s">
        <v>127</v>
      </c>
      <c r="H845" s="60" t="s">
        <v>4079</v>
      </c>
      <c r="I845" s="60" t="s">
        <v>252</v>
      </c>
      <c r="J845" s="43">
        <f>VLOOKUP(I845,COM_TECNICAS!$B$1:$C$43,2,FALSE)</f>
        <v>21</v>
      </c>
      <c r="K845" s="60" t="s">
        <v>1974</v>
      </c>
      <c r="L845" s="43" t="e">
        <f>VLOOKUP(K845,RELEVANCIA!$B$1:$C$3,2,FALSE)</f>
        <v>#N/A</v>
      </c>
      <c r="M845" s="60" t="s">
        <v>671</v>
      </c>
      <c r="N845" s="43">
        <f>VLOOKUP(M845,Maestro_Puestos!$B$1:$C$202,2,FALSE)</f>
        <v>56</v>
      </c>
    </row>
    <row r="846" spans="1:14" ht="15" customHeight="1" x14ac:dyDescent="0.25">
      <c r="A846" s="60">
        <v>391</v>
      </c>
      <c r="B846" s="60" t="s">
        <v>4080</v>
      </c>
      <c r="C846" s="61" t="s">
        <v>4080</v>
      </c>
      <c r="D846" s="62">
        <v>4</v>
      </c>
      <c r="E846" s="62">
        <v>4</v>
      </c>
      <c r="F846" s="62">
        <v>3</v>
      </c>
      <c r="G846" s="60" t="s">
        <v>127</v>
      </c>
      <c r="H846" s="60" t="s">
        <v>4081</v>
      </c>
      <c r="I846" s="60" t="s">
        <v>259</v>
      </c>
      <c r="J846" s="43">
        <f>VLOOKUP(I846,COM_TECNICAS!$B$1:$C$43,2,FALSE)</f>
        <v>28</v>
      </c>
      <c r="K846" s="60" t="s">
        <v>1974</v>
      </c>
      <c r="L846" s="43" t="e">
        <f>VLOOKUP(K846,RELEVANCIA!$B$1:$C$3,2,FALSE)</f>
        <v>#N/A</v>
      </c>
      <c r="M846" s="60" t="s">
        <v>671</v>
      </c>
      <c r="N846" s="43">
        <f>VLOOKUP(M846,Maestro_Puestos!$B$1:$C$202,2,FALSE)</f>
        <v>56</v>
      </c>
    </row>
    <row r="847" spans="1:14" ht="15" customHeight="1" x14ac:dyDescent="0.25">
      <c r="A847" s="60">
        <v>387</v>
      </c>
      <c r="B847" s="60" t="s">
        <v>2894</v>
      </c>
      <c r="C847" s="61" t="s">
        <v>2894</v>
      </c>
      <c r="D847" s="62">
        <v>5</v>
      </c>
      <c r="E847" s="62">
        <v>4</v>
      </c>
      <c r="F847" s="62">
        <v>4</v>
      </c>
      <c r="G847" s="60" t="s">
        <v>127</v>
      </c>
      <c r="H847" s="60" t="s">
        <v>2895</v>
      </c>
      <c r="I847" s="60" t="s">
        <v>264</v>
      </c>
      <c r="J847" s="43">
        <f>VLOOKUP(I847,COM_TECNICAS!$B$1:$C$43,2,FALSE)</f>
        <v>33</v>
      </c>
      <c r="K847" s="60" t="s">
        <v>1974</v>
      </c>
      <c r="L847" s="43" t="e">
        <f>VLOOKUP(K847,RELEVANCIA!$B$1:$C$3,2,FALSE)</f>
        <v>#N/A</v>
      </c>
      <c r="M847" s="60" t="s">
        <v>665</v>
      </c>
      <c r="N847" s="43">
        <f>VLOOKUP(M847,Maestro_Puestos!$B$1:$C$202,2,FALSE)</f>
        <v>55</v>
      </c>
    </row>
    <row r="848" spans="1:14" ht="15" customHeight="1" x14ac:dyDescent="0.25">
      <c r="A848" s="60">
        <v>383</v>
      </c>
      <c r="B848" s="60" t="s">
        <v>2931</v>
      </c>
      <c r="C848" s="61" t="s">
        <v>2931</v>
      </c>
      <c r="D848" s="62">
        <v>5</v>
      </c>
      <c r="E848" s="62">
        <v>4</v>
      </c>
      <c r="F848" s="62">
        <v>4</v>
      </c>
      <c r="G848" s="60" t="s">
        <v>127</v>
      </c>
      <c r="H848" s="60" t="s">
        <v>2932</v>
      </c>
      <c r="I848" s="60" t="s">
        <v>265</v>
      </c>
      <c r="J848" s="43">
        <f>VLOOKUP(I848,COM_TECNICAS!$B$1:$C$43,2,FALSE)</f>
        <v>34</v>
      </c>
      <c r="K848" s="60" t="s">
        <v>1974</v>
      </c>
      <c r="L848" s="43" t="e">
        <f>VLOOKUP(K848,RELEVANCIA!$B$1:$C$3,2,FALSE)</f>
        <v>#N/A</v>
      </c>
      <c r="M848" s="60" t="s">
        <v>665</v>
      </c>
      <c r="N848" s="43">
        <f>VLOOKUP(M848,Maestro_Puestos!$B$1:$C$202,2,FALSE)</f>
        <v>55</v>
      </c>
    </row>
    <row r="849" spans="1:14" ht="15" customHeight="1" x14ac:dyDescent="0.25">
      <c r="A849" s="60">
        <v>382</v>
      </c>
      <c r="B849" s="60" t="s">
        <v>3362</v>
      </c>
      <c r="C849" s="61" t="s">
        <v>3362</v>
      </c>
      <c r="D849" s="62">
        <v>4</v>
      </c>
      <c r="E849" s="62">
        <v>4</v>
      </c>
      <c r="F849" s="62">
        <v>4</v>
      </c>
      <c r="G849" s="60" t="s">
        <v>127</v>
      </c>
      <c r="H849" s="60" t="s">
        <v>3363</v>
      </c>
      <c r="I849" s="60" t="s">
        <v>264</v>
      </c>
      <c r="J849" s="43">
        <f>VLOOKUP(I849,COM_TECNICAS!$B$1:$C$43,2,FALSE)</f>
        <v>33</v>
      </c>
      <c r="K849" s="60" t="s">
        <v>1974</v>
      </c>
      <c r="L849" s="43" t="e">
        <f>VLOOKUP(K849,RELEVANCIA!$B$1:$C$3,2,FALSE)</f>
        <v>#N/A</v>
      </c>
      <c r="M849" s="60" t="s">
        <v>665</v>
      </c>
      <c r="N849" s="43">
        <f>VLOOKUP(M849,Maestro_Puestos!$B$1:$C$202,2,FALSE)</f>
        <v>55</v>
      </c>
    </row>
    <row r="850" spans="1:14" ht="15" customHeight="1" x14ac:dyDescent="0.25">
      <c r="A850" s="60">
        <v>385</v>
      </c>
      <c r="B850" s="60" t="s">
        <v>3983</v>
      </c>
      <c r="C850" s="61" t="s">
        <v>3983</v>
      </c>
      <c r="D850" s="62">
        <v>5</v>
      </c>
      <c r="E850" s="62">
        <v>3</v>
      </c>
      <c r="F850" s="62">
        <v>4</v>
      </c>
      <c r="G850" s="60" t="s">
        <v>127</v>
      </c>
      <c r="H850" s="60" t="s">
        <v>3984</v>
      </c>
      <c r="I850" s="60" t="s">
        <v>250</v>
      </c>
      <c r="J850" s="43">
        <f>VLOOKUP(I850,COM_TECNICAS!$B$1:$C$43,2,FALSE)</f>
        <v>19</v>
      </c>
      <c r="K850" s="60" t="s">
        <v>1974</v>
      </c>
      <c r="L850" s="43" t="e">
        <f>VLOOKUP(K850,RELEVANCIA!$B$1:$C$3,2,FALSE)</f>
        <v>#N/A</v>
      </c>
      <c r="M850" s="60" t="s">
        <v>665</v>
      </c>
      <c r="N850" s="43">
        <f>VLOOKUP(M850,Maestro_Puestos!$B$1:$C$202,2,FALSE)</f>
        <v>55</v>
      </c>
    </row>
    <row r="851" spans="1:14" ht="15" customHeight="1" x14ac:dyDescent="0.25">
      <c r="A851" s="60">
        <v>386</v>
      </c>
      <c r="B851" s="60" t="s">
        <v>3995</v>
      </c>
      <c r="C851" s="61" t="s">
        <v>3995</v>
      </c>
      <c r="D851" s="62">
        <v>5</v>
      </c>
      <c r="E851" s="62">
        <v>4</v>
      </c>
      <c r="F851" s="62">
        <v>3</v>
      </c>
      <c r="G851" s="60" t="s">
        <v>127</v>
      </c>
      <c r="H851" s="60" t="s">
        <v>3994</v>
      </c>
      <c r="I851" s="60" t="s">
        <v>242</v>
      </c>
      <c r="J851" s="43">
        <f>VLOOKUP(I851,COM_TECNICAS!$B$1:$C$43,2,FALSE)</f>
        <v>11</v>
      </c>
      <c r="K851" s="60" t="s">
        <v>1974</v>
      </c>
      <c r="L851" s="43" t="e">
        <f>VLOOKUP(K851,RELEVANCIA!$B$1:$C$3,2,FALSE)</f>
        <v>#N/A</v>
      </c>
      <c r="M851" s="60" t="s">
        <v>665</v>
      </c>
      <c r="N851" s="43">
        <f>VLOOKUP(M851,Maestro_Puestos!$B$1:$C$202,2,FALSE)</f>
        <v>55</v>
      </c>
    </row>
    <row r="852" spans="1:14" ht="15" customHeight="1" x14ac:dyDescent="0.25">
      <c r="A852" s="60">
        <v>384</v>
      </c>
      <c r="B852" s="60" t="s">
        <v>4073</v>
      </c>
      <c r="C852" s="61" t="s">
        <v>4073</v>
      </c>
      <c r="D852" s="62">
        <v>4</v>
      </c>
      <c r="E852" s="62">
        <v>4</v>
      </c>
      <c r="F852" s="62">
        <v>3</v>
      </c>
      <c r="G852" s="60" t="s">
        <v>127</v>
      </c>
      <c r="H852" s="60" t="s">
        <v>4074</v>
      </c>
      <c r="I852" s="60" t="s">
        <v>264</v>
      </c>
      <c r="J852" s="43">
        <f>VLOOKUP(I852,COM_TECNICAS!$B$1:$C$43,2,FALSE)</f>
        <v>33</v>
      </c>
      <c r="K852" s="60" t="s">
        <v>1974</v>
      </c>
      <c r="L852" s="43" t="e">
        <f>VLOOKUP(K852,RELEVANCIA!$B$1:$C$3,2,FALSE)</f>
        <v>#N/A</v>
      </c>
      <c r="M852" s="60" t="s">
        <v>665</v>
      </c>
      <c r="N852" s="43">
        <f>VLOOKUP(M852,Maestro_Puestos!$B$1:$C$202,2,FALSE)</f>
        <v>55</v>
      </c>
    </row>
    <row r="853" spans="1:14" ht="15" customHeight="1" x14ac:dyDescent="0.25">
      <c r="A853" s="60">
        <v>380</v>
      </c>
      <c r="B853" s="60" t="s">
        <v>2883</v>
      </c>
      <c r="C853" s="61" t="s">
        <v>2883</v>
      </c>
      <c r="D853" s="62">
        <v>5</v>
      </c>
      <c r="E853" s="62">
        <v>4</v>
      </c>
      <c r="F853" s="62">
        <v>4</v>
      </c>
      <c r="G853" s="60" t="s">
        <v>127</v>
      </c>
      <c r="H853" s="60" t="s">
        <v>2884</v>
      </c>
      <c r="I853" s="60" t="s">
        <v>250</v>
      </c>
      <c r="J853" s="43">
        <f>VLOOKUP(I853,COM_TECNICAS!$B$1:$C$43,2,FALSE)</f>
        <v>19</v>
      </c>
      <c r="K853" s="60" t="s">
        <v>1974</v>
      </c>
      <c r="L853" s="43" t="e">
        <f>VLOOKUP(K853,RELEVANCIA!$B$1:$C$3,2,FALSE)</f>
        <v>#N/A</v>
      </c>
      <c r="M853" s="60" t="s">
        <v>659</v>
      </c>
      <c r="N853" s="43">
        <f>VLOOKUP(M853,Maestro_Puestos!$B$1:$C$202,2,FALSE)</f>
        <v>54</v>
      </c>
    </row>
    <row r="854" spans="1:14" ht="15" customHeight="1" x14ac:dyDescent="0.25">
      <c r="A854" s="60">
        <v>379</v>
      </c>
      <c r="B854" s="60" t="s">
        <v>2885</v>
      </c>
      <c r="C854" s="61" t="s">
        <v>2885</v>
      </c>
      <c r="D854" s="62">
        <v>5</v>
      </c>
      <c r="E854" s="62">
        <v>4</v>
      </c>
      <c r="F854" s="62">
        <v>4</v>
      </c>
      <c r="G854" s="60" t="s">
        <v>127</v>
      </c>
      <c r="H854" s="60" t="s">
        <v>2886</v>
      </c>
      <c r="I854" s="60" t="s">
        <v>250</v>
      </c>
      <c r="J854" s="43">
        <f>VLOOKUP(I854,COM_TECNICAS!$B$1:$C$43,2,FALSE)</f>
        <v>19</v>
      </c>
      <c r="K854" s="60" t="s">
        <v>1974</v>
      </c>
      <c r="L854" s="43" t="e">
        <f>VLOOKUP(K854,RELEVANCIA!$B$1:$C$3,2,FALSE)</f>
        <v>#N/A</v>
      </c>
      <c r="M854" s="60" t="s">
        <v>659</v>
      </c>
      <c r="N854" s="43">
        <f>VLOOKUP(M854,Maestro_Puestos!$B$1:$C$202,2,FALSE)</f>
        <v>54</v>
      </c>
    </row>
    <row r="855" spans="1:14" ht="15" customHeight="1" x14ac:dyDescent="0.25">
      <c r="A855" s="60">
        <v>377</v>
      </c>
      <c r="B855" s="60" t="s">
        <v>3302</v>
      </c>
      <c r="C855" s="61" t="s">
        <v>3302</v>
      </c>
      <c r="D855" s="62">
        <v>4</v>
      </c>
      <c r="E855" s="62">
        <v>4</v>
      </c>
      <c r="F855" s="62">
        <v>4</v>
      </c>
      <c r="G855" s="60" t="s">
        <v>127</v>
      </c>
      <c r="H855" s="60" t="s">
        <v>3303</v>
      </c>
      <c r="I855" s="60" t="s">
        <v>271</v>
      </c>
      <c r="J855" s="43">
        <f>VLOOKUP(I855,COM_TECNICAS!$B$1:$C$43,2,FALSE)</f>
        <v>41</v>
      </c>
      <c r="K855" s="60" t="s">
        <v>1974</v>
      </c>
      <c r="L855" s="43" t="e">
        <f>VLOOKUP(K855,RELEVANCIA!$B$1:$C$3,2,FALSE)</f>
        <v>#N/A</v>
      </c>
      <c r="M855" s="60" t="s">
        <v>659</v>
      </c>
      <c r="N855" s="43">
        <f>VLOOKUP(M855,Maestro_Puestos!$B$1:$C$202,2,FALSE)</f>
        <v>54</v>
      </c>
    </row>
    <row r="856" spans="1:14" ht="15" customHeight="1" x14ac:dyDescent="0.25">
      <c r="A856" s="60">
        <v>378</v>
      </c>
      <c r="B856" s="60" t="s">
        <v>3993</v>
      </c>
      <c r="C856" s="61" t="s">
        <v>3993</v>
      </c>
      <c r="D856" s="62">
        <v>5</v>
      </c>
      <c r="E856" s="62">
        <v>4</v>
      </c>
      <c r="F856" s="62">
        <v>3</v>
      </c>
      <c r="G856" s="60" t="s">
        <v>127</v>
      </c>
      <c r="H856" s="60" t="s">
        <v>3994</v>
      </c>
      <c r="I856" s="60" t="s">
        <v>240</v>
      </c>
      <c r="J856" s="43">
        <f>VLOOKUP(I856,COM_TECNICAS!$B$1:$C$43,2,FALSE)</f>
        <v>9</v>
      </c>
      <c r="K856" s="60" t="s">
        <v>1974</v>
      </c>
      <c r="L856" s="43" t="e">
        <f>VLOOKUP(K856,RELEVANCIA!$B$1:$C$3,2,FALSE)</f>
        <v>#N/A</v>
      </c>
      <c r="M856" s="60" t="s">
        <v>659</v>
      </c>
      <c r="N856" s="43">
        <f>VLOOKUP(M856,Maestro_Puestos!$B$1:$C$202,2,FALSE)</f>
        <v>54</v>
      </c>
    </row>
    <row r="857" spans="1:14" ht="15" customHeight="1" x14ac:dyDescent="0.25">
      <c r="A857" s="60">
        <v>381</v>
      </c>
      <c r="B857" s="60" t="s">
        <v>4185</v>
      </c>
      <c r="C857" s="61" t="s">
        <v>4185</v>
      </c>
      <c r="D857" s="62">
        <v>5</v>
      </c>
      <c r="E857" s="62">
        <v>3</v>
      </c>
      <c r="F857" s="62">
        <v>3</v>
      </c>
      <c r="G857" s="60" t="s">
        <v>127</v>
      </c>
      <c r="H857" s="60" t="s">
        <v>3994</v>
      </c>
      <c r="I857" s="60" t="s">
        <v>242</v>
      </c>
      <c r="J857" s="43">
        <f>VLOOKUP(I857,COM_TECNICAS!$B$1:$C$43,2,FALSE)</f>
        <v>11</v>
      </c>
      <c r="K857" s="60" t="s">
        <v>1974</v>
      </c>
      <c r="L857" s="43" t="e">
        <f>VLOOKUP(K857,RELEVANCIA!$B$1:$C$3,2,FALSE)</f>
        <v>#N/A</v>
      </c>
      <c r="M857" s="60" t="s">
        <v>659</v>
      </c>
      <c r="N857" s="43">
        <f>VLOOKUP(M857,Maestro_Puestos!$B$1:$C$202,2,FALSE)</f>
        <v>54</v>
      </c>
    </row>
    <row r="858" spans="1:14" ht="15" customHeight="1" x14ac:dyDescent="0.25">
      <c r="A858" s="60">
        <v>371</v>
      </c>
      <c r="B858" s="60" t="s">
        <v>2391</v>
      </c>
      <c r="C858" s="61" t="s">
        <v>2391</v>
      </c>
      <c r="D858" s="62">
        <v>5</v>
      </c>
      <c r="E858" s="62">
        <v>5</v>
      </c>
      <c r="F858" s="62">
        <v>4</v>
      </c>
      <c r="G858" s="60" t="s">
        <v>127</v>
      </c>
      <c r="H858" s="60" t="s">
        <v>2392</v>
      </c>
      <c r="I858" s="60" t="s">
        <v>242</v>
      </c>
      <c r="J858" s="43">
        <f>VLOOKUP(I858,COM_TECNICAS!$B$1:$C$43,2,FALSE)</f>
        <v>11</v>
      </c>
      <c r="K858" s="60" t="s">
        <v>1683</v>
      </c>
      <c r="L858" s="43">
        <f>VLOOKUP(K858,RELEVANCIA!$B$1:$C$3,2,FALSE)</f>
        <v>2</v>
      </c>
      <c r="M858" s="60" t="s">
        <v>652</v>
      </c>
      <c r="N858" s="43">
        <f>VLOOKUP(M858,Maestro_Puestos!$B$1:$C$202,2,FALSE)</f>
        <v>53</v>
      </c>
    </row>
    <row r="859" spans="1:14" ht="15" customHeight="1" x14ac:dyDescent="0.25">
      <c r="A859" s="60">
        <v>372</v>
      </c>
      <c r="B859" s="60" t="s">
        <v>2396</v>
      </c>
      <c r="C859" s="61" t="s">
        <v>2396</v>
      </c>
      <c r="D859" s="62">
        <v>5</v>
      </c>
      <c r="E859" s="62">
        <v>5</v>
      </c>
      <c r="F859" s="62">
        <v>4</v>
      </c>
      <c r="G859" s="60" t="s">
        <v>127</v>
      </c>
      <c r="H859" s="60" t="s">
        <v>2397</v>
      </c>
      <c r="I859" s="60" t="s">
        <v>248</v>
      </c>
      <c r="J859" s="43">
        <f>VLOOKUP(I859,COM_TECNICAS!$B$1:$C$43,2,FALSE)</f>
        <v>17</v>
      </c>
      <c r="K859" s="60" t="s">
        <v>1683</v>
      </c>
      <c r="L859" s="43">
        <f>VLOOKUP(K859,RELEVANCIA!$B$1:$C$3,2,FALSE)</f>
        <v>2</v>
      </c>
      <c r="M859" s="60" t="s">
        <v>652</v>
      </c>
      <c r="N859" s="43">
        <f>VLOOKUP(M859,Maestro_Puestos!$B$1:$C$202,2,FALSE)</f>
        <v>53</v>
      </c>
    </row>
    <row r="860" spans="1:14" ht="15" customHeight="1" x14ac:dyDescent="0.25">
      <c r="A860" s="60">
        <v>374</v>
      </c>
      <c r="B860" s="60" t="s">
        <v>3321</v>
      </c>
      <c r="C860" s="61" t="s">
        <v>3321</v>
      </c>
      <c r="D860" s="62">
        <v>5</v>
      </c>
      <c r="E860" s="62">
        <v>5</v>
      </c>
      <c r="F860" s="62">
        <v>3</v>
      </c>
      <c r="G860" s="60" t="s">
        <v>127</v>
      </c>
      <c r="H860" s="60" t="s">
        <v>3322</v>
      </c>
      <c r="I860" s="60" t="s">
        <v>240</v>
      </c>
      <c r="J860" s="43">
        <f>VLOOKUP(I860,COM_TECNICAS!$B$1:$C$43,2,FALSE)</f>
        <v>9</v>
      </c>
      <c r="K860" s="60" t="s">
        <v>1683</v>
      </c>
      <c r="L860" s="43">
        <f>VLOOKUP(K860,RELEVANCIA!$B$1:$C$3,2,FALSE)</f>
        <v>2</v>
      </c>
      <c r="M860" s="60" t="s">
        <v>652</v>
      </c>
      <c r="N860" s="43">
        <f>VLOOKUP(M860,Maestro_Puestos!$B$1:$C$202,2,FALSE)</f>
        <v>53</v>
      </c>
    </row>
    <row r="861" spans="1:14" ht="15" customHeight="1" x14ac:dyDescent="0.25">
      <c r="A861" s="60">
        <v>375</v>
      </c>
      <c r="B861" s="60" t="s">
        <v>3323</v>
      </c>
      <c r="C861" s="61" t="s">
        <v>3323</v>
      </c>
      <c r="D861" s="62">
        <v>5</v>
      </c>
      <c r="E861" s="62">
        <v>5</v>
      </c>
      <c r="F861" s="62">
        <v>3</v>
      </c>
      <c r="G861" s="60" t="s">
        <v>127</v>
      </c>
      <c r="H861" s="60" t="s">
        <v>3324</v>
      </c>
      <c r="I861" s="60" t="s">
        <v>257</v>
      </c>
      <c r="J861" s="43">
        <f>VLOOKUP(I861,COM_TECNICAS!$B$1:$C$43,2,FALSE)</f>
        <v>26</v>
      </c>
      <c r="K861" s="60" t="s">
        <v>1683</v>
      </c>
      <c r="L861" s="43">
        <f>VLOOKUP(K861,RELEVANCIA!$B$1:$C$3,2,FALSE)</f>
        <v>2</v>
      </c>
      <c r="M861" s="60" t="s">
        <v>652</v>
      </c>
      <c r="N861" s="43">
        <f>VLOOKUP(M861,Maestro_Puestos!$B$1:$C$202,2,FALSE)</f>
        <v>53</v>
      </c>
    </row>
    <row r="862" spans="1:14" ht="15" customHeight="1" x14ac:dyDescent="0.25">
      <c r="A862" s="60">
        <v>373</v>
      </c>
      <c r="B862" s="60" t="s">
        <v>4085</v>
      </c>
      <c r="C862" s="61" t="s">
        <v>4085</v>
      </c>
      <c r="D862" s="62">
        <v>4</v>
      </c>
      <c r="E862" s="62">
        <v>4</v>
      </c>
      <c r="F862" s="62">
        <v>3</v>
      </c>
      <c r="G862" s="60" t="s">
        <v>127</v>
      </c>
      <c r="H862" s="60" t="s">
        <v>4086</v>
      </c>
      <c r="I862" s="60" t="s">
        <v>261</v>
      </c>
      <c r="J862" s="43">
        <f>VLOOKUP(I862,COM_TECNICAS!$B$1:$C$43,2,FALSE)</f>
        <v>30</v>
      </c>
      <c r="K862" s="60" t="s">
        <v>1683</v>
      </c>
      <c r="L862" s="43">
        <f>VLOOKUP(K862,RELEVANCIA!$B$1:$C$3,2,FALSE)</f>
        <v>2</v>
      </c>
      <c r="M862" s="60" t="s">
        <v>652</v>
      </c>
      <c r="N862" s="43">
        <f>VLOOKUP(M862,Maestro_Puestos!$B$1:$C$202,2,FALSE)</f>
        <v>53</v>
      </c>
    </row>
    <row r="863" spans="1:14" ht="15" customHeight="1" x14ac:dyDescent="0.25">
      <c r="A863" s="60">
        <v>376</v>
      </c>
      <c r="B863" s="60" t="s">
        <v>4207</v>
      </c>
      <c r="C863" s="61" t="s">
        <v>4207</v>
      </c>
      <c r="D863" s="62">
        <v>5</v>
      </c>
      <c r="E863" s="62">
        <v>4</v>
      </c>
      <c r="F863" s="62">
        <v>2</v>
      </c>
      <c r="G863" s="60" t="s">
        <v>127</v>
      </c>
      <c r="H863" s="60" t="s">
        <v>4208</v>
      </c>
      <c r="I863" s="60" t="s">
        <v>242</v>
      </c>
      <c r="J863" s="43">
        <f>VLOOKUP(I863,COM_TECNICAS!$B$1:$C$43,2,FALSE)</f>
        <v>11</v>
      </c>
      <c r="K863" s="60" t="s">
        <v>1683</v>
      </c>
      <c r="L863" s="43">
        <f>VLOOKUP(K863,RELEVANCIA!$B$1:$C$3,2,FALSE)</f>
        <v>2</v>
      </c>
      <c r="M863" s="60" t="s">
        <v>652</v>
      </c>
      <c r="N863" s="43">
        <f>VLOOKUP(M863,Maestro_Puestos!$B$1:$C$202,2,FALSE)</f>
        <v>53</v>
      </c>
    </row>
    <row r="864" spans="1:14" ht="15" customHeight="1" x14ac:dyDescent="0.25">
      <c r="A864" s="60">
        <v>365</v>
      </c>
      <c r="B864" s="60" t="s">
        <v>2890</v>
      </c>
      <c r="C864" s="61" t="s">
        <v>2890</v>
      </c>
      <c r="D864" s="62">
        <v>5</v>
      </c>
      <c r="E864" s="62">
        <v>4</v>
      </c>
      <c r="F864" s="62">
        <v>4</v>
      </c>
      <c r="G864" s="60" t="s">
        <v>127</v>
      </c>
      <c r="H864" s="60" t="s">
        <v>2891</v>
      </c>
      <c r="I864" s="60" t="s">
        <v>259</v>
      </c>
      <c r="J864" s="43">
        <f>VLOOKUP(I864,COM_TECNICAS!$B$1:$C$43,2,FALSE)</f>
        <v>28</v>
      </c>
      <c r="K864" s="60" t="s">
        <v>1974</v>
      </c>
      <c r="L864" s="43" t="e">
        <f>VLOOKUP(K864,RELEVANCIA!$B$1:$C$3,2,FALSE)</f>
        <v>#N/A</v>
      </c>
      <c r="M864" s="60" t="s">
        <v>647</v>
      </c>
      <c r="N864" s="43">
        <f>VLOOKUP(M864,Maestro_Puestos!$B$1:$C$202,2,FALSE)</f>
        <v>52</v>
      </c>
    </row>
    <row r="865" spans="1:14" ht="15" customHeight="1" x14ac:dyDescent="0.25">
      <c r="A865" s="60">
        <v>367</v>
      </c>
      <c r="B865" s="60" t="s">
        <v>3812</v>
      </c>
      <c r="C865" s="61" t="s">
        <v>3812</v>
      </c>
      <c r="D865" s="62">
        <v>5</v>
      </c>
      <c r="E865" s="62">
        <v>4</v>
      </c>
      <c r="F865" s="62">
        <v>3</v>
      </c>
      <c r="G865" s="60" t="s">
        <v>127</v>
      </c>
      <c r="H865" s="60" t="s">
        <v>3813</v>
      </c>
      <c r="I865" s="60" t="s">
        <v>242</v>
      </c>
      <c r="J865" s="43">
        <f>VLOOKUP(I865,COM_TECNICAS!$B$1:$C$43,2,FALSE)</f>
        <v>11</v>
      </c>
      <c r="K865" s="60" t="s">
        <v>1974</v>
      </c>
      <c r="L865" s="43" t="e">
        <f>VLOOKUP(K865,RELEVANCIA!$B$1:$C$3,2,FALSE)</f>
        <v>#N/A</v>
      </c>
      <c r="M865" s="60" t="s">
        <v>647</v>
      </c>
      <c r="N865" s="43">
        <f>VLOOKUP(M865,Maestro_Puestos!$B$1:$C$202,2,FALSE)</f>
        <v>52</v>
      </c>
    </row>
    <row r="866" spans="1:14" ht="15" customHeight="1" x14ac:dyDescent="0.25">
      <c r="A866" s="60">
        <v>368</v>
      </c>
      <c r="B866" s="60" t="s">
        <v>4215</v>
      </c>
      <c r="C866" s="61" t="s">
        <v>4215</v>
      </c>
      <c r="D866" s="62">
        <v>5</v>
      </c>
      <c r="E866" s="62">
        <v>4</v>
      </c>
      <c r="F866" s="62">
        <v>2</v>
      </c>
      <c r="G866" s="60" t="s">
        <v>127</v>
      </c>
      <c r="H866" s="60" t="s">
        <v>4216</v>
      </c>
      <c r="I866" s="60" t="s">
        <v>258</v>
      </c>
      <c r="J866" s="43">
        <f>VLOOKUP(I866,COM_TECNICAS!$B$1:$C$43,2,FALSE)</f>
        <v>27</v>
      </c>
      <c r="K866" s="60" t="s">
        <v>1974</v>
      </c>
      <c r="L866" s="43" t="e">
        <f>VLOOKUP(K866,RELEVANCIA!$B$1:$C$3,2,FALSE)</f>
        <v>#N/A</v>
      </c>
      <c r="M866" s="60" t="s">
        <v>647</v>
      </c>
      <c r="N866" s="43">
        <f>VLOOKUP(M866,Maestro_Puestos!$B$1:$C$202,2,FALSE)</f>
        <v>52</v>
      </c>
    </row>
    <row r="867" spans="1:14" ht="15" customHeight="1" x14ac:dyDescent="0.25">
      <c r="A867" s="60">
        <v>370</v>
      </c>
      <c r="B867" s="60" t="s">
        <v>4322</v>
      </c>
      <c r="C867" s="61" t="s">
        <v>4322</v>
      </c>
      <c r="D867" s="62">
        <v>5</v>
      </c>
      <c r="E867" s="62">
        <v>3</v>
      </c>
      <c r="F867" s="62">
        <v>2</v>
      </c>
      <c r="G867" s="60" t="s">
        <v>127</v>
      </c>
      <c r="H867" s="60" t="s">
        <v>4323</v>
      </c>
      <c r="I867" s="60" t="s">
        <v>258</v>
      </c>
      <c r="J867" s="43">
        <f>VLOOKUP(I867,COM_TECNICAS!$B$1:$C$43,2,FALSE)</f>
        <v>27</v>
      </c>
      <c r="K867" s="60" t="s">
        <v>1974</v>
      </c>
      <c r="L867" s="43" t="e">
        <f>VLOOKUP(K867,RELEVANCIA!$B$1:$C$3,2,FALSE)</f>
        <v>#N/A</v>
      </c>
      <c r="M867" s="60" t="s">
        <v>647</v>
      </c>
      <c r="N867" s="43">
        <f>VLOOKUP(M867,Maestro_Puestos!$B$1:$C$202,2,FALSE)</f>
        <v>52</v>
      </c>
    </row>
    <row r="868" spans="1:14" ht="15" customHeight="1" x14ac:dyDescent="0.25">
      <c r="A868" s="60">
        <v>369</v>
      </c>
      <c r="B868" s="60" t="s">
        <v>4364</v>
      </c>
      <c r="C868" s="61" t="s">
        <v>4364</v>
      </c>
      <c r="D868" s="62">
        <v>5</v>
      </c>
      <c r="E868" s="62">
        <v>2</v>
      </c>
      <c r="F868" s="62">
        <v>2</v>
      </c>
      <c r="G868" s="60" t="s">
        <v>127</v>
      </c>
      <c r="H868" s="60" t="s">
        <v>4365</v>
      </c>
      <c r="I868" s="60" t="s">
        <v>258</v>
      </c>
      <c r="J868" s="43">
        <f>VLOOKUP(I868,COM_TECNICAS!$B$1:$C$43,2,FALSE)</f>
        <v>27</v>
      </c>
      <c r="K868" s="60" t="s">
        <v>1974</v>
      </c>
      <c r="L868" s="43" t="e">
        <f>VLOOKUP(K868,RELEVANCIA!$B$1:$C$3,2,FALSE)</f>
        <v>#N/A</v>
      </c>
      <c r="M868" s="60" t="s">
        <v>647</v>
      </c>
      <c r="N868" s="43">
        <f>VLOOKUP(M868,Maestro_Puestos!$B$1:$C$202,2,FALSE)</f>
        <v>52</v>
      </c>
    </row>
    <row r="869" spans="1:14" ht="15" customHeight="1" x14ac:dyDescent="0.25">
      <c r="A869" s="60">
        <v>361</v>
      </c>
      <c r="B869" s="60" t="s">
        <v>2387</v>
      </c>
      <c r="C869" s="61" t="s">
        <v>2387</v>
      </c>
      <c r="D869" s="62">
        <v>5</v>
      </c>
      <c r="E869" s="62">
        <v>5</v>
      </c>
      <c r="F869" s="62">
        <v>4</v>
      </c>
      <c r="G869" s="60" t="s">
        <v>127</v>
      </c>
      <c r="H869" s="60" t="s">
        <v>2388</v>
      </c>
      <c r="I869" s="60" t="s">
        <v>256</v>
      </c>
      <c r="J869" s="43">
        <f>VLOOKUP(I869,COM_TECNICAS!$B$1:$C$43,2,FALSE)</f>
        <v>25</v>
      </c>
      <c r="K869" s="60" t="s">
        <v>1974</v>
      </c>
      <c r="L869" s="43" t="e">
        <f>VLOOKUP(K869,RELEVANCIA!$B$1:$C$3,2,FALSE)</f>
        <v>#N/A</v>
      </c>
      <c r="M869" s="60" t="s">
        <v>639</v>
      </c>
      <c r="N869" s="43">
        <f>VLOOKUP(M869,Maestro_Puestos!$B$1:$C$202,2,FALSE)</f>
        <v>51</v>
      </c>
    </row>
    <row r="870" spans="1:14" ht="15" customHeight="1" x14ac:dyDescent="0.25">
      <c r="A870" s="60">
        <v>360</v>
      </c>
      <c r="B870" s="60" t="s">
        <v>3300</v>
      </c>
      <c r="C870" s="61" t="s">
        <v>3300</v>
      </c>
      <c r="D870" s="62">
        <v>5</v>
      </c>
      <c r="E870" s="62">
        <v>5</v>
      </c>
      <c r="F870" s="62">
        <v>3</v>
      </c>
      <c r="G870" s="60" t="s">
        <v>127</v>
      </c>
      <c r="H870" s="60" t="s">
        <v>3301</v>
      </c>
      <c r="I870" s="60" t="s">
        <v>257</v>
      </c>
      <c r="J870" s="43">
        <f>VLOOKUP(I870,COM_TECNICAS!$B$1:$C$43,2,FALSE)</f>
        <v>26</v>
      </c>
      <c r="K870" s="60" t="s">
        <v>1974</v>
      </c>
      <c r="L870" s="43" t="e">
        <f>VLOOKUP(K870,RELEVANCIA!$B$1:$C$3,2,FALSE)</f>
        <v>#N/A</v>
      </c>
      <c r="M870" s="60" t="s">
        <v>639</v>
      </c>
      <c r="N870" s="43">
        <f>VLOOKUP(M870,Maestro_Puestos!$B$1:$C$202,2,FALSE)</f>
        <v>51</v>
      </c>
    </row>
    <row r="871" spans="1:14" ht="15" customHeight="1" x14ac:dyDescent="0.25">
      <c r="A871" s="60">
        <v>363</v>
      </c>
      <c r="B871" s="60" t="s">
        <v>4338</v>
      </c>
      <c r="C871" s="61" t="s">
        <v>4338</v>
      </c>
      <c r="D871" s="62">
        <v>5</v>
      </c>
      <c r="E871" s="62">
        <v>3</v>
      </c>
      <c r="F871" s="62">
        <v>2</v>
      </c>
      <c r="G871" s="60" t="s">
        <v>127</v>
      </c>
      <c r="H871" s="60" t="s">
        <v>4339</v>
      </c>
      <c r="I871" s="60" t="s">
        <v>257</v>
      </c>
      <c r="J871" s="43">
        <f>VLOOKUP(I871,COM_TECNICAS!$B$1:$C$43,2,FALSE)</f>
        <v>26</v>
      </c>
      <c r="K871" s="60" t="s">
        <v>1974</v>
      </c>
      <c r="L871" s="43" t="e">
        <f>VLOOKUP(K871,RELEVANCIA!$B$1:$C$3,2,FALSE)</f>
        <v>#N/A</v>
      </c>
      <c r="M871" s="60" t="s">
        <v>639</v>
      </c>
      <c r="N871" s="43">
        <f>VLOOKUP(M871,Maestro_Puestos!$B$1:$C$202,2,FALSE)</f>
        <v>51</v>
      </c>
    </row>
    <row r="872" spans="1:14" ht="15" customHeight="1" x14ac:dyDescent="0.25">
      <c r="A872" s="60">
        <v>362</v>
      </c>
      <c r="B872" s="60" t="s">
        <v>4345</v>
      </c>
      <c r="C872" s="61" t="s">
        <v>4345</v>
      </c>
      <c r="D872" s="62">
        <v>4</v>
      </c>
      <c r="E872" s="62">
        <v>3</v>
      </c>
      <c r="F872" s="62">
        <v>2</v>
      </c>
      <c r="G872" s="60" t="s">
        <v>127</v>
      </c>
      <c r="H872" s="60" t="s">
        <v>4346</v>
      </c>
      <c r="I872" s="60" t="s">
        <v>256</v>
      </c>
      <c r="J872" s="43">
        <f>VLOOKUP(I872,COM_TECNICAS!$B$1:$C$43,2,FALSE)</f>
        <v>25</v>
      </c>
      <c r="K872" s="60" t="s">
        <v>1974</v>
      </c>
      <c r="L872" s="43" t="e">
        <f>VLOOKUP(K872,RELEVANCIA!$B$1:$C$3,2,FALSE)</f>
        <v>#N/A</v>
      </c>
      <c r="M872" s="60" t="s">
        <v>639</v>
      </c>
      <c r="N872" s="43">
        <f>VLOOKUP(M872,Maestro_Puestos!$B$1:$C$202,2,FALSE)</f>
        <v>51</v>
      </c>
    </row>
    <row r="873" spans="1:14" ht="15" customHeight="1" x14ac:dyDescent="0.25">
      <c r="A873" s="60">
        <v>364</v>
      </c>
      <c r="B873" s="60" t="s">
        <v>4369</v>
      </c>
      <c r="C873" s="61" t="s">
        <v>4370</v>
      </c>
      <c r="D873" s="62">
        <v>5</v>
      </c>
      <c r="E873" s="62">
        <v>2</v>
      </c>
      <c r="F873" s="62">
        <v>2</v>
      </c>
      <c r="G873" s="60" t="s">
        <v>127</v>
      </c>
      <c r="H873" s="60" t="s">
        <v>4371</v>
      </c>
      <c r="I873" s="60" t="s">
        <v>242</v>
      </c>
      <c r="J873" s="43">
        <f>VLOOKUP(I873,COM_TECNICAS!$B$1:$C$43,2,FALSE)</f>
        <v>11</v>
      </c>
      <c r="K873" s="60" t="s">
        <v>1974</v>
      </c>
      <c r="L873" s="43" t="e">
        <f>VLOOKUP(K873,RELEVANCIA!$B$1:$C$3,2,FALSE)</f>
        <v>#N/A</v>
      </c>
      <c r="M873" s="60" t="s">
        <v>639</v>
      </c>
      <c r="N873" s="43">
        <f>VLOOKUP(M873,Maestro_Puestos!$B$1:$C$202,2,FALSE)</f>
        <v>51</v>
      </c>
    </row>
    <row r="874" spans="1:14" ht="15" customHeight="1" x14ac:dyDescent="0.25">
      <c r="A874" s="60">
        <v>353</v>
      </c>
      <c r="B874" s="60" t="s">
        <v>2881</v>
      </c>
      <c r="C874" s="61" t="s">
        <v>2881</v>
      </c>
      <c r="D874" s="62">
        <v>5</v>
      </c>
      <c r="E874" s="62">
        <v>4</v>
      </c>
      <c r="F874" s="62">
        <v>4</v>
      </c>
      <c r="G874" s="60" t="s">
        <v>127</v>
      </c>
      <c r="H874" s="60" t="s">
        <v>2882</v>
      </c>
      <c r="I874" s="60" t="s">
        <v>263</v>
      </c>
      <c r="J874" s="43">
        <f>VLOOKUP(I874,COM_TECNICAS!$B$1:$C$43,2,FALSE)</f>
        <v>32</v>
      </c>
      <c r="K874" s="60" t="s">
        <v>1657</v>
      </c>
      <c r="L874" s="43">
        <f>VLOOKUP(K874,RELEVANCIA!$B$1:$C$3,2,FALSE)</f>
        <v>1</v>
      </c>
      <c r="M874" s="60" t="s">
        <v>633</v>
      </c>
      <c r="N874" s="43">
        <f>VLOOKUP(M874,Maestro_Puestos!$B$1:$C$202,2,FALSE)</f>
        <v>50</v>
      </c>
    </row>
    <row r="875" spans="1:14" ht="15" customHeight="1" x14ac:dyDescent="0.25">
      <c r="A875" s="60">
        <v>358</v>
      </c>
      <c r="B875" s="60" t="s">
        <v>2892</v>
      </c>
      <c r="C875" s="61" t="s">
        <v>2892</v>
      </c>
      <c r="D875" s="62">
        <v>5</v>
      </c>
      <c r="E875" s="62">
        <v>4</v>
      </c>
      <c r="F875" s="62">
        <v>4</v>
      </c>
      <c r="G875" s="60" t="s">
        <v>127</v>
      </c>
      <c r="H875" s="60" t="s">
        <v>2893</v>
      </c>
      <c r="I875" s="60" t="s">
        <v>264</v>
      </c>
      <c r="J875" s="43">
        <f>VLOOKUP(I875,COM_TECNICAS!$B$1:$C$43,2,FALSE)</f>
        <v>33</v>
      </c>
      <c r="K875" s="60" t="s">
        <v>1657</v>
      </c>
      <c r="L875" s="43">
        <f>VLOOKUP(K875,RELEVANCIA!$B$1:$C$3,2,FALSE)</f>
        <v>1</v>
      </c>
      <c r="M875" s="60" t="s">
        <v>633</v>
      </c>
      <c r="N875" s="43">
        <f>VLOOKUP(M875,Maestro_Puestos!$B$1:$C$202,2,FALSE)</f>
        <v>50</v>
      </c>
    </row>
    <row r="876" spans="1:14" ht="15" customHeight="1" x14ac:dyDescent="0.25">
      <c r="A876" s="60">
        <v>355</v>
      </c>
      <c r="B876" s="60" t="s">
        <v>2901</v>
      </c>
      <c r="C876" s="61" t="s">
        <v>2901</v>
      </c>
      <c r="D876" s="62">
        <v>5</v>
      </c>
      <c r="E876" s="62">
        <v>4</v>
      </c>
      <c r="F876" s="62">
        <v>4</v>
      </c>
      <c r="G876" s="60" t="s">
        <v>127</v>
      </c>
      <c r="H876" s="60" t="s">
        <v>2902</v>
      </c>
      <c r="I876" s="60" t="s">
        <v>250</v>
      </c>
      <c r="J876" s="43">
        <f>VLOOKUP(I876,COM_TECNICAS!$B$1:$C$43,2,FALSE)</f>
        <v>19</v>
      </c>
      <c r="K876" s="60" t="s">
        <v>1657</v>
      </c>
      <c r="L876" s="43">
        <f>VLOOKUP(K876,RELEVANCIA!$B$1:$C$3,2,FALSE)</f>
        <v>1</v>
      </c>
      <c r="M876" s="60" t="s">
        <v>633</v>
      </c>
      <c r="N876" s="43">
        <f>VLOOKUP(M876,Maestro_Puestos!$B$1:$C$202,2,FALSE)</f>
        <v>50</v>
      </c>
    </row>
    <row r="877" spans="1:14" ht="15" customHeight="1" x14ac:dyDescent="0.25">
      <c r="A877" s="60">
        <v>354</v>
      </c>
      <c r="B877" s="60" t="s">
        <v>2908</v>
      </c>
      <c r="C877" s="61" t="s">
        <v>2908</v>
      </c>
      <c r="D877" s="62">
        <v>5</v>
      </c>
      <c r="E877" s="62">
        <v>4</v>
      </c>
      <c r="F877" s="62">
        <v>4</v>
      </c>
      <c r="G877" s="60" t="s">
        <v>127</v>
      </c>
      <c r="H877" s="60" t="s">
        <v>2909</v>
      </c>
      <c r="I877" s="60" t="s">
        <v>264</v>
      </c>
      <c r="J877" s="43">
        <f>VLOOKUP(I877,COM_TECNICAS!$B$1:$C$43,2,FALSE)</f>
        <v>33</v>
      </c>
      <c r="K877" s="60" t="s">
        <v>1657</v>
      </c>
      <c r="L877" s="43">
        <f>VLOOKUP(K877,RELEVANCIA!$B$1:$C$3,2,FALSE)</f>
        <v>1</v>
      </c>
      <c r="M877" s="60" t="s">
        <v>633</v>
      </c>
      <c r="N877" s="43">
        <f>VLOOKUP(M877,Maestro_Puestos!$B$1:$C$202,2,FALSE)</f>
        <v>50</v>
      </c>
    </row>
    <row r="878" spans="1:14" ht="15" customHeight="1" x14ac:dyDescent="0.25">
      <c r="A878" s="60">
        <v>357</v>
      </c>
      <c r="B878" s="60" t="s">
        <v>2913</v>
      </c>
      <c r="C878" s="61" t="s">
        <v>2913</v>
      </c>
      <c r="D878" s="62">
        <v>5</v>
      </c>
      <c r="E878" s="62">
        <v>4</v>
      </c>
      <c r="F878" s="62">
        <v>4</v>
      </c>
      <c r="G878" s="60" t="s">
        <v>127</v>
      </c>
      <c r="H878" s="60" t="s">
        <v>2914</v>
      </c>
      <c r="I878" s="60" t="s">
        <v>256</v>
      </c>
      <c r="J878" s="43">
        <f>VLOOKUP(I878,COM_TECNICAS!$B$1:$C$43,2,FALSE)</f>
        <v>25</v>
      </c>
      <c r="K878" s="60" t="s">
        <v>1657</v>
      </c>
      <c r="L878" s="43">
        <f>VLOOKUP(K878,RELEVANCIA!$B$1:$C$3,2,FALSE)</f>
        <v>1</v>
      </c>
      <c r="M878" s="60" t="s">
        <v>633</v>
      </c>
      <c r="N878" s="43">
        <f>VLOOKUP(M878,Maestro_Puestos!$B$1:$C$202,2,FALSE)</f>
        <v>50</v>
      </c>
    </row>
    <row r="879" spans="1:14" ht="15" customHeight="1" x14ac:dyDescent="0.25">
      <c r="A879" s="60">
        <v>356</v>
      </c>
      <c r="B879" s="60" t="s">
        <v>2981</v>
      </c>
      <c r="C879" s="61" t="s">
        <v>2981</v>
      </c>
      <c r="D879" s="62">
        <v>5</v>
      </c>
      <c r="E879" s="62">
        <v>4</v>
      </c>
      <c r="F879" s="62">
        <v>4</v>
      </c>
      <c r="G879" s="60" t="s">
        <v>127</v>
      </c>
      <c r="H879" s="60" t="s">
        <v>2982</v>
      </c>
      <c r="I879" s="60" t="s">
        <v>250</v>
      </c>
      <c r="J879" s="43">
        <f>VLOOKUP(I879,COM_TECNICAS!$B$1:$C$43,2,FALSE)</f>
        <v>19</v>
      </c>
      <c r="K879" s="60" t="s">
        <v>1657</v>
      </c>
      <c r="L879" s="43">
        <f>VLOOKUP(K879,RELEVANCIA!$B$1:$C$3,2,FALSE)</f>
        <v>1</v>
      </c>
      <c r="M879" s="60" t="s">
        <v>633</v>
      </c>
      <c r="N879" s="43">
        <f>VLOOKUP(M879,Maestro_Puestos!$B$1:$C$202,2,FALSE)</f>
        <v>50</v>
      </c>
    </row>
    <row r="880" spans="1:14" ht="15" customHeight="1" x14ac:dyDescent="0.25">
      <c r="A880" s="60">
        <v>351</v>
      </c>
      <c r="B880" s="60" t="s">
        <v>2934</v>
      </c>
      <c r="C880" s="61" t="s">
        <v>2934</v>
      </c>
      <c r="D880" s="62">
        <v>5</v>
      </c>
      <c r="E880" s="62">
        <v>4</v>
      </c>
      <c r="F880" s="62">
        <v>4</v>
      </c>
      <c r="G880" s="60" t="s">
        <v>127</v>
      </c>
      <c r="H880" s="60" t="s">
        <v>2935</v>
      </c>
      <c r="I880" s="60" t="s">
        <v>261</v>
      </c>
      <c r="J880" s="43">
        <f>VLOOKUP(I880,COM_TECNICAS!$B$1:$C$43,2,FALSE)</f>
        <v>30</v>
      </c>
      <c r="K880" s="60" t="s">
        <v>1683</v>
      </c>
      <c r="L880" s="43">
        <f>VLOOKUP(K880,RELEVANCIA!$B$1:$C$3,2,FALSE)</f>
        <v>2</v>
      </c>
      <c r="M880" s="60" t="s">
        <v>625</v>
      </c>
      <c r="N880" s="43">
        <f>VLOOKUP(M880,Maestro_Puestos!$B$1:$C$202,2,FALSE)</f>
        <v>49</v>
      </c>
    </row>
    <row r="881" spans="1:14" ht="15" customHeight="1" x14ac:dyDescent="0.25">
      <c r="A881" s="60">
        <v>350</v>
      </c>
      <c r="B881" s="60" t="s">
        <v>2988</v>
      </c>
      <c r="C881" s="61" t="s">
        <v>2988</v>
      </c>
      <c r="D881" s="62">
        <v>5</v>
      </c>
      <c r="E881" s="62">
        <v>4</v>
      </c>
      <c r="F881" s="62">
        <v>4</v>
      </c>
      <c r="G881" s="60" t="s">
        <v>127</v>
      </c>
      <c r="H881" s="60" t="s">
        <v>2989</v>
      </c>
      <c r="I881" s="60" t="s">
        <v>252</v>
      </c>
      <c r="J881" s="43">
        <f>VLOOKUP(I881,COM_TECNICAS!$B$1:$C$43,2,FALSE)</f>
        <v>21</v>
      </c>
      <c r="K881" s="60" t="s">
        <v>1683</v>
      </c>
      <c r="L881" s="43">
        <f>VLOOKUP(K881,RELEVANCIA!$B$1:$C$3,2,FALSE)</f>
        <v>2</v>
      </c>
      <c r="M881" s="60" t="s">
        <v>625</v>
      </c>
      <c r="N881" s="43">
        <f>VLOOKUP(M881,Maestro_Puestos!$B$1:$C$202,2,FALSE)</f>
        <v>49</v>
      </c>
    </row>
    <row r="882" spans="1:14" ht="15" customHeight="1" x14ac:dyDescent="0.25">
      <c r="A882" s="60">
        <v>347</v>
      </c>
      <c r="B882" s="60" t="s">
        <v>2990</v>
      </c>
      <c r="C882" s="61" t="s">
        <v>2990</v>
      </c>
      <c r="D882" s="62">
        <v>5</v>
      </c>
      <c r="E882" s="62">
        <v>4</v>
      </c>
      <c r="F882" s="62">
        <v>4</v>
      </c>
      <c r="G882" s="60" t="s">
        <v>127</v>
      </c>
      <c r="H882" s="60" t="s">
        <v>2991</v>
      </c>
      <c r="I882" s="60" t="s">
        <v>262</v>
      </c>
      <c r="J882" s="43">
        <f>VLOOKUP(I882,COM_TECNICAS!$B$1:$C$43,2,FALSE)</f>
        <v>31</v>
      </c>
      <c r="K882" s="60" t="s">
        <v>1683</v>
      </c>
      <c r="L882" s="43">
        <f>VLOOKUP(K882,RELEVANCIA!$B$1:$C$3,2,FALSE)</f>
        <v>2</v>
      </c>
      <c r="M882" s="60" t="s">
        <v>625</v>
      </c>
      <c r="N882" s="43">
        <f>VLOOKUP(M882,Maestro_Puestos!$B$1:$C$202,2,FALSE)</f>
        <v>49</v>
      </c>
    </row>
    <row r="883" spans="1:14" ht="15" customHeight="1" x14ac:dyDescent="0.25">
      <c r="A883" s="60">
        <v>352</v>
      </c>
      <c r="B883" s="60" t="s">
        <v>3743</v>
      </c>
      <c r="C883" s="61" t="s">
        <v>3743</v>
      </c>
      <c r="D883" s="62">
        <v>5</v>
      </c>
      <c r="E883" s="62">
        <v>4</v>
      </c>
      <c r="F883" s="62">
        <v>3</v>
      </c>
      <c r="G883" s="60" t="s">
        <v>127</v>
      </c>
      <c r="H883" s="60" t="s">
        <v>3744</v>
      </c>
      <c r="I883" s="60" t="s">
        <v>259</v>
      </c>
      <c r="J883" s="43">
        <f>VLOOKUP(I883,COM_TECNICAS!$B$1:$C$43,2,FALSE)</f>
        <v>28</v>
      </c>
      <c r="K883" s="60" t="s">
        <v>1683</v>
      </c>
      <c r="L883" s="43">
        <f>VLOOKUP(K883,RELEVANCIA!$B$1:$C$3,2,FALSE)</f>
        <v>2</v>
      </c>
      <c r="M883" s="60" t="s">
        <v>625</v>
      </c>
      <c r="N883" s="43">
        <f>VLOOKUP(M883,Maestro_Puestos!$B$1:$C$202,2,FALSE)</f>
        <v>49</v>
      </c>
    </row>
    <row r="884" spans="1:14" ht="15" customHeight="1" x14ac:dyDescent="0.25">
      <c r="A884" s="60">
        <v>348</v>
      </c>
      <c r="B884" s="60" t="s">
        <v>3749</v>
      </c>
      <c r="C884" s="61" t="s">
        <v>3749</v>
      </c>
      <c r="D884" s="62">
        <v>5</v>
      </c>
      <c r="E884" s="62">
        <v>4</v>
      </c>
      <c r="F884" s="62">
        <v>3</v>
      </c>
      <c r="G884" s="60" t="s">
        <v>127</v>
      </c>
      <c r="H884" s="60" t="s">
        <v>3750</v>
      </c>
      <c r="I884" s="60" t="s">
        <v>252</v>
      </c>
      <c r="J884" s="43">
        <f>VLOOKUP(I884,COM_TECNICAS!$B$1:$C$43,2,FALSE)</f>
        <v>21</v>
      </c>
      <c r="K884" s="60" t="s">
        <v>1683</v>
      </c>
      <c r="L884" s="43">
        <f>VLOOKUP(K884,RELEVANCIA!$B$1:$C$3,2,FALSE)</f>
        <v>2</v>
      </c>
      <c r="M884" s="60" t="s">
        <v>625</v>
      </c>
      <c r="N884" s="43">
        <f>VLOOKUP(M884,Maestro_Puestos!$B$1:$C$202,2,FALSE)</f>
        <v>49</v>
      </c>
    </row>
    <row r="885" spans="1:14" ht="15" customHeight="1" x14ac:dyDescent="0.25">
      <c r="A885" s="60">
        <v>333</v>
      </c>
      <c r="B885" s="60" t="s">
        <v>2985</v>
      </c>
      <c r="C885" s="61" t="s">
        <v>2986</v>
      </c>
      <c r="D885" s="62">
        <v>5</v>
      </c>
      <c r="E885" s="62">
        <v>4</v>
      </c>
      <c r="F885" s="62">
        <v>4</v>
      </c>
      <c r="G885" s="60" t="s">
        <v>127</v>
      </c>
      <c r="H885" s="60" t="s">
        <v>2987</v>
      </c>
      <c r="I885" s="60" t="s">
        <v>235</v>
      </c>
      <c r="J885" s="43">
        <f>VLOOKUP(I885,COM_TECNICAS!$B$1:$C$43,2,FALSE)</f>
        <v>4</v>
      </c>
      <c r="K885" s="60" t="s">
        <v>1683</v>
      </c>
      <c r="L885" s="43">
        <f>VLOOKUP(K885,RELEVANCIA!$B$1:$C$3,2,FALSE)</f>
        <v>2</v>
      </c>
      <c r="M885" s="60" t="s">
        <v>618</v>
      </c>
      <c r="N885" s="43">
        <f>VLOOKUP(M885,Maestro_Puestos!$B$1:$C$202,2,FALSE)</f>
        <v>48</v>
      </c>
    </row>
    <row r="886" spans="1:14" ht="15" customHeight="1" x14ac:dyDescent="0.25">
      <c r="A886" s="60">
        <v>330</v>
      </c>
      <c r="B886" s="60" t="s">
        <v>3012</v>
      </c>
      <c r="C886" s="61" t="s">
        <v>3012</v>
      </c>
      <c r="D886" s="62">
        <v>5</v>
      </c>
      <c r="E886" s="62">
        <v>4</v>
      </c>
      <c r="F886" s="62">
        <v>4</v>
      </c>
      <c r="G886" s="60" t="s">
        <v>127</v>
      </c>
      <c r="H886" s="60" t="s">
        <v>3013</v>
      </c>
      <c r="I886" s="60" t="s">
        <v>260</v>
      </c>
      <c r="J886" s="43">
        <f>VLOOKUP(I886,COM_TECNICAS!$B$1:$C$43,2,FALSE)</f>
        <v>29</v>
      </c>
      <c r="K886" s="60" t="s">
        <v>1683</v>
      </c>
      <c r="L886" s="43">
        <f>VLOOKUP(K886,RELEVANCIA!$B$1:$C$3,2,FALSE)</f>
        <v>2</v>
      </c>
      <c r="M886" s="60" t="s">
        <v>618</v>
      </c>
      <c r="N886" s="43">
        <f>VLOOKUP(M886,Maestro_Puestos!$B$1:$C$202,2,FALSE)</f>
        <v>48</v>
      </c>
    </row>
    <row r="887" spans="1:14" ht="15" customHeight="1" x14ac:dyDescent="0.25">
      <c r="A887" s="60">
        <v>329</v>
      </c>
      <c r="B887" s="60" t="s">
        <v>3017</v>
      </c>
      <c r="C887" s="61" t="s">
        <v>3017</v>
      </c>
      <c r="D887" s="62">
        <v>5</v>
      </c>
      <c r="E887" s="62">
        <v>4</v>
      </c>
      <c r="F887" s="62">
        <v>4</v>
      </c>
      <c r="G887" s="60" t="s">
        <v>127</v>
      </c>
      <c r="H887" s="60" t="s">
        <v>3018</v>
      </c>
      <c r="I887" s="60" t="s">
        <v>260</v>
      </c>
      <c r="J887" s="43">
        <f>VLOOKUP(I887,COM_TECNICAS!$B$1:$C$43,2,FALSE)</f>
        <v>29</v>
      </c>
      <c r="K887" s="60" t="s">
        <v>1683</v>
      </c>
      <c r="L887" s="43">
        <f>VLOOKUP(K887,RELEVANCIA!$B$1:$C$3,2,FALSE)</f>
        <v>2</v>
      </c>
      <c r="M887" s="60" t="s">
        <v>618</v>
      </c>
      <c r="N887" s="43">
        <f>VLOOKUP(M887,Maestro_Puestos!$B$1:$C$202,2,FALSE)</f>
        <v>48</v>
      </c>
    </row>
    <row r="888" spans="1:14" ht="15" customHeight="1" x14ac:dyDescent="0.25">
      <c r="A888" s="60">
        <v>328</v>
      </c>
      <c r="B888" s="60" t="s">
        <v>3564</v>
      </c>
      <c r="C888" s="61" t="s">
        <v>3564</v>
      </c>
      <c r="D888" s="62">
        <v>3</v>
      </c>
      <c r="E888" s="62">
        <v>4</v>
      </c>
      <c r="F888" s="62">
        <v>4</v>
      </c>
      <c r="G888" s="60" t="s">
        <v>127</v>
      </c>
      <c r="H888" s="60" t="s">
        <v>3565</v>
      </c>
      <c r="I888" s="60" t="s">
        <v>252</v>
      </c>
      <c r="J888" s="43">
        <f>VLOOKUP(I888,COM_TECNICAS!$B$1:$C$43,2,FALSE)</f>
        <v>21</v>
      </c>
      <c r="K888" s="60" t="s">
        <v>1683</v>
      </c>
      <c r="L888" s="43">
        <f>VLOOKUP(K888,RELEVANCIA!$B$1:$C$3,2,FALSE)</f>
        <v>2</v>
      </c>
      <c r="M888" s="60" t="s">
        <v>618</v>
      </c>
      <c r="N888" s="43">
        <f>VLOOKUP(M888,Maestro_Puestos!$B$1:$C$202,2,FALSE)</f>
        <v>48</v>
      </c>
    </row>
    <row r="889" spans="1:14" ht="15" customHeight="1" x14ac:dyDescent="0.25">
      <c r="A889" s="60">
        <v>331</v>
      </c>
      <c r="B889" s="60" t="s">
        <v>4066</v>
      </c>
      <c r="C889" s="61" t="s">
        <v>4066</v>
      </c>
      <c r="D889" s="62">
        <v>4</v>
      </c>
      <c r="E889" s="62">
        <v>4</v>
      </c>
      <c r="F889" s="62">
        <v>3</v>
      </c>
      <c r="G889" s="60" t="s">
        <v>127</v>
      </c>
      <c r="H889" s="60" t="s">
        <v>4067</v>
      </c>
      <c r="I889" s="60" t="s">
        <v>240</v>
      </c>
      <c r="J889" s="43">
        <f>VLOOKUP(I889,COM_TECNICAS!$B$1:$C$43,2,FALSE)</f>
        <v>9</v>
      </c>
      <c r="K889" s="60" t="s">
        <v>127</v>
      </c>
      <c r="L889" s="43" t="e">
        <f>VLOOKUP(K889,RELEVANCIA!$B$1:$C$3,2,FALSE)</f>
        <v>#N/A</v>
      </c>
      <c r="M889" s="60" t="s">
        <v>618</v>
      </c>
      <c r="N889" s="43">
        <f>VLOOKUP(M889,Maestro_Puestos!$B$1:$C$202,2,FALSE)</f>
        <v>48</v>
      </c>
    </row>
    <row r="890" spans="1:14" ht="15" customHeight="1" x14ac:dyDescent="0.25">
      <c r="A890" s="60">
        <v>346</v>
      </c>
      <c r="B890" s="60" t="s">
        <v>2992</v>
      </c>
      <c r="C890" s="61" t="s">
        <v>2993</v>
      </c>
      <c r="D890" s="62">
        <v>5</v>
      </c>
      <c r="E890" s="62">
        <v>4</v>
      </c>
      <c r="F890" s="62">
        <v>4</v>
      </c>
      <c r="G890" s="60" t="s">
        <v>127</v>
      </c>
      <c r="H890" s="60" t="s">
        <v>2994</v>
      </c>
      <c r="I890" s="60" t="s">
        <v>242</v>
      </c>
      <c r="J890" s="43">
        <f>VLOOKUP(I890,COM_TECNICAS!$B$1:$C$43,2,FALSE)</f>
        <v>11</v>
      </c>
      <c r="K890" s="60" t="s">
        <v>1657</v>
      </c>
      <c r="L890" s="43">
        <f>VLOOKUP(K890,RELEVANCIA!$B$1:$C$3,2,FALSE)</f>
        <v>1</v>
      </c>
      <c r="M890" s="60" t="s">
        <v>613</v>
      </c>
      <c r="N890" s="43">
        <f>VLOOKUP(M890,Maestro_Puestos!$B$1:$C$202,2,FALSE)</f>
        <v>47</v>
      </c>
    </row>
    <row r="891" spans="1:14" ht="15" customHeight="1" x14ac:dyDescent="0.25">
      <c r="A891" s="60">
        <v>343</v>
      </c>
      <c r="B891" s="60" t="s">
        <v>2995</v>
      </c>
      <c r="C891" s="61" t="s">
        <v>2996</v>
      </c>
      <c r="D891" s="62">
        <v>5</v>
      </c>
      <c r="E891" s="62">
        <v>4</v>
      </c>
      <c r="F891" s="62">
        <v>4</v>
      </c>
      <c r="G891" s="60" t="s">
        <v>127</v>
      </c>
      <c r="H891" s="60" t="s">
        <v>2997</v>
      </c>
      <c r="I891" s="60" t="s">
        <v>239</v>
      </c>
      <c r="J891" s="43">
        <f>VLOOKUP(I891,COM_TECNICAS!$B$1:$C$43,2,FALSE)</f>
        <v>8</v>
      </c>
      <c r="K891" s="60" t="s">
        <v>1657</v>
      </c>
      <c r="L891" s="43">
        <f>VLOOKUP(K891,RELEVANCIA!$B$1:$C$3,2,FALSE)</f>
        <v>1</v>
      </c>
      <c r="M891" s="60" t="s">
        <v>613</v>
      </c>
      <c r="N891" s="43">
        <f>VLOOKUP(M891,Maestro_Puestos!$B$1:$C$202,2,FALSE)</f>
        <v>47</v>
      </c>
    </row>
    <row r="892" spans="1:14" ht="15" customHeight="1" x14ac:dyDescent="0.25">
      <c r="A892" s="60">
        <v>342</v>
      </c>
      <c r="B892" s="60" t="s">
        <v>2998</v>
      </c>
      <c r="C892" s="61" t="s">
        <v>2998</v>
      </c>
      <c r="D892" s="62">
        <v>5</v>
      </c>
      <c r="E892" s="62">
        <v>4</v>
      </c>
      <c r="F892" s="62">
        <v>4</v>
      </c>
      <c r="G892" s="60" t="s">
        <v>127</v>
      </c>
      <c r="H892" s="60" t="s">
        <v>2999</v>
      </c>
      <c r="I892" s="60" t="s">
        <v>237</v>
      </c>
      <c r="J892" s="43">
        <f>VLOOKUP(I892,COM_TECNICAS!$B$1:$C$43,2,FALSE)</f>
        <v>6</v>
      </c>
      <c r="K892" s="60" t="s">
        <v>1657</v>
      </c>
      <c r="L892" s="43">
        <f>VLOOKUP(K892,RELEVANCIA!$B$1:$C$3,2,FALSE)</f>
        <v>1</v>
      </c>
      <c r="M892" s="60" t="s">
        <v>613</v>
      </c>
      <c r="N892" s="43">
        <f>VLOOKUP(M892,Maestro_Puestos!$B$1:$C$202,2,FALSE)</f>
        <v>47</v>
      </c>
    </row>
    <row r="893" spans="1:14" ht="15" customHeight="1" x14ac:dyDescent="0.25">
      <c r="A893" s="60">
        <v>334</v>
      </c>
      <c r="B893" s="60" t="s">
        <v>3004</v>
      </c>
      <c r="C893" s="61" t="s">
        <v>3004</v>
      </c>
      <c r="D893" s="62">
        <v>5</v>
      </c>
      <c r="E893" s="62">
        <v>4</v>
      </c>
      <c r="F893" s="62">
        <v>4</v>
      </c>
      <c r="G893" s="60" t="s">
        <v>127</v>
      </c>
      <c r="H893" s="60" t="s">
        <v>3005</v>
      </c>
      <c r="I893" s="60" t="s">
        <v>252</v>
      </c>
      <c r="J893" s="43">
        <f>VLOOKUP(I893,COM_TECNICAS!$B$1:$C$43,2,FALSE)</f>
        <v>21</v>
      </c>
      <c r="K893" s="60" t="s">
        <v>1657</v>
      </c>
      <c r="L893" s="43">
        <f>VLOOKUP(K893,RELEVANCIA!$B$1:$C$3,2,FALSE)</f>
        <v>1</v>
      </c>
      <c r="M893" s="60" t="s">
        <v>613</v>
      </c>
      <c r="N893" s="43">
        <f>VLOOKUP(M893,Maestro_Puestos!$B$1:$C$202,2,FALSE)</f>
        <v>47</v>
      </c>
    </row>
    <row r="894" spans="1:14" ht="15" customHeight="1" x14ac:dyDescent="0.25">
      <c r="A894" s="60">
        <v>345</v>
      </c>
      <c r="B894" s="60" t="s">
        <v>3753</v>
      </c>
      <c r="C894" s="61" t="s">
        <v>3753</v>
      </c>
      <c r="D894" s="62">
        <v>1</v>
      </c>
      <c r="E894" s="62">
        <v>4</v>
      </c>
      <c r="F894" s="62">
        <v>4</v>
      </c>
      <c r="G894" s="60" t="s">
        <v>127</v>
      </c>
      <c r="H894" s="60" t="s">
        <v>3754</v>
      </c>
      <c r="I894" s="60" t="s">
        <v>235</v>
      </c>
      <c r="J894" s="43">
        <f>VLOOKUP(I894,COM_TECNICAS!$B$1:$C$43,2,FALSE)</f>
        <v>4</v>
      </c>
      <c r="K894" s="60" t="s">
        <v>1657</v>
      </c>
      <c r="L894" s="43">
        <f>VLOOKUP(K894,RELEVANCIA!$B$1:$C$3,2,FALSE)</f>
        <v>1</v>
      </c>
      <c r="M894" s="60" t="s">
        <v>613</v>
      </c>
      <c r="N894" s="43">
        <f>VLOOKUP(M894,Maestro_Puestos!$B$1:$C$202,2,FALSE)</f>
        <v>47</v>
      </c>
    </row>
    <row r="895" spans="1:14" ht="15" customHeight="1" x14ac:dyDescent="0.25">
      <c r="A895" s="60">
        <v>341</v>
      </c>
      <c r="B895" s="60" t="s">
        <v>3000</v>
      </c>
      <c r="C895" s="61" t="s">
        <v>3000</v>
      </c>
      <c r="D895" s="62">
        <v>5</v>
      </c>
      <c r="E895" s="62">
        <v>4</v>
      </c>
      <c r="F895" s="62">
        <v>4</v>
      </c>
      <c r="G895" s="60" t="s">
        <v>127</v>
      </c>
      <c r="H895" s="60" t="s">
        <v>3001</v>
      </c>
      <c r="I895" s="60" t="s">
        <v>252</v>
      </c>
      <c r="J895" s="43">
        <f>VLOOKUP(I895,COM_TECNICAS!$B$1:$C$43,2,FALSE)</f>
        <v>21</v>
      </c>
      <c r="K895" s="60" t="s">
        <v>1683</v>
      </c>
      <c r="L895" s="43">
        <f>VLOOKUP(K895,RELEVANCIA!$B$1:$C$3,2,FALSE)</f>
        <v>2</v>
      </c>
      <c r="M895" s="60" t="s">
        <v>605</v>
      </c>
      <c r="N895" s="43">
        <f>VLOOKUP(M895,Maestro_Puestos!$B$1:$C$202,2,FALSE)</f>
        <v>46</v>
      </c>
    </row>
    <row r="896" spans="1:14" ht="15" customHeight="1" x14ac:dyDescent="0.25">
      <c r="A896" s="60">
        <v>2115</v>
      </c>
      <c r="B896" s="60" t="s">
        <v>3069</v>
      </c>
      <c r="C896" s="61" t="s">
        <v>3069</v>
      </c>
      <c r="D896" s="62">
        <v>5</v>
      </c>
      <c r="E896" s="62">
        <v>4</v>
      </c>
      <c r="F896" s="62">
        <v>4</v>
      </c>
      <c r="G896" s="60" t="s">
        <v>127</v>
      </c>
      <c r="H896" s="60" t="s">
        <v>3070</v>
      </c>
      <c r="I896" s="60" t="s">
        <v>242</v>
      </c>
      <c r="J896" s="43">
        <f>VLOOKUP(I896,COM_TECNICAS!$B$1:$C$43,2,FALSE)</f>
        <v>11</v>
      </c>
      <c r="K896" s="60" t="s">
        <v>1657</v>
      </c>
      <c r="L896" s="43">
        <f>VLOOKUP(K896,RELEVANCIA!$B$1:$C$3,2,FALSE)</f>
        <v>1</v>
      </c>
      <c r="M896" s="60" t="s">
        <v>605</v>
      </c>
      <c r="N896" s="43">
        <f>VLOOKUP(M896,Maestro_Puestos!$B$1:$C$202,2,FALSE)</f>
        <v>46</v>
      </c>
    </row>
    <row r="897" spans="1:14" ht="15" customHeight="1" x14ac:dyDescent="0.25">
      <c r="A897" s="60">
        <v>335</v>
      </c>
      <c r="B897" s="60" t="s">
        <v>3664</v>
      </c>
      <c r="C897" s="61" t="s">
        <v>3665</v>
      </c>
      <c r="D897" s="62">
        <v>2</v>
      </c>
      <c r="E897" s="62">
        <v>4</v>
      </c>
      <c r="F897" s="62">
        <v>4</v>
      </c>
      <c r="G897" s="60" t="s">
        <v>127</v>
      </c>
      <c r="H897" s="60" t="s">
        <v>3666</v>
      </c>
      <c r="I897" s="60" t="s">
        <v>242</v>
      </c>
      <c r="J897" s="43">
        <f>VLOOKUP(I897,COM_TECNICAS!$B$1:$C$43,2,FALSE)</f>
        <v>11</v>
      </c>
      <c r="K897" s="60" t="s">
        <v>1683</v>
      </c>
      <c r="L897" s="43">
        <f>VLOOKUP(K897,RELEVANCIA!$B$1:$C$3,2,FALSE)</f>
        <v>2</v>
      </c>
      <c r="M897" s="60" t="s">
        <v>605</v>
      </c>
      <c r="N897" s="43">
        <f>VLOOKUP(M897,Maestro_Puestos!$B$1:$C$202,2,FALSE)</f>
        <v>46</v>
      </c>
    </row>
    <row r="898" spans="1:14" ht="15" customHeight="1" x14ac:dyDescent="0.25">
      <c r="A898" s="60">
        <v>340</v>
      </c>
      <c r="B898" s="60" t="s">
        <v>3772</v>
      </c>
      <c r="C898" s="61" t="s">
        <v>3772</v>
      </c>
      <c r="D898" s="62">
        <v>5</v>
      </c>
      <c r="E898" s="62">
        <v>4</v>
      </c>
      <c r="F898" s="62">
        <v>3</v>
      </c>
      <c r="G898" s="60" t="s">
        <v>127</v>
      </c>
      <c r="H898" s="60" t="s">
        <v>3773</v>
      </c>
      <c r="I898" s="60" t="s">
        <v>240</v>
      </c>
      <c r="J898" s="43">
        <f>VLOOKUP(I898,COM_TECNICAS!$B$1:$C$43,2,FALSE)</f>
        <v>9</v>
      </c>
      <c r="K898" s="60" t="s">
        <v>1683</v>
      </c>
      <c r="L898" s="43">
        <f>VLOOKUP(K898,RELEVANCIA!$B$1:$C$3,2,FALSE)</f>
        <v>2</v>
      </c>
      <c r="M898" s="60" t="s">
        <v>605</v>
      </c>
      <c r="N898" s="43">
        <f>VLOOKUP(M898,Maestro_Puestos!$B$1:$C$202,2,FALSE)</f>
        <v>46</v>
      </c>
    </row>
    <row r="899" spans="1:14" ht="15" customHeight="1" x14ac:dyDescent="0.25">
      <c r="A899" s="60">
        <v>336</v>
      </c>
      <c r="B899" s="60" t="s">
        <v>3774</v>
      </c>
      <c r="C899" s="61" t="s">
        <v>3775</v>
      </c>
      <c r="D899" s="62">
        <v>1</v>
      </c>
      <c r="E899" s="62">
        <v>4</v>
      </c>
      <c r="F899" s="62">
        <v>4</v>
      </c>
      <c r="G899" s="60" t="s">
        <v>127</v>
      </c>
      <c r="H899" s="60" t="s">
        <v>3754</v>
      </c>
      <c r="I899" s="60" t="s">
        <v>235</v>
      </c>
      <c r="J899" s="43">
        <f>VLOOKUP(I899,COM_TECNICAS!$B$1:$C$43,2,FALSE)</f>
        <v>4</v>
      </c>
      <c r="K899" s="60" t="s">
        <v>1683</v>
      </c>
      <c r="L899" s="43">
        <f>VLOOKUP(K899,RELEVANCIA!$B$1:$C$3,2,FALSE)</f>
        <v>2</v>
      </c>
      <c r="M899" s="60" t="s">
        <v>605</v>
      </c>
      <c r="N899" s="43">
        <f>VLOOKUP(M899,Maestro_Puestos!$B$1:$C$202,2,FALSE)</f>
        <v>46</v>
      </c>
    </row>
    <row r="900" spans="1:14" ht="15" customHeight="1" x14ac:dyDescent="0.25">
      <c r="A900" s="60">
        <v>313</v>
      </c>
      <c r="B900" s="60" t="s">
        <v>3304</v>
      </c>
      <c r="C900" s="61" t="s">
        <v>3305</v>
      </c>
      <c r="D900" s="62">
        <v>4</v>
      </c>
      <c r="E900" s="62">
        <v>4</v>
      </c>
      <c r="F900" s="62">
        <v>4</v>
      </c>
      <c r="G900" s="60" t="s">
        <v>127</v>
      </c>
      <c r="H900" s="60" t="s">
        <v>3306</v>
      </c>
      <c r="I900" s="60" t="s">
        <v>237</v>
      </c>
      <c r="J900" s="43">
        <f>VLOOKUP(I900,COM_TECNICAS!$B$1:$C$43,2,FALSE)</f>
        <v>6</v>
      </c>
      <c r="K900" s="60" t="s">
        <v>1657</v>
      </c>
      <c r="L900" s="43">
        <f>VLOOKUP(K900,RELEVANCIA!$B$1:$C$3,2,FALSE)</f>
        <v>1</v>
      </c>
      <c r="M900" s="60" t="s">
        <v>600</v>
      </c>
      <c r="N900" s="43">
        <f>VLOOKUP(M900,Maestro_Puestos!$B$1:$C$202,2,FALSE)</f>
        <v>45</v>
      </c>
    </row>
    <row r="901" spans="1:14" ht="15" customHeight="1" x14ac:dyDescent="0.25">
      <c r="A901" s="60">
        <v>314</v>
      </c>
      <c r="B901" s="60" t="s">
        <v>3333</v>
      </c>
      <c r="C901" s="61" t="s">
        <v>3333</v>
      </c>
      <c r="D901" s="62">
        <v>4</v>
      </c>
      <c r="E901" s="62">
        <v>4</v>
      </c>
      <c r="F901" s="62">
        <v>4</v>
      </c>
      <c r="G901" s="60" t="s">
        <v>127</v>
      </c>
      <c r="H901" s="60" t="s">
        <v>3334</v>
      </c>
      <c r="I901" s="60" t="s">
        <v>239</v>
      </c>
      <c r="J901" s="43">
        <f>VLOOKUP(I901,COM_TECNICAS!$B$1:$C$43,2,FALSE)</f>
        <v>8</v>
      </c>
      <c r="K901" s="60" t="s">
        <v>1657</v>
      </c>
      <c r="L901" s="43">
        <f>VLOOKUP(K901,RELEVANCIA!$B$1:$C$3,2,FALSE)</f>
        <v>1</v>
      </c>
      <c r="M901" s="60" t="s">
        <v>600</v>
      </c>
      <c r="N901" s="43">
        <f>VLOOKUP(M901,Maestro_Puestos!$B$1:$C$202,2,FALSE)</f>
        <v>45</v>
      </c>
    </row>
    <row r="902" spans="1:14" ht="15" customHeight="1" x14ac:dyDescent="0.25">
      <c r="A902" s="60">
        <v>317</v>
      </c>
      <c r="B902" s="60" t="s">
        <v>3590</v>
      </c>
      <c r="C902" s="61" t="s">
        <v>3591</v>
      </c>
      <c r="D902" s="62">
        <v>3</v>
      </c>
      <c r="E902" s="62">
        <v>4</v>
      </c>
      <c r="F902" s="62">
        <v>4</v>
      </c>
      <c r="G902" s="60" t="s">
        <v>127</v>
      </c>
      <c r="H902" s="60" t="s">
        <v>3592</v>
      </c>
      <c r="I902" s="60" t="s">
        <v>243</v>
      </c>
      <c r="J902" s="43">
        <f>VLOOKUP(I902,COM_TECNICAS!$B$1:$C$43,2,FALSE)</f>
        <v>12</v>
      </c>
      <c r="K902" s="60" t="s">
        <v>1657</v>
      </c>
      <c r="L902" s="43">
        <f>VLOOKUP(K902,RELEVANCIA!$B$1:$C$3,2,FALSE)</f>
        <v>1</v>
      </c>
      <c r="M902" s="60" t="s">
        <v>600</v>
      </c>
      <c r="N902" s="43">
        <f>VLOOKUP(M902,Maestro_Puestos!$B$1:$C$202,2,FALSE)</f>
        <v>45</v>
      </c>
    </row>
    <row r="903" spans="1:14" ht="15" customHeight="1" x14ac:dyDescent="0.25">
      <c r="A903" s="60">
        <v>318</v>
      </c>
      <c r="B903" s="60" t="s">
        <v>3680</v>
      </c>
      <c r="C903" s="61" t="s">
        <v>3680</v>
      </c>
      <c r="D903" s="62">
        <v>2</v>
      </c>
      <c r="E903" s="62">
        <v>4</v>
      </c>
      <c r="F903" s="62">
        <v>4</v>
      </c>
      <c r="G903" s="60" t="s">
        <v>127</v>
      </c>
      <c r="H903" s="60" t="s">
        <v>3681</v>
      </c>
      <c r="I903" s="60" t="s">
        <v>236</v>
      </c>
      <c r="J903" s="43">
        <f>VLOOKUP(I903,COM_TECNICAS!$B$1:$C$43,2,FALSE)</f>
        <v>5</v>
      </c>
      <c r="K903" s="60" t="s">
        <v>1657</v>
      </c>
      <c r="L903" s="43">
        <f>VLOOKUP(K903,RELEVANCIA!$B$1:$C$3,2,FALSE)</f>
        <v>1</v>
      </c>
      <c r="M903" s="60" t="s">
        <v>600</v>
      </c>
      <c r="N903" s="43">
        <f>VLOOKUP(M903,Maestro_Puestos!$B$1:$C$202,2,FALSE)</f>
        <v>45</v>
      </c>
    </row>
    <row r="904" spans="1:14" ht="15" customHeight="1" x14ac:dyDescent="0.25">
      <c r="A904" s="60">
        <v>315</v>
      </c>
      <c r="B904" s="60" t="s">
        <v>3892</v>
      </c>
      <c r="C904" s="61" t="s">
        <v>3892</v>
      </c>
      <c r="D904" s="62">
        <v>5</v>
      </c>
      <c r="E904" s="62">
        <v>4</v>
      </c>
      <c r="F904" s="62">
        <v>3</v>
      </c>
      <c r="G904" s="60" t="s">
        <v>127</v>
      </c>
      <c r="H904" s="60" t="s">
        <v>3893</v>
      </c>
      <c r="I904" s="60" t="s">
        <v>239</v>
      </c>
      <c r="J904" s="43">
        <f>VLOOKUP(I904,COM_TECNICAS!$B$1:$C$43,2,FALSE)</f>
        <v>8</v>
      </c>
      <c r="K904" s="60" t="s">
        <v>1657</v>
      </c>
      <c r="L904" s="43">
        <f>VLOOKUP(K904,RELEVANCIA!$B$1:$C$3,2,FALSE)</f>
        <v>1</v>
      </c>
      <c r="M904" s="60" t="s">
        <v>600</v>
      </c>
      <c r="N904" s="43">
        <f>VLOOKUP(M904,Maestro_Puestos!$B$1:$C$202,2,FALSE)</f>
        <v>45</v>
      </c>
    </row>
    <row r="905" spans="1:14" ht="15" customHeight="1" x14ac:dyDescent="0.25">
      <c r="A905" s="60">
        <v>308</v>
      </c>
      <c r="B905" s="60" t="s">
        <v>3887</v>
      </c>
      <c r="C905" s="61" t="s">
        <v>3887</v>
      </c>
      <c r="D905" s="62">
        <v>5</v>
      </c>
      <c r="E905" s="62">
        <v>4</v>
      </c>
      <c r="F905" s="62">
        <v>3</v>
      </c>
      <c r="G905" s="60" t="s">
        <v>127</v>
      </c>
      <c r="H905" s="60" t="s">
        <v>3334</v>
      </c>
      <c r="I905" s="60" t="s">
        <v>239</v>
      </c>
      <c r="J905" s="43">
        <f>VLOOKUP(I905,COM_TECNICAS!$B$1:$C$43,2,FALSE)</f>
        <v>8</v>
      </c>
      <c r="K905" s="60" t="s">
        <v>1683</v>
      </c>
      <c r="L905" s="43">
        <f>VLOOKUP(K905,RELEVANCIA!$B$1:$C$3,2,FALSE)</f>
        <v>2</v>
      </c>
      <c r="M905" s="60" t="s">
        <v>594</v>
      </c>
      <c r="N905" s="43">
        <f>VLOOKUP(M905,Maestro_Puestos!$B$1:$C$202,2,FALSE)</f>
        <v>44</v>
      </c>
    </row>
    <row r="906" spans="1:14" ht="15" customHeight="1" x14ac:dyDescent="0.25">
      <c r="A906" s="60">
        <v>307</v>
      </c>
      <c r="B906" s="60" t="s">
        <v>3888</v>
      </c>
      <c r="C906" s="61" t="s">
        <v>3888</v>
      </c>
      <c r="D906" s="62">
        <v>5</v>
      </c>
      <c r="E906" s="62">
        <v>4</v>
      </c>
      <c r="F906" s="62">
        <v>3</v>
      </c>
      <c r="G906" s="60" t="s">
        <v>127</v>
      </c>
      <c r="H906" s="60" t="s">
        <v>3306</v>
      </c>
      <c r="I906" s="60" t="s">
        <v>237</v>
      </c>
      <c r="J906" s="43">
        <f>VLOOKUP(I906,COM_TECNICAS!$B$1:$C$43,2,FALSE)</f>
        <v>6</v>
      </c>
      <c r="K906" s="60" t="s">
        <v>1683</v>
      </c>
      <c r="L906" s="43">
        <f>VLOOKUP(K906,RELEVANCIA!$B$1:$C$3,2,FALSE)</f>
        <v>2</v>
      </c>
      <c r="M906" s="60" t="s">
        <v>594</v>
      </c>
      <c r="N906" s="43">
        <f>VLOOKUP(M906,Maestro_Puestos!$B$1:$C$202,2,FALSE)</f>
        <v>44</v>
      </c>
    </row>
    <row r="907" spans="1:14" ht="15" customHeight="1" x14ac:dyDescent="0.25">
      <c r="A907" s="60">
        <v>311</v>
      </c>
      <c r="B907" s="60" t="s">
        <v>4160</v>
      </c>
      <c r="C907" s="61" t="s">
        <v>4161</v>
      </c>
      <c r="D907" s="62">
        <v>2</v>
      </c>
      <c r="E907" s="62">
        <v>4</v>
      </c>
      <c r="F907" s="62">
        <v>3</v>
      </c>
      <c r="G907" s="60" t="s">
        <v>127</v>
      </c>
      <c r="H907" s="60" t="s">
        <v>3592</v>
      </c>
      <c r="I907" s="60" t="s">
        <v>243</v>
      </c>
      <c r="J907" s="43">
        <f>VLOOKUP(I907,COM_TECNICAS!$B$1:$C$43,2,FALSE)</f>
        <v>12</v>
      </c>
      <c r="K907" s="60" t="s">
        <v>1683</v>
      </c>
      <c r="L907" s="43">
        <f>VLOOKUP(K907,RELEVANCIA!$B$1:$C$3,2,FALSE)</f>
        <v>2</v>
      </c>
      <c r="M907" s="60" t="s">
        <v>594</v>
      </c>
      <c r="N907" s="43">
        <f>VLOOKUP(M907,Maestro_Puestos!$B$1:$C$202,2,FALSE)</f>
        <v>44</v>
      </c>
    </row>
    <row r="908" spans="1:14" ht="15" customHeight="1" x14ac:dyDescent="0.25">
      <c r="A908" s="60">
        <v>310</v>
      </c>
      <c r="B908" s="60" t="s">
        <v>4273</v>
      </c>
      <c r="C908" s="61" t="s">
        <v>4274</v>
      </c>
      <c r="D908" s="62">
        <v>1</v>
      </c>
      <c r="E908" s="62">
        <v>4</v>
      </c>
      <c r="F908" s="62">
        <v>3</v>
      </c>
      <c r="G908" s="60" t="s">
        <v>127</v>
      </c>
      <c r="H908" s="60" t="s">
        <v>2845</v>
      </c>
      <c r="I908" s="60" t="s">
        <v>256</v>
      </c>
      <c r="J908" s="43">
        <f>VLOOKUP(I908,COM_TECNICAS!$B$1:$C$43,2,FALSE)</f>
        <v>25</v>
      </c>
      <c r="K908" s="60" t="s">
        <v>1683</v>
      </c>
      <c r="L908" s="43">
        <f>VLOOKUP(K908,RELEVANCIA!$B$1:$C$3,2,FALSE)</f>
        <v>2</v>
      </c>
      <c r="M908" s="60" t="s">
        <v>594</v>
      </c>
      <c r="N908" s="43">
        <f>VLOOKUP(M908,Maestro_Puestos!$B$1:$C$202,2,FALSE)</f>
        <v>44</v>
      </c>
    </row>
    <row r="909" spans="1:14" ht="15" customHeight="1" x14ac:dyDescent="0.25">
      <c r="A909" s="60">
        <v>309</v>
      </c>
      <c r="B909" s="60" t="s">
        <v>4336</v>
      </c>
      <c r="C909" s="61" t="s">
        <v>4337</v>
      </c>
      <c r="D909" s="62">
        <v>2</v>
      </c>
      <c r="E909" s="62">
        <v>3</v>
      </c>
      <c r="F909" s="62">
        <v>3</v>
      </c>
      <c r="G909" s="60" t="s">
        <v>127</v>
      </c>
      <c r="H909" s="60" t="s">
        <v>3893</v>
      </c>
      <c r="I909" s="60" t="s">
        <v>239</v>
      </c>
      <c r="J909" s="43">
        <f>VLOOKUP(I909,COM_TECNICAS!$B$1:$C$43,2,FALSE)</f>
        <v>8</v>
      </c>
      <c r="K909" s="60" t="s">
        <v>1683</v>
      </c>
      <c r="L909" s="43">
        <f>VLOOKUP(K909,RELEVANCIA!$B$1:$C$3,2,FALSE)</f>
        <v>2</v>
      </c>
      <c r="M909" s="60" t="s">
        <v>594</v>
      </c>
      <c r="N909" s="43">
        <f>VLOOKUP(M909,Maestro_Puestos!$B$1:$C$202,2,FALSE)</f>
        <v>44</v>
      </c>
    </row>
    <row r="910" spans="1:14" ht="15" customHeight="1" x14ac:dyDescent="0.25">
      <c r="A910" s="60">
        <v>312</v>
      </c>
      <c r="B910" s="60" t="s">
        <v>4340</v>
      </c>
      <c r="C910" s="61" t="s">
        <v>4340</v>
      </c>
      <c r="D910" s="62">
        <v>1</v>
      </c>
      <c r="E910" s="62">
        <v>3</v>
      </c>
      <c r="F910" s="62">
        <v>3</v>
      </c>
      <c r="G910" s="60" t="s">
        <v>127</v>
      </c>
      <c r="H910" s="60" t="s">
        <v>3681</v>
      </c>
      <c r="I910" s="60" t="s">
        <v>236</v>
      </c>
      <c r="J910" s="43">
        <f>VLOOKUP(I910,COM_TECNICAS!$B$1:$C$43,2,FALSE)</f>
        <v>5</v>
      </c>
      <c r="K910" s="60" t="s">
        <v>1683</v>
      </c>
      <c r="L910" s="43">
        <f>VLOOKUP(K910,RELEVANCIA!$B$1:$C$3,2,FALSE)</f>
        <v>2</v>
      </c>
      <c r="M910" s="60" t="s">
        <v>594</v>
      </c>
      <c r="N910" s="43">
        <f>VLOOKUP(M910,Maestro_Puestos!$B$1:$C$202,2,FALSE)</f>
        <v>44</v>
      </c>
    </row>
    <row r="911" spans="1:14" ht="15" customHeight="1" x14ac:dyDescent="0.25">
      <c r="A911" s="60">
        <v>301</v>
      </c>
      <c r="B911" s="60" t="s">
        <v>2966</v>
      </c>
      <c r="C911" s="61" t="s">
        <v>2966</v>
      </c>
      <c r="D911" s="62">
        <v>1</v>
      </c>
      <c r="E911" s="62">
        <v>5</v>
      </c>
      <c r="F911" s="62">
        <v>4</v>
      </c>
      <c r="G911" s="60" t="s">
        <v>127</v>
      </c>
      <c r="H911" s="60" t="s">
        <v>2967</v>
      </c>
      <c r="I911" s="60" t="s">
        <v>235</v>
      </c>
      <c r="J911" s="43">
        <f>VLOOKUP(I911,COM_TECNICAS!$B$1:$C$43,2,FALSE)</f>
        <v>4</v>
      </c>
      <c r="K911" s="60" t="s">
        <v>1657</v>
      </c>
      <c r="L911" s="43">
        <f>VLOOKUP(K911,RELEVANCIA!$B$1:$C$3,2,FALSE)</f>
        <v>1</v>
      </c>
      <c r="M911" s="60" t="s">
        <v>588</v>
      </c>
      <c r="N911" s="43">
        <f>VLOOKUP(M911,Maestro_Puestos!$B$1:$C$202,2,FALSE)</f>
        <v>43</v>
      </c>
    </row>
    <row r="912" spans="1:14" ht="15" customHeight="1" x14ac:dyDescent="0.25">
      <c r="A912" s="60">
        <v>300</v>
      </c>
      <c r="B912" s="60" t="s">
        <v>3002</v>
      </c>
      <c r="C912" s="61" t="s">
        <v>3002</v>
      </c>
      <c r="D912" s="62">
        <v>5</v>
      </c>
      <c r="E912" s="62">
        <v>4</v>
      </c>
      <c r="F912" s="62">
        <v>4</v>
      </c>
      <c r="G912" s="60" t="s">
        <v>127</v>
      </c>
      <c r="H912" s="60" t="s">
        <v>3003</v>
      </c>
      <c r="I912" s="60" t="s">
        <v>239</v>
      </c>
      <c r="J912" s="43">
        <f>VLOOKUP(I912,COM_TECNICAS!$B$1:$C$43,2,FALSE)</f>
        <v>8</v>
      </c>
      <c r="K912" s="60" t="s">
        <v>1657</v>
      </c>
      <c r="L912" s="43">
        <f>VLOOKUP(K912,RELEVANCIA!$B$1:$C$3,2,FALSE)</f>
        <v>1</v>
      </c>
      <c r="M912" s="60" t="s">
        <v>588</v>
      </c>
      <c r="N912" s="43">
        <f>VLOOKUP(M912,Maestro_Puestos!$B$1:$C$202,2,FALSE)</f>
        <v>43</v>
      </c>
    </row>
    <row r="913" spans="1:14" ht="15" customHeight="1" x14ac:dyDescent="0.25">
      <c r="A913" s="60">
        <v>303</v>
      </c>
      <c r="B913" s="60" t="s">
        <v>3019</v>
      </c>
      <c r="C913" s="61" t="s">
        <v>3019</v>
      </c>
      <c r="D913" s="62">
        <v>5</v>
      </c>
      <c r="E913" s="62">
        <v>4</v>
      </c>
      <c r="F913" s="62">
        <v>4</v>
      </c>
      <c r="G913" s="60" t="s">
        <v>127</v>
      </c>
      <c r="H913" s="60" t="s">
        <v>3020</v>
      </c>
      <c r="I913" s="60" t="s">
        <v>237</v>
      </c>
      <c r="J913" s="43">
        <f>VLOOKUP(I913,COM_TECNICAS!$B$1:$C$43,2,FALSE)</f>
        <v>6</v>
      </c>
      <c r="K913" s="60" t="s">
        <v>1657</v>
      </c>
      <c r="L913" s="43">
        <f>VLOOKUP(K913,RELEVANCIA!$B$1:$C$3,2,FALSE)</f>
        <v>1</v>
      </c>
      <c r="M913" s="60" t="s">
        <v>588</v>
      </c>
      <c r="N913" s="43">
        <f>VLOOKUP(M913,Maestro_Puestos!$B$1:$C$202,2,FALSE)</f>
        <v>43</v>
      </c>
    </row>
    <row r="914" spans="1:14" ht="15" customHeight="1" x14ac:dyDescent="0.25">
      <c r="A914" s="60">
        <v>302</v>
      </c>
      <c r="B914" s="60" t="s">
        <v>3628</v>
      </c>
      <c r="C914" s="61" t="s">
        <v>3628</v>
      </c>
      <c r="D914" s="62">
        <v>2</v>
      </c>
      <c r="E914" s="62">
        <v>4</v>
      </c>
      <c r="F914" s="62">
        <v>4</v>
      </c>
      <c r="G914" s="60" t="s">
        <v>127</v>
      </c>
      <c r="H914" s="60" t="s">
        <v>3629</v>
      </c>
      <c r="I914" s="60" t="s">
        <v>243</v>
      </c>
      <c r="J914" s="43">
        <f>VLOOKUP(I914,COM_TECNICAS!$B$1:$C$43,2,FALSE)</f>
        <v>12</v>
      </c>
      <c r="K914" s="60" t="s">
        <v>1657</v>
      </c>
      <c r="L914" s="43">
        <f>VLOOKUP(K914,RELEVANCIA!$B$1:$C$3,2,FALSE)</f>
        <v>1</v>
      </c>
      <c r="M914" s="60" t="s">
        <v>588</v>
      </c>
      <c r="N914" s="43">
        <f>VLOOKUP(M914,Maestro_Puestos!$B$1:$C$202,2,FALSE)</f>
        <v>43</v>
      </c>
    </row>
    <row r="915" spans="1:14" ht="15" customHeight="1" x14ac:dyDescent="0.25">
      <c r="A915" s="60">
        <v>305</v>
      </c>
      <c r="B915" s="60" t="s">
        <v>3684</v>
      </c>
      <c r="C915" s="61" t="s">
        <v>3684</v>
      </c>
      <c r="D915" s="62">
        <v>2</v>
      </c>
      <c r="E915" s="62">
        <v>4</v>
      </c>
      <c r="F915" s="62">
        <v>4</v>
      </c>
      <c r="G915" s="60" t="s">
        <v>127</v>
      </c>
      <c r="H915" s="60" t="s">
        <v>3685</v>
      </c>
      <c r="I915" s="60" t="s">
        <v>259</v>
      </c>
      <c r="J915" s="43">
        <f>VLOOKUP(I915,COM_TECNICAS!$B$1:$C$43,2,FALSE)</f>
        <v>28</v>
      </c>
      <c r="K915" s="60" t="s">
        <v>1657</v>
      </c>
      <c r="L915" s="43">
        <f>VLOOKUP(K915,RELEVANCIA!$B$1:$C$3,2,FALSE)</f>
        <v>1</v>
      </c>
      <c r="M915" s="60" t="s">
        <v>588</v>
      </c>
      <c r="N915" s="43">
        <f>VLOOKUP(M915,Maestro_Puestos!$B$1:$C$202,2,FALSE)</f>
        <v>43</v>
      </c>
    </row>
    <row r="916" spans="1:14" ht="15" customHeight="1" x14ac:dyDescent="0.25">
      <c r="A916" s="60">
        <v>304</v>
      </c>
      <c r="B916" s="60" t="s">
        <v>3875</v>
      </c>
      <c r="C916" s="61" t="s">
        <v>3875</v>
      </c>
      <c r="D916" s="62">
        <v>1</v>
      </c>
      <c r="E916" s="62">
        <v>4</v>
      </c>
      <c r="F916" s="62">
        <v>4</v>
      </c>
      <c r="G916" s="60" t="s">
        <v>127</v>
      </c>
      <c r="H916" s="60" t="s">
        <v>3876</v>
      </c>
      <c r="I916" s="60" t="s">
        <v>239</v>
      </c>
      <c r="J916" s="43">
        <f>VLOOKUP(I916,COM_TECNICAS!$B$1:$C$43,2,FALSE)</f>
        <v>8</v>
      </c>
      <c r="K916" s="60" t="s">
        <v>1657</v>
      </c>
      <c r="L916" s="43">
        <f>VLOOKUP(K916,RELEVANCIA!$B$1:$C$3,2,FALSE)</f>
        <v>1</v>
      </c>
      <c r="M916" s="60" t="s">
        <v>588</v>
      </c>
      <c r="N916" s="43">
        <f>VLOOKUP(M916,Maestro_Puestos!$B$1:$C$202,2,FALSE)</f>
        <v>43</v>
      </c>
    </row>
    <row r="917" spans="1:14" ht="15" customHeight="1" x14ac:dyDescent="0.25">
      <c r="A917" s="60">
        <v>299</v>
      </c>
      <c r="B917" s="60" t="s">
        <v>2961</v>
      </c>
      <c r="C917" s="61" t="s">
        <v>2961</v>
      </c>
      <c r="D917" s="62">
        <v>5</v>
      </c>
      <c r="E917" s="62">
        <v>4</v>
      </c>
      <c r="F917" s="62">
        <v>4</v>
      </c>
      <c r="G917" s="60" t="s">
        <v>127</v>
      </c>
      <c r="H917" s="60" t="s">
        <v>2962</v>
      </c>
      <c r="I917" s="60" t="s">
        <v>257</v>
      </c>
      <c r="J917" s="43">
        <f>VLOOKUP(I917,COM_TECNICAS!$B$1:$C$43,2,FALSE)</f>
        <v>26</v>
      </c>
      <c r="K917" s="60" t="s">
        <v>1683</v>
      </c>
      <c r="L917" s="43">
        <f>VLOOKUP(K917,RELEVANCIA!$B$1:$C$3,2,FALSE)</f>
        <v>2</v>
      </c>
      <c r="M917" s="60" t="s">
        <v>581</v>
      </c>
      <c r="N917" s="43">
        <f>VLOOKUP(M917,Maestro_Puestos!$B$1:$C$202,2,FALSE)</f>
        <v>42</v>
      </c>
    </row>
    <row r="918" spans="1:14" ht="15" customHeight="1" x14ac:dyDescent="0.25">
      <c r="A918" s="60">
        <v>296</v>
      </c>
      <c r="B918" s="60" t="s">
        <v>2968</v>
      </c>
      <c r="C918" s="61" t="s">
        <v>2968</v>
      </c>
      <c r="D918" s="62">
        <v>5</v>
      </c>
      <c r="E918" s="62">
        <v>4</v>
      </c>
      <c r="F918" s="62">
        <v>4</v>
      </c>
      <c r="G918" s="60" t="s">
        <v>127</v>
      </c>
      <c r="H918" s="60" t="s">
        <v>2969</v>
      </c>
      <c r="I918" s="60" t="s">
        <v>242</v>
      </c>
      <c r="J918" s="43">
        <f>VLOOKUP(I918,COM_TECNICAS!$B$1:$C$43,2,FALSE)</f>
        <v>11</v>
      </c>
      <c r="K918" s="60" t="s">
        <v>1683</v>
      </c>
      <c r="L918" s="43">
        <f>VLOOKUP(K918,RELEVANCIA!$B$1:$C$3,2,FALSE)</f>
        <v>2</v>
      </c>
      <c r="M918" s="60" t="s">
        <v>581</v>
      </c>
      <c r="N918" s="43">
        <f>VLOOKUP(M918,Maestro_Puestos!$B$1:$C$202,2,FALSE)</f>
        <v>42</v>
      </c>
    </row>
    <row r="919" spans="1:14" ht="15" customHeight="1" x14ac:dyDescent="0.25">
      <c r="A919" s="60">
        <v>295</v>
      </c>
      <c r="B919" s="60" t="s">
        <v>2974</v>
      </c>
      <c r="C919" s="61" t="s">
        <v>2974</v>
      </c>
      <c r="D919" s="62">
        <v>5</v>
      </c>
      <c r="E919" s="62">
        <v>4</v>
      </c>
      <c r="F919" s="62">
        <v>4</v>
      </c>
      <c r="G919" s="60" t="s">
        <v>127</v>
      </c>
      <c r="H919" s="60" t="s">
        <v>2975</v>
      </c>
      <c r="I919" s="60" t="s">
        <v>237</v>
      </c>
      <c r="J919" s="43">
        <f>VLOOKUP(I919,COM_TECNICAS!$B$1:$C$43,2,FALSE)</f>
        <v>6</v>
      </c>
      <c r="K919" s="60" t="s">
        <v>1683</v>
      </c>
      <c r="L919" s="43">
        <f>VLOOKUP(K919,RELEVANCIA!$B$1:$C$3,2,FALSE)</f>
        <v>2</v>
      </c>
      <c r="M919" s="60" t="s">
        <v>581</v>
      </c>
      <c r="N919" s="43">
        <f>VLOOKUP(M919,Maestro_Puestos!$B$1:$C$202,2,FALSE)</f>
        <v>42</v>
      </c>
    </row>
    <row r="920" spans="1:14" ht="15" customHeight="1" x14ac:dyDescent="0.25">
      <c r="A920" s="60">
        <v>294</v>
      </c>
      <c r="B920" s="60" t="s">
        <v>2976</v>
      </c>
      <c r="C920" s="61" t="s">
        <v>2976</v>
      </c>
      <c r="D920" s="62">
        <v>5</v>
      </c>
      <c r="E920" s="62">
        <v>4</v>
      </c>
      <c r="F920" s="62">
        <v>4</v>
      </c>
      <c r="G920" s="60" t="s">
        <v>127</v>
      </c>
      <c r="H920" s="60" t="s">
        <v>2977</v>
      </c>
      <c r="I920" s="60" t="s">
        <v>239</v>
      </c>
      <c r="J920" s="43">
        <f>VLOOKUP(I920,COM_TECNICAS!$B$1:$C$43,2,FALSE)</f>
        <v>8</v>
      </c>
      <c r="K920" s="60" t="s">
        <v>1683</v>
      </c>
      <c r="L920" s="43">
        <f>VLOOKUP(K920,RELEVANCIA!$B$1:$C$3,2,FALSE)</f>
        <v>2</v>
      </c>
      <c r="M920" s="60" t="s">
        <v>581</v>
      </c>
      <c r="N920" s="43">
        <f>VLOOKUP(M920,Maestro_Puestos!$B$1:$C$202,2,FALSE)</f>
        <v>42</v>
      </c>
    </row>
    <row r="921" spans="1:14" ht="15" customHeight="1" x14ac:dyDescent="0.25">
      <c r="A921" s="60">
        <v>297</v>
      </c>
      <c r="B921" s="60" t="s">
        <v>2983</v>
      </c>
      <c r="C921" s="61" t="s">
        <v>2983</v>
      </c>
      <c r="D921" s="62">
        <v>5</v>
      </c>
      <c r="E921" s="62">
        <v>4</v>
      </c>
      <c r="F921" s="62">
        <v>4</v>
      </c>
      <c r="G921" s="60" t="s">
        <v>127</v>
      </c>
      <c r="H921" s="60" t="s">
        <v>2984</v>
      </c>
      <c r="I921" s="60" t="s">
        <v>237</v>
      </c>
      <c r="J921" s="43">
        <f>VLOOKUP(I921,COM_TECNICAS!$B$1:$C$43,2,FALSE)</f>
        <v>6</v>
      </c>
      <c r="K921" s="60" t="s">
        <v>1683</v>
      </c>
      <c r="L921" s="43">
        <f>VLOOKUP(K921,RELEVANCIA!$B$1:$C$3,2,FALSE)</f>
        <v>2</v>
      </c>
      <c r="M921" s="60" t="s">
        <v>581</v>
      </c>
      <c r="N921" s="43">
        <f>VLOOKUP(M921,Maestro_Puestos!$B$1:$C$202,2,FALSE)</f>
        <v>42</v>
      </c>
    </row>
    <row r="922" spans="1:14" ht="15" customHeight="1" x14ac:dyDescent="0.25">
      <c r="A922" s="60">
        <v>298</v>
      </c>
      <c r="B922" s="60" t="s">
        <v>3618</v>
      </c>
      <c r="C922" s="61" t="s">
        <v>3618</v>
      </c>
      <c r="D922" s="62">
        <v>2</v>
      </c>
      <c r="E922" s="62">
        <v>4</v>
      </c>
      <c r="F922" s="62">
        <v>4</v>
      </c>
      <c r="G922" s="60" t="s">
        <v>127</v>
      </c>
      <c r="H922" s="60" t="s">
        <v>3619</v>
      </c>
      <c r="I922" s="60" t="s">
        <v>236</v>
      </c>
      <c r="J922" s="43">
        <f>VLOOKUP(I922,COM_TECNICAS!$B$1:$C$43,2,FALSE)</f>
        <v>5</v>
      </c>
      <c r="K922" s="60" t="s">
        <v>1683</v>
      </c>
      <c r="L922" s="43">
        <f>VLOOKUP(K922,RELEVANCIA!$B$1:$C$3,2,FALSE)</f>
        <v>2</v>
      </c>
      <c r="M922" s="60" t="s">
        <v>581</v>
      </c>
      <c r="N922" s="43">
        <f>VLOOKUP(M922,Maestro_Puestos!$B$1:$C$202,2,FALSE)</f>
        <v>42</v>
      </c>
    </row>
    <row r="923" spans="1:14" ht="15" customHeight="1" x14ac:dyDescent="0.25">
      <c r="A923" s="60">
        <v>290</v>
      </c>
      <c r="B923" s="60" t="s">
        <v>2277</v>
      </c>
      <c r="C923" s="61" t="s">
        <v>2278</v>
      </c>
      <c r="D923" s="62">
        <v>5</v>
      </c>
      <c r="E923" s="62">
        <v>5</v>
      </c>
      <c r="F923" s="62">
        <v>4</v>
      </c>
      <c r="G923" s="60" t="s">
        <v>127</v>
      </c>
      <c r="H923" s="60" t="s">
        <v>2279</v>
      </c>
      <c r="I923" s="60" t="s">
        <v>240</v>
      </c>
      <c r="J923" s="43">
        <f>VLOOKUP(I923,COM_TECNICAS!$B$1:$C$43,2,FALSE)</f>
        <v>9</v>
      </c>
      <c r="K923" s="60" t="s">
        <v>1683</v>
      </c>
      <c r="L923" s="43">
        <f>VLOOKUP(K923,RELEVANCIA!$B$1:$C$3,2,FALSE)</f>
        <v>2</v>
      </c>
      <c r="M923" s="60" t="s">
        <v>575</v>
      </c>
      <c r="N923" s="43">
        <f>VLOOKUP(M923,Maestro_Puestos!$B$1:$C$202,2,FALSE)</f>
        <v>41</v>
      </c>
    </row>
    <row r="924" spans="1:14" ht="15" customHeight="1" x14ac:dyDescent="0.25">
      <c r="A924" s="60">
        <v>292</v>
      </c>
      <c r="B924" s="60" t="s">
        <v>2861</v>
      </c>
      <c r="C924" s="61" t="s">
        <v>2861</v>
      </c>
      <c r="D924" s="62">
        <v>5</v>
      </c>
      <c r="E924" s="62">
        <v>4</v>
      </c>
      <c r="F924" s="62">
        <v>4</v>
      </c>
      <c r="G924" s="60" t="s">
        <v>127</v>
      </c>
      <c r="H924" s="60" t="s">
        <v>2862</v>
      </c>
      <c r="I924" s="60" t="s">
        <v>236</v>
      </c>
      <c r="J924" s="43">
        <f>VLOOKUP(I924,COM_TECNICAS!$B$1:$C$43,2,FALSE)</f>
        <v>5</v>
      </c>
      <c r="K924" s="60" t="s">
        <v>1683</v>
      </c>
      <c r="L924" s="43">
        <f>VLOOKUP(K924,RELEVANCIA!$B$1:$C$3,2,FALSE)</f>
        <v>2</v>
      </c>
      <c r="M924" s="60" t="s">
        <v>575</v>
      </c>
      <c r="N924" s="43">
        <f>VLOOKUP(M924,Maestro_Puestos!$B$1:$C$202,2,FALSE)</f>
        <v>41</v>
      </c>
    </row>
    <row r="925" spans="1:14" ht="15" customHeight="1" x14ac:dyDescent="0.25">
      <c r="A925" s="60">
        <v>291</v>
      </c>
      <c r="B925" s="60" t="s">
        <v>3624</v>
      </c>
      <c r="C925" s="61" t="s">
        <v>3625</v>
      </c>
      <c r="D925" s="62">
        <v>2</v>
      </c>
      <c r="E925" s="62">
        <v>4</v>
      </c>
      <c r="F925" s="62">
        <v>4</v>
      </c>
      <c r="G925" s="60" t="s">
        <v>127</v>
      </c>
      <c r="H925" s="60" t="s">
        <v>3626</v>
      </c>
      <c r="I925" s="60" t="s">
        <v>259</v>
      </c>
      <c r="J925" s="43">
        <f>VLOOKUP(I925,COM_TECNICAS!$B$1:$C$43,2,FALSE)</f>
        <v>28</v>
      </c>
      <c r="K925" s="60" t="s">
        <v>1683</v>
      </c>
      <c r="L925" s="43">
        <f>VLOOKUP(K925,RELEVANCIA!$B$1:$C$3,2,FALSE)</f>
        <v>2</v>
      </c>
      <c r="M925" s="60" t="s">
        <v>575</v>
      </c>
      <c r="N925" s="43">
        <f>VLOOKUP(M925,Maestro_Puestos!$B$1:$C$202,2,FALSE)</f>
        <v>41</v>
      </c>
    </row>
    <row r="926" spans="1:14" ht="15" customHeight="1" x14ac:dyDescent="0.25">
      <c r="A926" s="60">
        <v>288</v>
      </c>
      <c r="B926" s="60" t="s">
        <v>3844</v>
      </c>
      <c r="C926" s="61" t="s">
        <v>3845</v>
      </c>
      <c r="D926" s="62">
        <v>5</v>
      </c>
      <c r="E926" s="62">
        <v>4</v>
      </c>
      <c r="F926" s="62">
        <v>3</v>
      </c>
      <c r="G926" s="60" t="s">
        <v>127</v>
      </c>
      <c r="H926" s="60" t="s">
        <v>3846</v>
      </c>
      <c r="I926" s="60" t="s">
        <v>239</v>
      </c>
      <c r="J926" s="43">
        <f>VLOOKUP(I926,COM_TECNICAS!$B$1:$C$43,2,FALSE)</f>
        <v>8</v>
      </c>
      <c r="K926" s="60" t="s">
        <v>1683</v>
      </c>
      <c r="L926" s="43">
        <f>VLOOKUP(K926,RELEVANCIA!$B$1:$C$3,2,FALSE)</f>
        <v>2</v>
      </c>
      <c r="M926" s="60" t="s">
        <v>575</v>
      </c>
      <c r="N926" s="43">
        <f>VLOOKUP(M926,Maestro_Puestos!$B$1:$C$202,2,FALSE)</f>
        <v>41</v>
      </c>
    </row>
    <row r="927" spans="1:14" ht="15" customHeight="1" x14ac:dyDescent="0.25">
      <c r="A927" s="60">
        <v>293</v>
      </c>
      <c r="B927" s="60" t="s">
        <v>4082</v>
      </c>
      <c r="C927" s="61" t="s">
        <v>4083</v>
      </c>
      <c r="D927" s="62">
        <v>4</v>
      </c>
      <c r="E927" s="62">
        <v>4</v>
      </c>
      <c r="F927" s="62">
        <v>3</v>
      </c>
      <c r="G927" s="60" t="s">
        <v>127</v>
      </c>
      <c r="H927" s="60" t="s">
        <v>4084</v>
      </c>
      <c r="I927" s="60" t="s">
        <v>242</v>
      </c>
      <c r="J927" s="43">
        <f>VLOOKUP(I927,COM_TECNICAS!$B$1:$C$43,2,FALSE)</f>
        <v>11</v>
      </c>
      <c r="K927" s="60" t="s">
        <v>1683</v>
      </c>
      <c r="L927" s="43">
        <f>VLOOKUP(K927,RELEVANCIA!$B$1:$C$3,2,FALSE)</f>
        <v>2</v>
      </c>
      <c r="M927" s="60" t="s">
        <v>575</v>
      </c>
      <c r="N927" s="43">
        <f>VLOOKUP(M927,Maestro_Puestos!$B$1:$C$202,2,FALSE)</f>
        <v>41</v>
      </c>
    </row>
    <row r="928" spans="1:14" ht="15" customHeight="1" x14ac:dyDescent="0.25">
      <c r="A928" s="60">
        <v>289</v>
      </c>
      <c r="B928" s="60" t="s">
        <v>4166</v>
      </c>
      <c r="C928" s="61" t="s">
        <v>4166</v>
      </c>
      <c r="D928" s="62">
        <v>2</v>
      </c>
      <c r="E928" s="62">
        <v>4</v>
      </c>
      <c r="F928" s="62">
        <v>3</v>
      </c>
      <c r="G928" s="60" t="s">
        <v>127</v>
      </c>
      <c r="H928" s="60" t="s">
        <v>4167</v>
      </c>
      <c r="I928" s="60" t="s">
        <v>242</v>
      </c>
      <c r="J928" s="43">
        <f>VLOOKUP(I928,COM_TECNICAS!$B$1:$C$43,2,FALSE)</f>
        <v>11</v>
      </c>
      <c r="K928" s="60" t="s">
        <v>1683</v>
      </c>
      <c r="L928" s="43">
        <f>VLOOKUP(K928,RELEVANCIA!$B$1:$C$3,2,FALSE)</f>
        <v>2</v>
      </c>
      <c r="M928" s="60" t="s">
        <v>575</v>
      </c>
      <c r="N928" s="43">
        <f>VLOOKUP(M928,Maestro_Puestos!$B$1:$C$202,2,FALSE)</f>
        <v>41</v>
      </c>
    </row>
    <row r="929" spans="1:14" ht="15" customHeight="1" x14ac:dyDescent="0.25">
      <c r="A929" s="60">
        <v>286</v>
      </c>
      <c r="B929" s="60" t="s">
        <v>2271</v>
      </c>
      <c r="C929" s="61" t="s">
        <v>2272</v>
      </c>
      <c r="D929" s="62">
        <v>5</v>
      </c>
      <c r="E929" s="62">
        <v>5</v>
      </c>
      <c r="F929" s="62">
        <v>4</v>
      </c>
      <c r="G929" s="60" t="s">
        <v>127</v>
      </c>
      <c r="H929" s="60" t="s">
        <v>2273</v>
      </c>
      <c r="I929" s="60" t="s">
        <v>235</v>
      </c>
      <c r="J929" s="43">
        <f>VLOOKUP(I929,COM_TECNICAS!$B$1:$C$43,2,FALSE)</f>
        <v>4</v>
      </c>
      <c r="K929" s="60" t="s">
        <v>1657</v>
      </c>
      <c r="L929" s="43">
        <f>VLOOKUP(K929,RELEVANCIA!$B$1:$C$3,2,FALSE)</f>
        <v>1</v>
      </c>
      <c r="M929" s="60" t="s">
        <v>568</v>
      </c>
      <c r="N929" s="43">
        <f>VLOOKUP(M929,Maestro_Puestos!$B$1:$C$202,2,FALSE)</f>
        <v>40</v>
      </c>
    </row>
    <row r="930" spans="1:14" ht="15" customHeight="1" x14ac:dyDescent="0.25">
      <c r="A930" s="60">
        <v>287</v>
      </c>
      <c r="B930" s="60" t="s">
        <v>2274</v>
      </c>
      <c r="C930" s="61" t="s">
        <v>2275</v>
      </c>
      <c r="D930" s="62">
        <v>5</v>
      </c>
      <c r="E930" s="62">
        <v>5</v>
      </c>
      <c r="F930" s="62">
        <v>4</v>
      </c>
      <c r="G930" s="60" t="s">
        <v>127</v>
      </c>
      <c r="H930" s="60" t="s">
        <v>2276</v>
      </c>
      <c r="I930" s="60" t="s">
        <v>250</v>
      </c>
      <c r="J930" s="43">
        <f>VLOOKUP(I930,COM_TECNICAS!$B$1:$C$43,2,FALSE)</f>
        <v>19</v>
      </c>
      <c r="K930" s="60" t="s">
        <v>1657</v>
      </c>
      <c r="L930" s="43">
        <f>VLOOKUP(K930,RELEVANCIA!$B$1:$C$3,2,FALSE)</f>
        <v>1</v>
      </c>
      <c r="M930" s="60" t="s">
        <v>568</v>
      </c>
      <c r="N930" s="43">
        <f>VLOOKUP(M930,Maestro_Puestos!$B$1:$C$202,2,FALSE)</f>
        <v>40</v>
      </c>
    </row>
    <row r="931" spans="1:14" ht="15" customHeight="1" x14ac:dyDescent="0.25">
      <c r="A931" s="60">
        <v>285</v>
      </c>
      <c r="B931" s="60" t="s">
        <v>2336</v>
      </c>
      <c r="C931" s="61" t="s">
        <v>2337</v>
      </c>
      <c r="D931" s="62">
        <v>5</v>
      </c>
      <c r="E931" s="62">
        <v>5</v>
      </c>
      <c r="F931" s="62">
        <v>4</v>
      </c>
      <c r="G931" s="60" t="s">
        <v>127</v>
      </c>
      <c r="H931" s="60" t="s">
        <v>2338</v>
      </c>
      <c r="I931" s="60" t="s">
        <v>250</v>
      </c>
      <c r="J931" s="43">
        <f>VLOOKUP(I931,COM_TECNICAS!$B$1:$C$43,2,FALSE)</f>
        <v>19</v>
      </c>
      <c r="K931" s="60" t="s">
        <v>1657</v>
      </c>
      <c r="L931" s="43">
        <f>VLOOKUP(K931,RELEVANCIA!$B$1:$C$3,2,FALSE)</f>
        <v>1</v>
      </c>
      <c r="M931" s="60" t="s">
        <v>568</v>
      </c>
      <c r="N931" s="43">
        <f>VLOOKUP(M931,Maestro_Puestos!$B$1:$C$202,2,FALSE)</f>
        <v>40</v>
      </c>
    </row>
    <row r="932" spans="1:14" ht="15" customHeight="1" x14ac:dyDescent="0.25">
      <c r="A932" s="60">
        <v>277</v>
      </c>
      <c r="B932" s="60" t="s">
        <v>2808</v>
      </c>
      <c r="C932" s="61" t="s">
        <v>2809</v>
      </c>
      <c r="D932" s="62">
        <v>1</v>
      </c>
      <c r="E932" s="62">
        <v>5</v>
      </c>
      <c r="F932" s="62">
        <v>4</v>
      </c>
      <c r="G932" s="60" t="s">
        <v>127</v>
      </c>
      <c r="H932" s="60" t="s">
        <v>2810</v>
      </c>
      <c r="I932" s="60" t="s">
        <v>235</v>
      </c>
      <c r="J932" s="43">
        <f>VLOOKUP(I932,COM_TECNICAS!$B$1:$C$43,2,FALSE)</f>
        <v>4</v>
      </c>
      <c r="K932" s="60" t="s">
        <v>1657</v>
      </c>
      <c r="L932" s="43">
        <f>VLOOKUP(K932,RELEVANCIA!$B$1:$C$3,2,FALSE)</f>
        <v>1</v>
      </c>
      <c r="M932" s="60" t="s">
        <v>568</v>
      </c>
      <c r="N932" s="43">
        <f>VLOOKUP(M932,Maestro_Puestos!$B$1:$C$202,2,FALSE)</f>
        <v>40</v>
      </c>
    </row>
    <row r="933" spans="1:14" ht="15" customHeight="1" x14ac:dyDescent="0.25">
      <c r="A933" s="60">
        <v>283</v>
      </c>
      <c r="B933" s="60" t="s">
        <v>3223</v>
      </c>
      <c r="C933" s="61" t="s">
        <v>3224</v>
      </c>
      <c r="D933" s="62">
        <v>4</v>
      </c>
      <c r="E933" s="62">
        <v>4</v>
      </c>
      <c r="F933" s="62">
        <v>4</v>
      </c>
      <c r="G933" s="60" t="s">
        <v>127</v>
      </c>
      <c r="H933" s="60" t="s">
        <v>2818</v>
      </c>
      <c r="I933" s="60" t="s">
        <v>237</v>
      </c>
      <c r="J933" s="43">
        <f>VLOOKUP(I933,COM_TECNICAS!$B$1:$C$43,2,FALSE)</f>
        <v>6</v>
      </c>
      <c r="K933" s="60" t="s">
        <v>1657</v>
      </c>
      <c r="L933" s="43">
        <f>VLOOKUP(K933,RELEVANCIA!$B$1:$C$3,2,FALSE)</f>
        <v>1</v>
      </c>
      <c r="M933" s="60" t="s">
        <v>568</v>
      </c>
      <c r="N933" s="43">
        <f>VLOOKUP(M933,Maestro_Puestos!$B$1:$C$202,2,FALSE)</f>
        <v>40</v>
      </c>
    </row>
    <row r="934" spans="1:14" ht="15" customHeight="1" x14ac:dyDescent="0.25">
      <c r="A934" s="60">
        <v>272</v>
      </c>
      <c r="B934" s="60" t="s">
        <v>2776</v>
      </c>
      <c r="C934" s="61" t="s">
        <v>2776</v>
      </c>
      <c r="D934" s="62">
        <v>5</v>
      </c>
      <c r="E934" s="62">
        <v>4</v>
      </c>
      <c r="F934" s="62">
        <v>4</v>
      </c>
      <c r="G934" s="60" t="s">
        <v>127</v>
      </c>
      <c r="H934" s="60" t="s">
        <v>2338</v>
      </c>
      <c r="I934" s="60" t="s">
        <v>250</v>
      </c>
      <c r="J934" s="43">
        <f>VLOOKUP(I934,COM_TECNICAS!$B$1:$C$43,2,FALSE)</f>
        <v>19</v>
      </c>
      <c r="K934" s="60" t="s">
        <v>1657</v>
      </c>
      <c r="L934" s="43">
        <f>VLOOKUP(K934,RELEVANCIA!$B$1:$C$3,2,FALSE)</f>
        <v>1</v>
      </c>
      <c r="M934" s="60" t="s">
        <v>561</v>
      </c>
      <c r="N934" s="43">
        <f>VLOOKUP(M934,Maestro_Puestos!$B$1:$C$202,2,FALSE)</f>
        <v>39</v>
      </c>
    </row>
    <row r="935" spans="1:14" ht="15" customHeight="1" x14ac:dyDescent="0.25">
      <c r="A935" s="60">
        <v>274</v>
      </c>
      <c r="B935" s="60" t="s">
        <v>2794</v>
      </c>
      <c r="C935" s="61" t="s">
        <v>2795</v>
      </c>
      <c r="D935" s="62">
        <v>5</v>
      </c>
      <c r="E935" s="62">
        <v>4</v>
      </c>
      <c r="F935" s="62">
        <v>4</v>
      </c>
      <c r="G935" s="60" t="s">
        <v>127</v>
      </c>
      <c r="H935" s="60" t="s">
        <v>2796</v>
      </c>
      <c r="I935" s="60" t="s">
        <v>237</v>
      </c>
      <c r="J935" s="43">
        <f>VLOOKUP(I935,COM_TECNICAS!$B$1:$C$43,2,FALSE)</f>
        <v>6</v>
      </c>
      <c r="K935" s="60" t="s">
        <v>1657</v>
      </c>
      <c r="L935" s="43">
        <f>VLOOKUP(K935,RELEVANCIA!$B$1:$C$3,2,FALSE)</f>
        <v>1</v>
      </c>
      <c r="M935" s="60" t="s">
        <v>561</v>
      </c>
      <c r="N935" s="43">
        <f>VLOOKUP(M935,Maestro_Puestos!$B$1:$C$202,2,FALSE)</f>
        <v>39</v>
      </c>
    </row>
    <row r="936" spans="1:14" ht="15" customHeight="1" x14ac:dyDescent="0.25">
      <c r="A936" s="60">
        <v>275</v>
      </c>
      <c r="B936" s="60" t="s">
        <v>2805</v>
      </c>
      <c r="C936" s="61" t="s">
        <v>2806</v>
      </c>
      <c r="D936" s="62">
        <v>5</v>
      </c>
      <c r="E936" s="62">
        <v>4</v>
      </c>
      <c r="F936" s="62">
        <v>4</v>
      </c>
      <c r="G936" s="60" t="s">
        <v>127</v>
      </c>
      <c r="H936" s="60" t="s">
        <v>2807</v>
      </c>
      <c r="I936" s="60" t="s">
        <v>248</v>
      </c>
      <c r="J936" s="43">
        <f>VLOOKUP(I936,COM_TECNICAS!$B$1:$C$43,2,FALSE)</f>
        <v>17</v>
      </c>
      <c r="K936" s="60" t="s">
        <v>1657</v>
      </c>
      <c r="L936" s="43">
        <f>VLOOKUP(K936,RELEVANCIA!$B$1:$C$3,2,FALSE)</f>
        <v>1</v>
      </c>
      <c r="M936" s="60" t="s">
        <v>561</v>
      </c>
      <c r="N936" s="43">
        <f>VLOOKUP(M936,Maestro_Puestos!$B$1:$C$202,2,FALSE)</f>
        <v>39</v>
      </c>
    </row>
    <row r="937" spans="1:14" ht="15" customHeight="1" x14ac:dyDescent="0.25">
      <c r="A937" s="60">
        <v>270</v>
      </c>
      <c r="B937" s="60" t="s">
        <v>2816</v>
      </c>
      <c r="C937" s="61" t="s">
        <v>2817</v>
      </c>
      <c r="D937" s="62">
        <v>5</v>
      </c>
      <c r="E937" s="62">
        <v>4</v>
      </c>
      <c r="F937" s="62">
        <v>4</v>
      </c>
      <c r="G937" s="60" t="s">
        <v>127</v>
      </c>
      <c r="H937" s="60" t="s">
        <v>2818</v>
      </c>
      <c r="I937" s="60" t="s">
        <v>237</v>
      </c>
      <c r="J937" s="43">
        <f>VLOOKUP(I937,COM_TECNICAS!$B$1:$C$43,2,FALSE)</f>
        <v>6</v>
      </c>
      <c r="K937" s="60" t="s">
        <v>1657</v>
      </c>
      <c r="L937" s="43">
        <f>VLOOKUP(K937,RELEVANCIA!$B$1:$C$3,2,FALSE)</f>
        <v>1</v>
      </c>
      <c r="M937" s="60" t="s">
        <v>561</v>
      </c>
      <c r="N937" s="43">
        <f>VLOOKUP(M937,Maestro_Puestos!$B$1:$C$202,2,FALSE)</f>
        <v>39</v>
      </c>
    </row>
    <row r="938" spans="1:14" ht="15" customHeight="1" x14ac:dyDescent="0.25">
      <c r="A938" s="60">
        <v>271</v>
      </c>
      <c r="B938" s="60" t="s">
        <v>3263</v>
      </c>
      <c r="C938" s="61" t="s">
        <v>3264</v>
      </c>
      <c r="D938" s="62">
        <v>4</v>
      </c>
      <c r="E938" s="62">
        <v>4</v>
      </c>
      <c r="F938" s="62">
        <v>4</v>
      </c>
      <c r="G938" s="60" t="s">
        <v>127</v>
      </c>
      <c r="H938" s="60" t="s">
        <v>3265</v>
      </c>
      <c r="I938" s="60" t="s">
        <v>238</v>
      </c>
      <c r="J938" s="43">
        <f>VLOOKUP(I938,COM_TECNICAS!$B$1:$C$43,2,FALSE)</f>
        <v>7</v>
      </c>
      <c r="K938" s="60" t="s">
        <v>1657</v>
      </c>
      <c r="L938" s="43">
        <f>VLOOKUP(K938,RELEVANCIA!$B$1:$C$3,2,FALSE)</f>
        <v>1</v>
      </c>
      <c r="M938" s="60" t="s">
        <v>561</v>
      </c>
      <c r="N938" s="43">
        <f>VLOOKUP(M938,Maestro_Puestos!$B$1:$C$202,2,FALSE)</f>
        <v>39</v>
      </c>
    </row>
    <row r="939" spans="1:14" ht="15" customHeight="1" x14ac:dyDescent="0.25">
      <c r="A939" s="60">
        <v>273</v>
      </c>
      <c r="B939" s="60" t="s">
        <v>3634</v>
      </c>
      <c r="C939" s="61" t="s">
        <v>3634</v>
      </c>
      <c r="D939" s="62">
        <v>2</v>
      </c>
      <c r="E939" s="62">
        <v>4</v>
      </c>
      <c r="F939" s="62">
        <v>4</v>
      </c>
      <c r="G939" s="60" t="s">
        <v>127</v>
      </c>
      <c r="H939" s="60" t="s">
        <v>2273</v>
      </c>
      <c r="I939" s="60" t="s">
        <v>235</v>
      </c>
      <c r="J939" s="43">
        <f>VLOOKUP(I939,COM_TECNICAS!$B$1:$C$43,2,FALSE)</f>
        <v>4</v>
      </c>
      <c r="K939" s="60" t="s">
        <v>1657</v>
      </c>
      <c r="L939" s="43">
        <f>VLOOKUP(K939,RELEVANCIA!$B$1:$C$3,2,FALSE)</f>
        <v>1</v>
      </c>
      <c r="M939" s="60" t="s">
        <v>561</v>
      </c>
      <c r="N939" s="43">
        <f>VLOOKUP(M939,Maestro_Puestos!$B$1:$C$202,2,FALSE)</f>
        <v>39</v>
      </c>
    </row>
    <row r="940" spans="1:14" ht="15" customHeight="1" x14ac:dyDescent="0.25">
      <c r="A940" s="60">
        <v>269</v>
      </c>
      <c r="B940" s="60" t="s">
        <v>4001</v>
      </c>
      <c r="C940" s="61" t="s">
        <v>4002</v>
      </c>
      <c r="D940" s="62">
        <v>1</v>
      </c>
      <c r="E940" s="62">
        <v>4</v>
      </c>
      <c r="F940" s="62">
        <v>4</v>
      </c>
      <c r="G940" s="60" t="s">
        <v>127</v>
      </c>
      <c r="H940" s="60" t="s">
        <v>2818</v>
      </c>
      <c r="I940" s="60" t="s">
        <v>235</v>
      </c>
      <c r="J940" s="43">
        <f>VLOOKUP(I940,COM_TECNICAS!$B$1:$C$43,2,FALSE)</f>
        <v>4</v>
      </c>
      <c r="K940" s="60" t="s">
        <v>1657</v>
      </c>
      <c r="L940" s="43">
        <f>VLOOKUP(K940,RELEVANCIA!$B$1:$C$3,2,FALSE)</f>
        <v>1</v>
      </c>
      <c r="M940" s="60" t="s">
        <v>561</v>
      </c>
      <c r="N940" s="43">
        <f>VLOOKUP(M940,Maestro_Puestos!$B$1:$C$202,2,FALSE)</f>
        <v>39</v>
      </c>
    </row>
    <row r="941" spans="1:14" ht="15" customHeight="1" x14ac:dyDescent="0.25">
      <c r="A941" s="60">
        <v>262</v>
      </c>
      <c r="B941" s="60" t="s">
        <v>2320</v>
      </c>
      <c r="C941" s="61" t="s">
        <v>2320</v>
      </c>
      <c r="D941" s="62">
        <v>5</v>
      </c>
      <c r="E941" s="62">
        <v>4</v>
      </c>
      <c r="F941" s="62">
        <v>4</v>
      </c>
      <c r="G941" s="60" t="s">
        <v>127</v>
      </c>
      <c r="H941" s="60" t="s">
        <v>2772</v>
      </c>
      <c r="I941" s="60" t="s">
        <v>233</v>
      </c>
      <c r="J941" s="43">
        <f>VLOOKUP(I941,COM_TECNICAS!$B$1:$C$43,2,FALSE)</f>
        <v>2</v>
      </c>
      <c r="K941" s="60" t="s">
        <v>1657</v>
      </c>
      <c r="L941" s="43">
        <f>VLOOKUP(K941,RELEVANCIA!$B$1:$C$3,2,FALSE)</f>
        <v>1</v>
      </c>
      <c r="M941" s="60" t="s">
        <v>556</v>
      </c>
      <c r="N941" s="43">
        <f>VLOOKUP(M941,Maestro_Puestos!$B$1:$C$202,2,FALSE)</f>
        <v>38</v>
      </c>
    </row>
    <row r="942" spans="1:14" ht="15" customHeight="1" x14ac:dyDescent="0.25">
      <c r="A942" s="60">
        <v>266</v>
      </c>
      <c r="B942" s="60" t="s">
        <v>3259</v>
      </c>
      <c r="C942" s="61" t="s">
        <v>3259</v>
      </c>
      <c r="D942" s="62">
        <v>4</v>
      </c>
      <c r="E942" s="62">
        <v>4</v>
      </c>
      <c r="F942" s="62">
        <v>4</v>
      </c>
      <c r="G942" s="60" t="s">
        <v>127</v>
      </c>
      <c r="H942" s="60" t="s">
        <v>3260</v>
      </c>
      <c r="I942" s="60" t="s">
        <v>238</v>
      </c>
      <c r="J942" s="43">
        <f>VLOOKUP(I942,COM_TECNICAS!$B$1:$C$43,2,FALSE)</f>
        <v>7</v>
      </c>
      <c r="K942" s="60" t="s">
        <v>1657</v>
      </c>
      <c r="L942" s="43">
        <f>VLOOKUP(K942,RELEVANCIA!$B$1:$C$3,2,FALSE)</f>
        <v>1</v>
      </c>
      <c r="M942" s="60" t="s">
        <v>556</v>
      </c>
      <c r="N942" s="43">
        <f>VLOOKUP(M942,Maestro_Puestos!$B$1:$C$202,2,FALSE)</f>
        <v>38</v>
      </c>
    </row>
    <row r="943" spans="1:14" ht="15" customHeight="1" x14ac:dyDescent="0.25">
      <c r="A943" s="60">
        <v>265</v>
      </c>
      <c r="B943" s="60" t="s">
        <v>3328</v>
      </c>
      <c r="C943" s="61" t="s">
        <v>3328</v>
      </c>
      <c r="D943" s="62">
        <v>4</v>
      </c>
      <c r="E943" s="62">
        <v>4</v>
      </c>
      <c r="F943" s="62">
        <v>4</v>
      </c>
      <c r="G943" s="60" t="s">
        <v>127</v>
      </c>
      <c r="H943" s="60" t="s">
        <v>3329</v>
      </c>
      <c r="I943" s="60" t="s">
        <v>244</v>
      </c>
      <c r="J943" s="43">
        <f>VLOOKUP(I943,COM_TECNICAS!$B$1:$C$43,2,FALSE)</f>
        <v>13</v>
      </c>
      <c r="K943" s="60" t="s">
        <v>1657</v>
      </c>
      <c r="L943" s="43">
        <f>VLOOKUP(K943,RELEVANCIA!$B$1:$C$3,2,FALSE)</f>
        <v>1</v>
      </c>
      <c r="M943" s="60" t="s">
        <v>556</v>
      </c>
      <c r="N943" s="43">
        <f>VLOOKUP(M943,Maestro_Puestos!$B$1:$C$202,2,FALSE)</f>
        <v>38</v>
      </c>
    </row>
    <row r="944" spans="1:14" ht="15" customHeight="1" x14ac:dyDescent="0.25">
      <c r="A944" s="60">
        <v>263</v>
      </c>
      <c r="B944" s="60" t="s">
        <v>3473</v>
      </c>
      <c r="C944" s="61" t="s">
        <v>3474</v>
      </c>
      <c r="D944" s="62">
        <v>4</v>
      </c>
      <c r="E944" s="62">
        <v>4</v>
      </c>
      <c r="F944" s="62">
        <v>4</v>
      </c>
      <c r="G944" s="60" t="s">
        <v>127</v>
      </c>
      <c r="H944" s="60" t="s">
        <v>2701</v>
      </c>
      <c r="I944" s="60" t="s">
        <v>236</v>
      </c>
      <c r="J944" s="43">
        <f>VLOOKUP(I944,COM_TECNICAS!$B$1:$C$43,2,FALSE)</f>
        <v>5</v>
      </c>
      <c r="K944" s="60" t="s">
        <v>1657</v>
      </c>
      <c r="L944" s="43">
        <f>VLOOKUP(K944,RELEVANCIA!$B$1:$C$3,2,FALSE)</f>
        <v>1</v>
      </c>
      <c r="M944" s="60" t="s">
        <v>556</v>
      </c>
      <c r="N944" s="43">
        <f>VLOOKUP(M944,Maestro_Puestos!$B$1:$C$202,2,FALSE)</f>
        <v>38</v>
      </c>
    </row>
    <row r="945" spans="1:14" ht="15" customHeight="1" x14ac:dyDescent="0.25">
      <c r="A945" s="60">
        <v>267</v>
      </c>
      <c r="B945" s="60" t="s">
        <v>3614</v>
      </c>
      <c r="C945" s="61" t="s">
        <v>3615</v>
      </c>
      <c r="D945" s="62">
        <v>3</v>
      </c>
      <c r="E945" s="62">
        <v>4</v>
      </c>
      <c r="F945" s="62">
        <v>4</v>
      </c>
      <c r="G945" s="60" t="s">
        <v>127</v>
      </c>
      <c r="H945" s="60" t="s">
        <v>2815</v>
      </c>
      <c r="I945" s="60" t="s">
        <v>232</v>
      </c>
      <c r="J945" s="43">
        <f>VLOOKUP(I945,COM_TECNICAS!$B$1:$C$43,2,FALSE)</f>
        <v>1</v>
      </c>
      <c r="K945" s="60" t="s">
        <v>1657</v>
      </c>
      <c r="L945" s="43">
        <f>VLOOKUP(K945,RELEVANCIA!$B$1:$C$3,2,FALSE)</f>
        <v>1</v>
      </c>
      <c r="M945" s="60" t="s">
        <v>556</v>
      </c>
      <c r="N945" s="43">
        <f>VLOOKUP(M945,Maestro_Puestos!$B$1:$C$202,2,FALSE)</f>
        <v>38</v>
      </c>
    </row>
    <row r="946" spans="1:14" ht="15" customHeight="1" x14ac:dyDescent="0.25">
      <c r="A946" s="60">
        <v>264</v>
      </c>
      <c r="B946" s="60" t="s">
        <v>3632</v>
      </c>
      <c r="C946" s="61" t="s">
        <v>3632</v>
      </c>
      <c r="D946" s="62">
        <v>2</v>
      </c>
      <c r="E946" s="62">
        <v>4</v>
      </c>
      <c r="F946" s="62">
        <v>4</v>
      </c>
      <c r="G946" s="60" t="s">
        <v>127</v>
      </c>
      <c r="H946" s="60" t="s">
        <v>3598</v>
      </c>
      <c r="I946" s="60" t="s">
        <v>234</v>
      </c>
      <c r="J946" s="43">
        <f>VLOOKUP(I946,COM_TECNICAS!$B$1:$C$43,2,FALSE)</f>
        <v>3</v>
      </c>
      <c r="K946" s="60" t="s">
        <v>1657</v>
      </c>
      <c r="L946" s="43">
        <f>VLOOKUP(K946,RELEVANCIA!$B$1:$C$3,2,FALSE)</f>
        <v>1</v>
      </c>
      <c r="M946" s="60" t="s">
        <v>556</v>
      </c>
      <c r="N946" s="43">
        <f>VLOOKUP(M946,Maestro_Puestos!$B$1:$C$202,2,FALSE)</f>
        <v>38</v>
      </c>
    </row>
    <row r="947" spans="1:14" ht="15" customHeight="1" x14ac:dyDescent="0.25">
      <c r="A947" s="60">
        <v>268</v>
      </c>
      <c r="B947" s="60" t="s">
        <v>3859</v>
      </c>
      <c r="C947" s="61" t="s">
        <v>3859</v>
      </c>
      <c r="D947" s="62">
        <v>1</v>
      </c>
      <c r="E947" s="62">
        <v>4</v>
      </c>
      <c r="F947" s="62">
        <v>4</v>
      </c>
      <c r="G947" s="60" t="s">
        <v>127</v>
      </c>
      <c r="H947" s="60" t="s">
        <v>3642</v>
      </c>
      <c r="I947" s="60" t="s">
        <v>243</v>
      </c>
      <c r="J947" s="43">
        <f>VLOOKUP(I947,COM_TECNICAS!$B$1:$C$43,2,FALSE)</f>
        <v>12</v>
      </c>
      <c r="K947" s="60" t="s">
        <v>1657</v>
      </c>
      <c r="L947" s="43">
        <f>VLOOKUP(K947,RELEVANCIA!$B$1:$C$3,2,FALSE)</f>
        <v>1</v>
      </c>
      <c r="M947" s="60" t="s">
        <v>556</v>
      </c>
      <c r="N947" s="43">
        <f>VLOOKUP(M947,Maestro_Puestos!$B$1:$C$202,2,FALSE)</f>
        <v>38</v>
      </c>
    </row>
    <row r="948" spans="1:14" ht="15" customHeight="1" x14ac:dyDescent="0.25">
      <c r="A948" s="60">
        <v>255</v>
      </c>
      <c r="B948" s="60" t="s">
        <v>2320</v>
      </c>
      <c r="C948" s="61" t="s">
        <v>2320</v>
      </c>
      <c r="D948" s="62">
        <v>5</v>
      </c>
      <c r="E948" s="62">
        <v>5</v>
      </c>
      <c r="F948" s="62">
        <v>4</v>
      </c>
      <c r="G948" s="60" t="s">
        <v>127</v>
      </c>
      <c r="H948" s="60" t="s">
        <v>2321</v>
      </c>
      <c r="I948" s="60" t="s">
        <v>233</v>
      </c>
      <c r="J948" s="43">
        <f>VLOOKUP(I948,COM_TECNICAS!$B$1:$C$43,2,FALSE)</f>
        <v>2</v>
      </c>
      <c r="K948" s="60" t="s">
        <v>1657</v>
      </c>
      <c r="L948" s="43">
        <f>VLOOKUP(K948,RELEVANCIA!$B$1:$C$3,2,FALSE)</f>
        <v>1</v>
      </c>
      <c r="M948" s="60" t="s">
        <v>551</v>
      </c>
      <c r="N948" s="43">
        <f>VLOOKUP(M948,Maestro_Puestos!$B$1:$C$202,2,FALSE)</f>
        <v>37</v>
      </c>
    </row>
    <row r="949" spans="1:14" ht="15" customHeight="1" x14ac:dyDescent="0.25">
      <c r="A949" s="60">
        <v>256</v>
      </c>
      <c r="B949" s="60" t="s">
        <v>2700</v>
      </c>
      <c r="C949" s="61" t="s">
        <v>2700</v>
      </c>
      <c r="D949" s="62">
        <v>2</v>
      </c>
      <c r="E949" s="62">
        <v>5</v>
      </c>
      <c r="F949" s="62">
        <v>4</v>
      </c>
      <c r="G949" s="60" t="s">
        <v>127</v>
      </c>
      <c r="H949" s="60" t="s">
        <v>2701</v>
      </c>
      <c r="I949" s="60" t="s">
        <v>236</v>
      </c>
      <c r="J949" s="43">
        <f>VLOOKUP(I949,COM_TECNICAS!$B$1:$C$43,2,FALSE)</f>
        <v>5</v>
      </c>
      <c r="K949" s="60" t="s">
        <v>1657</v>
      </c>
      <c r="L949" s="43">
        <f>VLOOKUP(K949,RELEVANCIA!$B$1:$C$3,2,FALSE)</f>
        <v>1</v>
      </c>
      <c r="M949" s="60" t="s">
        <v>551</v>
      </c>
      <c r="N949" s="43">
        <f>VLOOKUP(M949,Maestro_Puestos!$B$1:$C$202,2,FALSE)</f>
        <v>37</v>
      </c>
    </row>
    <row r="950" spans="1:14" ht="15" customHeight="1" x14ac:dyDescent="0.25">
      <c r="A950" s="60">
        <v>282</v>
      </c>
      <c r="B950" s="60" t="s">
        <v>3283</v>
      </c>
      <c r="C950" s="61" t="s">
        <v>3283</v>
      </c>
      <c r="D950" s="62">
        <v>4</v>
      </c>
      <c r="E950" s="62">
        <v>4</v>
      </c>
      <c r="F950" s="62">
        <v>4</v>
      </c>
      <c r="G950" s="60" t="s">
        <v>127</v>
      </c>
      <c r="H950" s="60" t="s">
        <v>3260</v>
      </c>
      <c r="I950" s="60" t="s">
        <v>239</v>
      </c>
      <c r="J950" s="43">
        <f>VLOOKUP(I950,COM_TECNICAS!$B$1:$C$43,2,FALSE)</f>
        <v>8</v>
      </c>
      <c r="K950" s="60" t="s">
        <v>1657</v>
      </c>
      <c r="L950" s="43">
        <f>VLOOKUP(K950,RELEVANCIA!$B$1:$C$3,2,FALSE)</f>
        <v>1</v>
      </c>
      <c r="M950" s="60" t="s">
        <v>551</v>
      </c>
      <c r="N950" s="43">
        <f>VLOOKUP(M950,Maestro_Puestos!$B$1:$C$202,2,FALSE)</f>
        <v>37</v>
      </c>
    </row>
    <row r="951" spans="1:14" ht="15" customHeight="1" x14ac:dyDescent="0.25">
      <c r="A951" s="60">
        <v>260</v>
      </c>
      <c r="B951" s="60" t="s">
        <v>3443</v>
      </c>
      <c r="C951" s="61" t="s">
        <v>3443</v>
      </c>
      <c r="D951" s="62">
        <v>4</v>
      </c>
      <c r="E951" s="62">
        <v>4</v>
      </c>
      <c r="F951" s="62">
        <v>4</v>
      </c>
      <c r="G951" s="60" t="s">
        <v>127</v>
      </c>
      <c r="H951" s="60" t="s">
        <v>2815</v>
      </c>
      <c r="I951" s="60" t="s">
        <v>232</v>
      </c>
      <c r="J951" s="43">
        <f>VLOOKUP(I951,COM_TECNICAS!$B$1:$C$43,2,FALSE)</f>
        <v>1</v>
      </c>
      <c r="K951" s="60" t="s">
        <v>1657</v>
      </c>
      <c r="L951" s="43">
        <f>VLOOKUP(K951,RELEVANCIA!$B$1:$C$3,2,FALSE)</f>
        <v>1</v>
      </c>
      <c r="M951" s="60" t="s">
        <v>551</v>
      </c>
      <c r="N951" s="43">
        <f>VLOOKUP(M951,Maestro_Puestos!$B$1:$C$202,2,FALSE)</f>
        <v>37</v>
      </c>
    </row>
    <row r="952" spans="1:14" ht="15" customHeight="1" x14ac:dyDescent="0.25">
      <c r="A952" s="60">
        <v>258</v>
      </c>
      <c r="B952" s="60" t="s">
        <v>3451</v>
      </c>
      <c r="C952" s="61" t="s">
        <v>3451</v>
      </c>
      <c r="D952" s="62">
        <v>4</v>
      </c>
      <c r="E952" s="62">
        <v>4</v>
      </c>
      <c r="F952" s="62">
        <v>4</v>
      </c>
      <c r="G952" s="60" t="s">
        <v>127</v>
      </c>
      <c r="H952" s="60" t="s">
        <v>3329</v>
      </c>
      <c r="I952" s="60" t="s">
        <v>244</v>
      </c>
      <c r="J952" s="43">
        <f>VLOOKUP(I952,COM_TECNICAS!$B$1:$C$43,2,FALSE)</f>
        <v>13</v>
      </c>
      <c r="K952" s="60" t="s">
        <v>1657</v>
      </c>
      <c r="L952" s="43">
        <f>VLOOKUP(K952,RELEVANCIA!$B$1:$C$3,2,FALSE)</f>
        <v>1</v>
      </c>
      <c r="M952" s="60" t="s">
        <v>551</v>
      </c>
      <c r="N952" s="43">
        <f>VLOOKUP(M952,Maestro_Puestos!$B$1:$C$202,2,FALSE)</f>
        <v>37</v>
      </c>
    </row>
    <row r="953" spans="1:14" ht="15" customHeight="1" x14ac:dyDescent="0.25">
      <c r="A953" s="60">
        <v>257</v>
      </c>
      <c r="B953" s="60" t="s">
        <v>3597</v>
      </c>
      <c r="C953" s="61" t="s">
        <v>3597</v>
      </c>
      <c r="D953" s="62">
        <v>3</v>
      </c>
      <c r="E953" s="62">
        <v>4</v>
      </c>
      <c r="F953" s="62">
        <v>4</v>
      </c>
      <c r="G953" s="60" t="s">
        <v>127</v>
      </c>
      <c r="H953" s="60" t="s">
        <v>3598</v>
      </c>
      <c r="I953" s="60" t="s">
        <v>234</v>
      </c>
      <c r="J953" s="43">
        <f>VLOOKUP(I953,COM_TECNICAS!$B$1:$C$43,2,FALSE)</f>
        <v>3</v>
      </c>
      <c r="K953" s="60" t="s">
        <v>1657</v>
      </c>
      <c r="L953" s="43">
        <f>VLOOKUP(K953,RELEVANCIA!$B$1:$C$3,2,FALSE)</f>
        <v>1</v>
      </c>
      <c r="M953" s="60" t="s">
        <v>551</v>
      </c>
      <c r="N953" s="43">
        <f>VLOOKUP(M953,Maestro_Puestos!$B$1:$C$202,2,FALSE)</f>
        <v>37</v>
      </c>
    </row>
    <row r="954" spans="1:14" ht="15" customHeight="1" x14ac:dyDescent="0.25">
      <c r="A954" s="60">
        <v>259</v>
      </c>
      <c r="B954" s="60" t="s">
        <v>3633</v>
      </c>
      <c r="C954" s="61" t="s">
        <v>3633</v>
      </c>
      <c r="D954" s="62">
        <v>2</v>
      </c>
      <c r="E954" s="62">
        <v>4</v>
      </c>
      <c r="F954" s="62">
        <v>4</v>
      </c>
      <c r="G954" s="60" t="s">
        <v>127</v>
      </c>
      <c r="H954" s="60" t="s">
        <v>3260</v>
      </c>
      <c r="I954" s="60" t="s">
        <v>238</v>
      </c>
      <c r="J954" s="43">
        <f>VLOOKUP(I954,COM_TECNICAS!$B$1:$C$43,2,FALSE)</f>
        <v>7</v>
      </c>
      <c r="K954" s="60" t="s">
        <v>1657</v>
      </c>
      <c r="L954" s="43">
        <f>VLOOKUP(K954,RELEVANCIA!$B$1:$C$3,2,FALSE)</f>
        <v>1</v>
      </c>
      <c r="M954" s="60" t="s">
        <v>551</v>
      </c>
      <c r="N954" s="43">
        <f>VLOOKUP(M954,Maestro_Puestos!$B$1:$C$202,2,FALSE)</f>
        <v>37</v>
      </c>
    </row>
    <row r="955" spans="1:14" ht="15" customHeight="1" x14ac:dyDescent="0.25">
      <c r="A955" s="60">
        <v>261</v>
      </c>
      <c r="B955" s="60" t="s">
        <v>3641</v>
      </c>
      <c r="C955" s="61" t="s">
        <v>3641</v>
      </c>
      <c r="D955" s="62">
        <v>2</v>
      </c>
      <c r="E955" s="62">
        <v>4</v>
      </c>
      <c r="F955" s="62">
        <v>4</v>
      </c>
      <c r="G955" s="60" t="s">
        <v>127</v>
      </c>
      <c r="H955" s="60" t="s">
        <v>3642</v>
      </c>
      <c r="I955" s="60" t="s">
        <v>243</v>
      </c>
      <c r="J955" s="43">
        <f>VLOOKUP(I955,COM_TECNICAS!$B$1:$C$43,2,FALSE)</f>
        <v>12</v>
      </c>
      <c r="K955" s="60" t="s">
        <v>1657</v>
      </c>
      <c r="L955" s="43">
        <f>VLOOKUP(K955,RELEVANCIA!$B$1:$C$3,2,FALSE)</f>
        <v>1</v>
      </c>
      <c r="M955" s="60" t="s">
        <v>551</v>
      </c>
      <c r="N955" s="43">
        <f>VLOOKUP(M955,Maestro_Puestos!$B$1:$C$202,2,FALSE)</f>
        <v>37</v>
      </c>
    </row>
    <row r="956" spans="1:14" ht="15" customHeight="1" x14ac:dyDescent="0.25">
      <c r="A956" s="60">
        <v>248</v>
      </c>
      <c r="B956" s="60" t="s">
        <v>2524</v>
      </c>
      <c r="C956" s="61" t="s">
        <v>2524</v>
      </c>
      <c r="D956" s="62">
        <v>4</v>
      </c>
      <c r="E956" s="62">
        <v>5</v>
      </c>
      <c r="F956" s="62">
        <v>4</v>
      </c>
      <c r="G956" s="60" t="s">
        <v>127</v>
      </c>
      <c r="H956" s="60" t="s">
        <v>2525</v>
      </c>
      <c r="I956" s="60" t="s">
        <v>245</v>
      </c>
      <c r="J956" s="43">
        <f>VLOOKUP(I956,COM_TECNICAS!$B$1:$C$43,2,FALSE)</f>
        <v>14</v>
      </c>
      <c r="K956" s="60" t="s">
        <v>1657</v>
      </c>
      <c r="L956" s="43">
        <f>VLOOKUP(K956,RELEVANCIA!$B$1:$C$3,2,FALSE)</f>
        <v>1</v>
      </c>
      <c r="M956" s="60" t="s">
        <v>547</v>
      </c>
      <c r="N956" s="43">
        <f>VLOOKUP(M956,Maestro_Puestos!$B$1:$C$202,2,FALSE)</f>
        <v>36</v>
      </c>
    </row>
    <row r="957" spans="1:14" ht="15" customHeight="1" x14ac:dyDescent="0.25">
      <c r="A957" s="60">
        <v>249</v>
      </c>
      <c r="B957" s="60" t="s">
        <v>2654</v>
      </c>
      <c r="C957" s="61" t="s">
        <v>2654</v>
      </c>
      <c r="D957" s="62">
        <v>2</v>
      </c>
      <c r="E957" s="62">
        <v>5</v>
      </c>
      <c r="F957" s="62">
        <v>4</v>
      </c>
      <c r="G957" s="60" t="s">
        <v>127</v>
      </c>
      <c r="H957" s="60" t="s">
        <v>2655</v>
      </c>
      <c r="I957" s="60" t="s">
        <v>246</v>
      </c>
      <c r="J957" s="43">
        <f>VLOOKUP(I957,COM_TECNICAS!$B$1:$C$43,2,FALSE)</f>
        <v>15</v>
      </c>
      <c r="K957" s="60" t="s">
        <v>1657</v>
      </c>
      <c r="L957" s="43">
        <f>VLOOKUP(K957,RELEVANCIA!$B$1:$C$3,2,FALSE)</f>
        <v>1</v>
      </c>
      <c r="M957" s="60" t="s">
        <v>547</v>
      </c>
      <c r="N957" s="43">
        <f>VLOOKUP(M957,Maestro_Puestos!$B$1:$C$202,2,FALSE)</f>
        <v>36</v>
      </c>
    </row>
    <row r="958" spans="1:14" ht="15" customHeight="1" x14ac:dyDescent="0.25">
      <c r="A958" s="60">
        <v>250</v>
      </c>
      <c r="B958" s="60" t="s">
        <v>2698</v>
      </c>
      <c r="C958" s="61" t="s">
        <v>2698</v>
      </c>
      <c r="D958" s="62">
        <v>2</v>
      </c>
      <c r="E958" s="62">
        <v>5</v>
      </c>
      <c r="F958" s="62">
        <v>4</v>
      </c>
      <c r="G958" s="60" t="s">
        <v>127</v>
      </c>
      <c r="H958" s="60" t="s">
        <v>2699</v>
      </c>
      <c r="I958" s="60" t="s">
        <v>237</v>
      </c>
      <c r="J958" s="43">
        <f>VLOOKUP(I958,COM_TECNICAS!$B$1:$C$43,2,FALSE)</f>
        <v>6</v>
      </c>
      <c r="K958" s="60" t="s">
        <v>1657</v>
      </c>
      <c r="L958" s="43">
        <f>VLOOKUP(K958,RELEVANCIA!$B$1:$C$3,2,FALSE)</f>
        <v>1</v>
      </c>
      <c r="M958" s="60" t="s">
        <v>547</v>
      </c>
      <c r="N958" s="43">
        <f>VLOOKUP(M958,Maestro_Puestos!$B$1:$C$202,2,FALSE)</f>
        <v>36</v>
      </c>
    </row>
    <row r="959" spans="1:14" ht="15" customHeight="1" x14ac:dyDescent="0.25">
      <c r="A959" s="60">
        <v>280</v>
      </c>
      <c r="B959" s="60" t="s">
        <v>3006</v>
      </c>
      <c r="C959" s="61" t="s">
        <v>3007</v>
      </c>
      <c r="D959" s="62">
        <v>5</v>
      </c>
      <c r="E959" s="62">
        <v>4</v>
      </c>
      <c r="F959" s="62">
        <v>4</v>
      </c>
      <c r="G959" s="60" t="s">
        <v>127</v>
      </c>
      <c r="H959" s="60" t="s">
        <v>3008</v>
      </c>
      <c r="I959" s="60" t="s">
        <v>233</v>
      </c>
      <c r="J959" s="43">
        <f>VLOOKUP(I959,COM_TECNICAS!$B$1:$C$43,2,FALSE)</f>
        <v>2</v>
      </c>
      <c r="K959" s="60" t="s">
        <v>1657</v>
      </c>
      <c r="L959" s="43">
        <f>VLOOKUP(K959,RELEVANCIA!$B$1:$C$3,2,FALSE)</f>
        <v>1</v>
      </c>
      <c r="M959" s="60" t="s">
        <v>547</v>
      </c>
      <c r="N959" s="43">
        <f>VLOOKUP(M959,Maestro_Puestos!$B$1:$C$202,2,FALSE)</f>
        <v>36</v>
      </c>
    </row>
    <row r="960" spans="1:14" ht="15" customHeight="1" x14ac:dyDescent="0.25">
      <c r="A960" s="60">
        <v>279</v>
      </c>
      <c r="B960" s="60" t="s">
        <v>3280</v>
      </c>
      <c r="C960" s="61" t="s">
        <v>3280</v>
      </c>
      <c r="D960" s="62">
        <v>4</v>
      </c>
      <c r="E960" s="62">
        <v>4</v>
      </c>
      <c r="F960" s="62">
        <v>4</v>
      </c>
      <c r="G960" s="60" t="s">
        <v>127</v>
      </c>
      <c r="H960" s="60" t="s">
        <v>3008</v>
      </c>
      <c r="I960" s="60" t="s">
        <v>244</v>
      </c>
      <c r="J960" s="43">
        <f>VLOOKUP(I960,COM_TECNICAS!$B$1:$C$43,2,FALSE)</f>
        <v>13</v>
      </c>
      <c r="K960" s="60" t="s">
        <v>1657</v>
      </c>
      <c r="L960" s="43">
        <f>VLOOKUP(K960,RELEVANCIA!$B$1:$C$3,2,FALSE)</f>
        <v>1</v>
      </c>
      <c r="M960" s="60" t="s">
        <v>547</v>
      </c>
      <c r="N960" s="43">
        <f>VLOOKUP(M960,Maestro_Puestos!$B$1:$C$202,2,FALSE)</f>
        <v>36</v>
      </c>
    </row>
    <row r="961" spans="1:14" ht="15" customHeight="1" x14ac:dyDescent="0.25">
      <c r="A961" s="60">
        <v>253</v>
      </c>
      <c r="B961" s="60" t="s">
        <v>3445</v>
      </c>
      <c r="C961" s="61" t="s">
        <v>3445</v>
      </c>
      <c r="D961" s="62">
        <v>4</v>
      </c>
      <c r="E961" s="62">
        <v>4</v>
      </c>
      <c r="F961" s="62">
        <v>4</v>
      </c>
      <c r="G961" s="60" t="s">
        <v>127</v>
      </c>
      <c r="H961" s="60" t="s">
        <v>3446</v>
      </c>
      <c r="I961" s="60" t="s">
        <v>243</v>
      </c>
      <c r="J961" s="43">
        <f>VLOOKUP(I961,COM_TECNICAS!$B$1:$C$43,2,FALSE)</f>
        <v>12</v>
      </c>
      <c r="K961" s="60" t="s">
        <v>1657</v>
      </c>
      <c r="L961" s="43">
        <f>VLOOKUP(K961,RELEVANCIA!$B$1:$C$3,2,FALSE)</f>
        <v>1</v>
      </c>
      <c r="M961" s="60" t="s">
        <v>547</v>
      </c>
      <c r="N961" s="43">
        <f>VLOOKUP(M961,Maestro_Puestos!$B$1:$C$202,2,FALSE)</f>
        <v>36</v>
      </c>
    </row>
    <row r="962" spans="1:14" ht="15" customHeight="1" x14ac:dyDescent="0.25">
      <c r="A962" s="60">
        <v>254</v>
      </c>
      <c r="B962" s="60" t="s">
        <v>3596</v>
      </c>
      <c r="C962" s="61" t="s">
        <v>3596</v>
      </c>
      <c r="D962" s="62">
        <v>3</v>
      </c>
      <c r="E962" s="62">
        <v>4</v>
      </c>
      <c r="F962" s="62">
        <v>4</v>
      </c>
      <c r="G962" s="60" t="s">
        <v>127</v>
      </c>
      <c r="H962" s="60" t="s">
        <v>3008</v>
      </c>
      <c r="I962" s="60" t="s">
        <v>236</v>
      </c>
      <c r="J962" s="43">
        <f>VLOOKUP(I962,COM_TECNICAS!$B$1:$C$43,2,FALSE)</f>
        <v>5</v>
      </c>
      <c r="K962" s="60" t="s">
        <v>1657</v>
      </c>
      <c r="L962" s="43">
        <f>VLOOKUP(K962,RELEVANCIA!$B$1:$C$3,2,FALSE)</f>
        <v>1</v>
      </c>
      <c r="M962" s="60" t="s">
        <v>547</v>
      </c>
      <c r="N962" s="43">
        <f>VLOOKUP(M962,Maestro_Puestos!$B$1:$C$202,2,FALSE)</f>
        <v>36</v>
      </c>
    </row>
    <row r="963" spans="1:14" ht="15" customHeight="1" x14ac:dyDescent="0.25">
      <c r="A963" s="60">
        <v>246</v>
      </c>
      <c r="B963" s="60" t="s">
        <v>2365</v>
      </c>
      <c r="C963" s="61" t="s">
        <v>2365</v>
      </c>
      <c r="D963" s="62">
        <v>5</v>
      </c>
      <c r="E963" s="62">
        <v>5</v>
      </c>
      <c r="F963" s="62">
        <v>4</v>
      </c>
      <c r="G963" s="60" t="s">
        <v>127</v>
      </c>
      <c r="H963" s="60" t="s">
        <v>2366</v>
      </c>
      <c r="I963" s="60" t="s">
        <v>238</v>
      </c>
      <c r="J963" s="43">
        <f>VLOOKUP(I963,COM_TECNICAS!$B$1:$C$43,2,FALSE)</f>
        <v>7</v>
      </c>
      <c r="K963" s="60" t="s">
        <v>1683</v>
      </c>
      <c r="L963" s="43">
        <f>VLOOKUP(K963,RELEVANCIA!$B$1:$C$3,2,FALSE)</f>
        <v>2</v>
      </c>
      <c r="M963" s="60" t="s">
        <v>540</v>
      </c>
      <c r="N963" s="43">
        <f>VLOOKUP(M963,Maestro_Puestos!$B$1:$C$202,2,FALSE)</f>
        <v>35</v>
      </c>
    </row>
    <row r="964" spans="1:14" ht="15" customHeight="1" x14ac:dyDescent="0.25">
      <c r="A964" s="60">
        <v>278</v>
      </c>
      <c r="B964" s="60" t="s">
        <v>2579</v>
      </c>
      <c r="C964" s="61" t="s">
        <v>2579</v>
      </c>
      <c r="D964" s="62">
        <v>3</v>
      </c>
      <c r="E964" s="62">
        <v>5</v>
      </c>
      <c r="F964" s="62">
        <v>4</v>
      </c>
      <c r="G964" s="60" t="s">
        <v>127</v>
      </c>
      <c r="H964" s="60" t="s">
        <v>2366</v>
      </c>
      <c r="I964" s="60" t="s">
        <v>232</v>
      </c>
      <c r="J964" s="43">
        <f>VLOOKUP(I964,COM_TECNICAS!$B$1:$C$43,2,FALSE)</f>
        <v>1</v>
      </c>
      <c r="K964" s="60" t="s">
        <v>1683</v>
      </c>
      <c r="L964" s="43">
        <f>VLOOKUP(K964,RELEVANCIA!$B$1:$C$3,2,FALSE)</f>
        <v>2</v>
      </c>
      <c r="M964" s="60" t="s">
        <v>540</v>
      </c>
      <c r="N964" s="43">
        <f>VLOOKUP(M964,Maestro_Puestos!$B$1:$C$202,2,FALSE)</f>
        <v>35</v>
      </c>
    </row>
    <row r="965" spans="1:14" ht="15" customHeight="1" x14ac:dyDescent="0.25">
      <c r="A965" s="60">
        <v>241</v>
      </c>
      <c r="B965" s="60" t="s">
        <v>2663</v>
      </c>
      <c r="C965" s="61" t="s">
        <v>2663</v>
      </c>
      <c r="D965" s="62">
        <v>2</v>
      </c>
      <c r="E965" s="62">
        <v>5</v>
      </c>
      <c r="F965" s="62">
        <v>4</v>
      </c>
      <c r="G965" s="60" t="s">
        <v>127</v>
      </c>
      <c r="H965" s="60" t="s">
        <v>2664</v>
      </c>
      <c r="I965" s="60" t="s">
        <v>237</v>
      </c>
      <c r="J965" s="43">
        <f>VLOOKUP(I965,COM_TECNICAS!$B$1:$C$43,2,FALSE)</f>
        <v>6</v>
      </c>
      <c r="K965" s="60" t="s">
        <v>1683</v>
      </c>
      <c r="L965" s="43">
        <f>VLOOKUP(K965,RELEVANCIA!$B$1:$C$3,2,FALSE)</f>
        <v>2</v>
      </c>
      <c r="M965" s="60" t="s">
        <v>540</v>
      </c>
      <c r="N965" s="43">
        <f>VLOOKUP(M965,Maestro_Puestos!$B$1:$C$202,2,FALSE)</f>
        <v>35</v>
      </c>
    </row>
    <row r="966" spans="1:14" ht="15" customHeight="1" x14ac:dyDescent="0.25">
      <c r="A966" s="60">
        <v>242</v>
      </c>
      <c r="B966" s="60" t="s">
        <v>2777</v>
      </c>
      <c r="C966" s="61" t="s">
        <v>2777</v>
      </c>
      <c r="D966" s="62">
        <v>5</v>
      </c>
      <c r="E966" s="62">
        <v>4</v>
      </c>
      <c r="F966" s="62">
        <v>4</v>
      </c>
      <c r="G966" s="60" t="s">
        <v>127</v>
      </c>
      <c r="H966" s="60" t="s">
        <v>2366</v>
      </c>
      <c r="I966" s="60" t="s">
        <v>238</v>
      </c>
      <c r="J966" s="43">
        <f>VLOOKUP(I966,COM_TECNICAS!$B$1:$C$43,2,FALSE)</f>
        <v>7</v>
      </c>
      <c r="K966" s="60" t="s">
        <v>1683</v>
      </c>
      <c r="L966" s="43">
        <f>VLOOKUP(K966,RELEVANCIA!$B$1:$C$3,2,FALSE)</f>
        <v>2</v>
      </c>
      <c r="M966" s="60" t="s">
        <v>540</v>
      </c>
      <c r="N966" s="43">
        <f>VLOOKUP(M966,Maestro_Puestos!$B$1:$C$202,2,FALSE)</f>
        <v>35</v>
      </c>
    </row>
    <row r="967" spans="1:14" ht="15" customHeight="1" x14ac:dyDescent="0.25">
      <c r="A967" s="60">
        <v>240</v>
      </c>
      <c r="B967" s="60" t="s">
        <v>2787</v>
      </c>
      <c r="C967" s="61" t="s">
        <v>2787</v>
      </c>
      <c r="D967" s="62">
        <v>1</v>
      </c>
      <c r="E967" s="62">
        <v>5</v>
      </c>
      <c r="F967" s="62">
        <v>4</v>
      </c>
      <c r="G967" s="60" t="s">
        <v>127</v>
      </c>
      <c r="H967" s="60" t="s">
        <v>2366</v>
      </c>
      <c r="I967" s="60" t="s">
        <v>236</v>
      </c>
      <c r="J967" s="43">
        <f>VLOOKUP(I967,COM_TECNICAS!$B$1:$C$43,2,FALSE)</f>
        <v>5</v>
      </c>
      <c r="K967" s="60" t="s">
        <v>1683</v>
      </c>
      <c r="L967" s="43">
        <f>VLOOKUP(K967,RELEVANCIA!$B$1:$C$3,2,FALSE)</f>
        <v>2</v>
      </c>
      <c r="M967" s="60" t="s">
        <v>540</v>
      </c>
      <c r="N967" s="43">
        <f>VLOOKUP(M967,Maestro_Puestos!$B$1:$C$202,2,FALSE)</f>
        <v>35</v>
      </c>
    </row>
    <row r="968" spans="1:14" ht="15" customHeight="1" x14ac:dyDescent="0.25">
      <c r="A968" s="60">
        <v>245</v>
      </c>
      <c r="B968" s="60" t="s">
        <v>3511</v>
      </c>
      <c r="C968" s="61" t="s">
        <v>3511</v>
      </c>
      <c r="D968" s="62">
        <v>4</v>
      </c>
      <c r="E968" s="62">
        <v>4</v>
      </c>
      <c r="F968" s="62">
        <v>4</v>
      </c>
      <c r="G968" s="60" t="s">
        <v>127</v>
      </c>
      <c r="H968" s="60" t="s">
        <v>3512</v>
      </c>
      <c r="I968" s="60" t="s">
        <v>244</v>
      </c>
      <c r="J968" s="43">
        <f>VLOOKUP(I968,COM_TECNICAS!$B$1:$C$43,2,FALSE)</f>
        <v>13</v>
      </c>
      <c r="K968" s="60" t="s">
        <v>1683</v>
      </c>
      <c r="L968" s="43">
        <f>VLOOKUP(K968,RELEVANCIA!$B$1:$C$3,2,FALSE)</f>
        <v>2</v>
      </c>
      <c r="M968" s="60" t="s">
        <v>540</v>
      </c>
      <c r="N968" s="43">
        <f>VLOOKUP(M968,Maestro_Puestos!$B$1:$C$202,2,FALSE)</f>
        <v>35</v>
      </c>
    </row>
    <row r="969" spans="1:14" ht="15" customHeight="1" x14ac:dyDescent="0.25">
      <c r="A969" s="60">
        <v>247</v>
      </c>
      <c r="B969" s="60" t="s">
        <v>3623</v>
      </c>
      <c r="C969" s="61" t="s">
        <v>3623</v>
      </c>
      <c r="D969" s="62">
        <v>2</v>
      </c>
      <c r="E969" s="62">
        <v>4</v>
      </c>
      <c r="F969" s="62">
        <v>4</v>
      </c>
      <c r="G969" s="60" t="s">
        <v>127</v>
      </c>
      <c r="H969" s="60" t="s">
        <v>2366</v>
      </c>
      <c r="I969" s="60" t="s">
        <v>232</v>
      </c>
      <c r="J969" s="43">
        <f>VLOOKUP(I969,COM_TECNICAS!$B$1:$C$43,2,FALSE)</f>
        <v>1</v>
      </c>
      <c r="K969" s="60" t="s">
        <v>1683</v>
      </c>
      <c r="L969" s="43">
        <f>VLOOKUP(K969,RELEVANCIA!$B$1:$C$3,2,FALSE)</f>
        <v>2</v>
      </c>
      <c r="M969" s="60" t="s">
        <v>540</v>
      </c>
      <c r="N969" s="43">
        <f>VLOOKUP(M969,Maestro_Puestos!$B$1:$C$202,2,FALSE)</f>
        <v>35</v>
      </c>
    </row>
    <row r="970" spans="1:14" ht="15" customHeight="1" x14ac:dyDescent="0.25">
      <c r="A970" s="60">
        <v>233</v>
      </c>
      <c r="B970" s="60" t="s">
        <v>2848</v>
      </c>
      <c r="C970" s="61" t="s">
        <v>2848</v>
      </c>
      <c r="D970" s="62">
        <v>5</v>
      </c>
      <c r="E970" s="62">
        <v>4</v>
      </c>
      <c r="F970" s="62">
        <v>4</v>
      </c>
      <c r="G970" s="60" t="s">
        <v>127</v>
      </c>
      <c r="H970" s="60" t="s">
        <v>2849</v>
      </c>
      <c r="I970" s="60" t="s">
        <v>239</v>
      </c>
      <c r="J970" s="43">
        <f>VLOOKUP(I970,COM_TECNICAS!$B$1:$C$43,2,FALSE)</f>
        <v>8</v>
      </c>
      <c r="K970" s="60" t="s">
        <v>1683</v>
      </c>
      <c r="L970" s="43">
        <f>VLOOKUP(K970,RELEVANCIA!$B$1:$C$3,2,FALSE)</f>
        <v>2</v>
      </c>
      <c r="M970" s="60" t="s">
        <v>534</v>
      </c>
      <c r="N970" s="43">
        <f>VLOOKUP(M970,Maestro_Puestos!$B$1:$C$202,2,FALSE)</f>
        <v>34</v>
      </c>
    </row>
    <row r="971" spans="1:14" ht="15" customHeight="1" x14ac:dyDescent="0.25">
      <c r="A971" s="60">
        <v>236</v>
      </c>
      <c r="B971" s="60" t="s">
        <v>3491</v>
      </c>
      <c r="C971" s="61" t="s">
        <v>3491</v>
      </c>
      <c r="D971" s="62">
        <v>4</v>
      </c>
      <c r="E971" s="62">
        <v>4</v>
      </c>
      <c r="F971" s="62">
        <v>4</v>
      </c>
      <c r="G971" s="60" t="s">
        <v>127</v>
      </c>
      <c r="H971" s="60" t="s">
        <v>3492</v>
      </c>
      <c r="I971" s="60" t="s">
        <v>240</v>
      </c>
      <c r="J971" s="43">
        <f>VLOOKUP(I971,COM_TECNICAS!$B$1:$C$43,2,FALSE)</f>
        <v>9</v>
      </c>
      <c r="K971" s="60" t="s">
        <v>1683</v>
      </c>
      <c r="L971" s="43">
        <f>VLOOKUP(K971,RELEVANCIA!$B$1:$C$3,2,FALSE)</f>
        <v>2</v>
      </c>
      <c r="M971" s="60" t="s">
        <v>534</v>
      </c>
      <c r="N971" s="43">
        <f>VLOOKUP(M971,Maestro_Puestos!$B$1:$C$202,2,FALSE)</f>
        <v>34</v>
      </c>
    </row>
    <row r="972" spans="1:14" ht="15" customHeight="1" x14ac:dyDescent="0.25">
      <c r="A972" s="60">
        <v>238</v>
      </c>
      <c r="B972" s="60" t="s">
        <v>3500</v>
      </c>
      <c r="C972" s="61" t="s">
        <v>3500</v>
      </c>
      <c r="D972" s="62">
        <v>4</v>
      </c>
      <c r="E972" s="62">
        <v>4</v>
      </c>
      <c r="F972" s="62">
        <v>4</v>
      </c>
      <c r="G972" s="60" t="s">
        <v>127</v>
      </c>
      <c r="H972" s="60" t="s">
        <v>3501</v>
      </c>
      <c r="I972" s="60" t="s">
        <v>241</v>
      </c>
      <c r="J972" s="43">
        <f>VLOOKUP(I972,COM_TECNICAS!$B$1:$C$43,2,FALSE)</f>
        <v>10</v>
      </c>
      <c r="K972" s="60" t="s">
        <v>1683</v>
      </c>
      <c r="L972" s="43">
        <f>VLOOKUP(K972,RELEVANCIA!$B$1:$C$3,2,FALSE)</f>
        <v>2</v>
      </c>
      <c r="M972" s="60" t="s">
        <v>534</v>
      </c>
      <c r="N972" s="43">
        <f>VLOOKUP(M972,Maestro_Puestos!$B$1:$C$202,2,FALSE)</f>
        <v>34</v>
      </c>
    </row>
    <row r="973" spans="1:14" ht="15" customHeight="1" x14ac:dyDescent="0.25">
      <c r="A973" s="60">
        <v>239</v>
      </c>
      <c r="B973" s="60" t="s">
        <v>3502</v>
      </c>
      <c r="C973" s="61" t="s">
        <v>3503</v>
      </c>
      <c r="D973" s="62">
        <v>4</v>
      </c>
      <c r="E973" s="62">
        <v>4</v>
      </c>
      <c r="F973" s="62">
        <v>4</v>
      </c>
      <c r="G973" s="60" t="s">
        <v>127</v>
      </c>
      <c r="H973" s="60" t="s">
        <v>3504</v>
      </c>
      <c r="I973" s="60" t="s">
        <v>242</v>
      </c>
      <c r="J973" s="43">
        <f>VLOOKUP(I973,COM_TECNICAS!$B$1:$C$43,2,FALSE)</f>
        <v>11</v>
      </c>
      <c r="K973" s="60" t="s">
        <v>1683</v>
      </c>
      <c r="L973" s="43">
        <f>VLOOKUP(K973,RELEVANCIA!$B$1:$C$3,2,FALSE)</f>
        <v>2</v>
      </c>
      <c r="M973" s="60" t="s">
        <v>534</v>
      </c>
      <c r="N973" s="43">
        <f>VLOOKUP(M973,Maestro_Puestos!$B$1:$C$202,2,FALSE)</f>
        <v>34</v>
      </c>
    </row>
    <row r="974" spans="1:14" ht="15" customHeight="1" x14ac:dyDescent="0.25">
      <c r="A974" s="60">
        <v>237</v>
      </c>
      <c r="B974" s="60" t="s">
        <v>3593</v>
      </c>
      <c r="C974" s="61" t="s">
        <v>3593</v>
      </c>
      <c r="D974" s="62">
        <v>3</v>
      </c>
      <c r="E974" s="62">
        <v>4</v>
      </c>
      <c r="F974" s="62">
        <v>4</v>
      </c>
      <c r="G974" s="60" t="s">
        <v>127</v>
      </c>
      <c r="H974" s="60" t="s">
        <v>3492</v>
      </c>
      <c r="I974" s="60" t="s">
        <v>239</v>
      </c>
      <c r="J974" s="43">
        <f>VLOOKUP(I974,COM_TECNICAS!$B$1:$C$43,2,FALSE)</f>
        <v>8</v>
      </c>
      <c r="K974" s="60" t="s">
        <v>1683</v>
      </c>
      <c r="L974" s="43">
        <f>VLOOKUP(K974,RELEVANCIA!$B$1:$C$3,2,FALSE)</f>
        <v>2</v>
      </c>
      <c r="M974" s="60" t="s">
        <v>534</v>
      </c>
      <c r="N974" s="43">
        <f>VLOOKUP(M974,Maestro_Puestos!$B$1:$C$202,2,FALSE)</f>
        <v>34</v>
      </c>
    </row>
    <row r="975" spans="1:14" ht="15" customHeight="1" x14ac:dyDescent="0.25">
      <c r="A975" s="60">
        <v>235</v>
      </c>
      <c r="B975" s="60" t="s">
        <v>3667</v>
      </c>
      <c r="C975" s="61" t="s">
        <v>3667</v>
      </c>
      <c r="D975" s="62">
        <v>2</v>
      </c>
      <c r="E975" s="62">
        <v>4</v>
      </c>
      <c r="F975" s="62">
        <v>4</v>
      </c>
      <c r="G975" s="60" t="s">
        <v>127</v>
      </c>
      <c r="H975" s="60" t="s">
        <v>3668</v>
      </c>
      <c r="I975" s="60" t="s">
        <v>241</v>
      </c>
      <c r="J975" s="43">
        <f>VLOOKUP(I975,COM_TECNICAS!$B$1:$C$43,2,FALSE)</f>
        <v>10</v>
      </c>
      <c r="K975" s="60" t="s">
        <v>1683</v>
      </c>
      <c r="L975" s="43">
        <f>VLOOKUP(K975,RELEVANCIA!$B$1:$C$3,2,FALSE)</f>
        <v>2</v>
      </c>
      <c r="M975" s="60" t="s">
        <v>534</v>
      </c>
      <c r="N975" s="43">
        <f>VLOOKUP(M975,Maestro_Puestos!$B$1:$C$202,2,FALSE)</f>
        <v>34</v>
      </c>
    </row>
    <row r="976" spans="1:14" ht="15" customHeight="1" x14ac:dyDescent="0.25">
      <c r="A976" s="60">
        <v>234</v>
      </c>
      <c r="B976" s="60" t="s">
        <v>3972</v>
      </c>
      <c r="C976" s="61" t="s">
        <v>3972</v>
      </c>
      <c r="D976" s="62">
        <v>1</v>
      </c>
      <c r="E976" s="62">
        <v>4</v>
      </c>
      <c r="F976" s="62">
        <v>4</v>
      </c>
      <c r="G976" s="60" t="s">
        <v>127</v>
      </c>
      <c r="H976" s="60" t="s">
        <v>3973</v>
      </c>
      <c r="I976" s="60" t="s">
        <v>240</v>
      </c>
      <c r="J976" s="43">
        <f>VLOOKUP(I976,COM_TECNICAS!$B$1:$C$43,2,FALSE)</f>
        <v>9</v>
      </c>
      <c r="K976" s="60" t="s">
        <v>1683</v>
      </c>
      <c r="L976" s="43">
        <f>VLOOKUP(K976,RELEVANCIA!$B$1:$C$3,2,FALSE)</f>
        <v>2</v>
      </c>
      <c r="M976" s="60" t="s">
        <v>534</v>
      </c>
      <c r="N976" s="43">
        <f>VLOOKUP(M976,Maestro_Puestos!$B$1:$C$202,2,FALSE)</f>
        <v>34</v>
      </c>
    </row>
    <row r="977" spans="1:14" ht="15" customHeight="1" x14ac:dyDescent="0.25">
      <c r="A977" s="60">
        <v>229</v>
      </c>
      <c r="B977" s="60" t="s">
        <v>2282</v>
      </c>
      <c r="C977" s="61" t="s">
        <v>2282</v>
      </c>
      <c r="D977" s="62">
        <v>5</v>
      </c>
      <c r="E977" s="62">
        <v>5</v>
      </c>
      <c r="F977" s="62">
        <v>4</v>
      </c>
      <c r="G977" s="60" t="s">
        <v>127</v>
      </c>
      <c r="H977" s="60" t="s">
        <v>2283</v>
      </c>
      <c r="I977" s="60" t="s">
        <v>240</v>
      </c>
      <c r="J977" s="43">
        <f>VLOOKUP(I977,COM_TECNICAS!$B$1:$C$43,2,FALSE)</f>
        <v>9</v>
      </c>
      <c r="K977" s="60" t="s">
        <v>1657</v>
      </c>
      <c r="L977" s="43">
        <f>VLOOKUP(K977,RELEVANCIA!$B$1:$C$3,2,FALSE)</f>
        <v>1</v>
      </c>
      <c r="M977" s="60" t="s">
        <v>527</v>
      </c>
      <c r="N977" s="43">
        <f>VLOOKUP(M977,Maestro_Puestos!$B$1:$C$202,2,FALSE)</f>
        <v>33</v>
      </c>
    </row>
    <row r="978" spans="1:14" ht="15" customHeight="1" x14ac:dyDescent="0.25">
      <c r="A978" s="60">
        <v>232</v>
      </c>
      <c r="B978" s="60" t="s">
        <v>2288</v>
      </c>
      <c r="C978" s="61" t="s">
        <v>2289</v>
      </c>
      <c r="D978" s="62">
        <v>5</v>
      </c>
      <c r="E978" s="62">
        <v>5</v>
      </c>
      <c r="F978" s="62">
        <v>4</v>
      </c>
      <c r="G978" s="60" t="s">
        <v>127</v>
      </c>
      <c r="H978" s="60" t="s">
        <v>2283</v>
      </c>
      <c r="I978" s="60" t="s">
        <v>237</v>
      </c>
      <c r="J978" s="43">
        <f>VLOOKUP(I978,COM_TECNICAS!$B$1:$C$43,2,FALSE)</f>
        <v>6</v>
      </c>
      <c r="K978" s="60" t="s">
        <v>1657</v>
      </c>
      <c r="L978" s="43">
        <f>VLOOKUP(K978,RELEVANCIA!$B$1:$C$3,2,FALSE)</f>
        <v>1</v>
      </c>
      <c r="M978" s="60" t="s">
        <v>527</v>
      </c>
      <c r="N978" s="43">
        <f>VLOOKUP(M978,Maestro_Puestos!$B$1:$C$202,2,FALSE)</f>
        <v>33</v>
      </c>
    </row>
    <row r="979" spans="1:14" ht="15" customHeight="1" x14ac:dyDescent="0.25">
      <c r="A979" s="60">
        <v>228</v>
      </c>
      <c r="B979" s="60" t="s">
        <v>2520</v>
      </c>
      <c r="C979" s="61" t="s">
        <v>2521</v>
      </c>
      <c r="D979" s="62">
        <v>4</v>
      </c>
      <c r="E979" s="62">
        <v>5</v>
      </c>
      <c r="F979" s="62">
        <v>4</v>
      </c>
      <c r="G979" s="60" t="s">
        <v>127</v>
      </c>
      <c r="H979" s="60" t="s">
        <v>2283</v>
      </c>
      <c r="I979" s="60" t="s">
        <v>243</v>
      </c>
      <c r="J979" s="43">
        <f>VLOOKUP(I979,COM_TECNICAS!$B$1:$C$43,2,FALSE)</f>
        <v>12</v>
      </c>
      <c r="K979" s="60" t="s">
        <v>1657</v>
      </c>
      <c r="L979" s="43">
        <f>VLOOKUP(K979,RELEVANCIA!$B$1:$C$3,2,FALSE)</f>
        <v>1</v>
      </c>
      <c r="M979" s="60" t="s">
        <v>527</v>
      </c>
      <c r="N979" s="43">
        <f>VLOOKUP(M979,Maestro_Puestos!$B$1:$C$202,2,FALSE)</f>
        <v>33</v>
      </c>
    </row>
    <row r="980" spans="1:14" ht="15" customHeight="1" x14ac:dyDescent="0.25">
      <c r="A980" s="60">
        <v>231</v>
      </c>
      <c r="B980" s="60" t="s">
        <v>2546</v>
      </c>
      <c r="C980" s="61" t="s">
        <v>2547</v>
      </c>
      <c r="D980" s="62">
        <v>4</v>
      </c>
      <c r="E980" s="62">
        <v>5</v>
      </c>
      <c r="F980" s="62">
        <v>4</v>
      </c>
      <c r="G980" s="60" t="s">
        <v>127</v>
      </c>
      <c r="H980" s="60" t="s">
        <v>2283</v>
      </c>
      <c r="I980" s="60" t="s">
        <v>243</v>
      </c>
      <c r="J980" s="43">
        <f>VLOOKUP(I980,COM_TECNICAS!$B$1:$C$43,2,FALSE)</f>
        <v>12</v>
      </c>
      <c r="K980" s="60" t="s">
        <v>1657</v>
      </c>
      <c r="L980" s="43">
        <f>VLOOKUP(K980,RELEVANCIA!$B$1:$C$3,2,FALSE)</f>
        <v>1</v>
      </c>
      <c r="M980" s="60" t="s">
        <v>527</v>
      </c>
      <c r="N980" s="43">
        <f>VLOOKUP(M980,Maestro_Puestos!$B$1:$C$202,2,FALSE)</f>
        <v>33</v>
      </c>
    </row>
    <row r="981" spans="1:14" ht="15" customHeight="1" x14ac:dyDescent="0.25">
      <c r="A981" s="60">
        <v>230</v>
      </c>
      <c r="B981" s="60" t="s">
        <v>2790</v>
      </c>
      <c r="C981" s="61" t="s">
        <v>2791</v>
      </c>
      <c r="D981" s="62">
        <v>1</v>
      </c>
      <c r="E981" s="62">
        <v>5</v>
      </c>
      <c r="F981" s="62">
        <v>4</v>
      </c>
      <c r="G981" s="60" t="s">
        <v>127</v>
      </c>
      <c r="H981" s="60" t="s">
        <v>2283</v>
      </c>
      <c r="I981" s="60" t="s">
        <v>246</v>
      </c>
      <c r="J981" s="43">
        <f>VLOOKUP(I981,COM_TECNICAS!$B$1:$C$43,2,FALSE)</f>
        <v>15</v>
      </c>
      <c r="K981" s="60" t="s">
        <v>1657</v>
      </c>
      <c r="L981" s="43">
        <f>VLOOKUP(K981,RELEVANCIA!$B$1:$C$3,2,FALSE)</f>
        <v>1</v>
      </c>
      <c r="M981" s="60" t="s">
        <v>527</v>
      </c>
      <c r="N981" s="43">
        <f>VLOOKUP(M981,Maestro_Puestos!$B$1:$C$202,2,FALSE)</f>
        <v>33</v>
      </c>
    </row>
    <row r="982" spans="1:14" ht="15" customHeight="1" x14ac:dyDescent="0.25">
      <c r="A982" s="60">
        <v>226</v>
      </c>
      <c r="B982" s="60" t="s">
        <v>2867</v>
      </c>
      <c r="C982" s="61" t="s">
        <v>2868</v>
      </c>
      <c r="D982" s="62">
        <v>5</v>
      </c>
      <c r="E982" s="62">
        <v>4</v>
      </c>
      <c r="F982" s="62">
        <v>4</v>
      </c>
      <c r="G982" s="60" t="s">
        <v>127</v>
      </c>
      <c r="H982" s="60" t="s">
        <v>2869</v>
      </c>
      <c r="I982" s="60" t="s">
        <v>243</v>
      </c>
      <c r="J982" s="43">
        <f>VLOOKUP(I982,COM_TECNICAS!$B$1:$C$43,2,FALSE)</f>
        <v>12</v>
      </c>
      <c r="K982" s="60" t="s">
        <v>1657</v>
      </c>
      <c r="L982" s="43">
        <f>VLOOKUP(K982,RELEVANCIA!$B$1:$C$3,2,FALSE)</f>
        <v>1</v>
      </c>
      <c r="M982" s="60" t="s">
        <v>520</v>
      </c>
      <c r="N982" s="43">
        <f>VLOOKUP(M982,Maestro_Puestos!$B$1:$C$202,2,FALSE)</f>
        <v>32</v>
      </c>
    </row>
    <row r="983" spans="1:14" ht="15" customHeight="1" x14ac:dyDescent="0.25">
      <c r="A983" s="60">
        <v>222</v>
      </c>
      <c r="B983" s="60" t="s">
        <v>3373</v>
      </c>
      <c r="C983" s="61" t="s">
        <v>3374</v>
      </c>
      <c r="D983" s="62">
        <v>4</v>
      </c>
      <c r="E983" s="62">
        <v>4</v>
      </c>
      <c r="F983" s="62">
        <v>4</v>
      </c>
      <c r="G983" s="60" t="s">
        <v>127</v>
      </c>
      <c r="H983" s="60" t="s">
        <v>3375</v>
      </c>
      <c r="I983" s="60" t="s">
        <v>237</v>
      </c>
      <c r="J983" s="43">
        <f>VLOOKUP(I983,COM_TECNICAS!$B$1:$C$43,2,FALSE)</f>
        <v>6</v>
      </c>
      <c r="K983" s="60" t="s">
        <v>1657</v>
      </c>
      <c r="L983" s="43">
        <f>VLOOKUP(K983,RELEVANCIA!$B$1:$C$3,2,FALSE)</f>
        <v>1</v>
      </c>
      <c r="M983" s="60" t="s">
        <v>520</v>
      </c>
      <c r="N983" s="43">
        <f>VLOOKUP(M983,Maestro_Puestos!$B$1:$C$202,2,FALSE)</f>
        <v>32</v>
      </c>
    </row>
    <row r="984" spans="1:14" ht="15" customHeight="1" x14ac:dyDescent="0.25">
      <c r="A984" s="60">
        <v>223</v>
      </c>
      <c r="B984" s="60" t="s">
        <v>3379</v>
      </c>
      <c r="C984" s="61" t="s">
        <v>3380</v>
      </c>
      <c r="D984" s="62">
        <v>4</v>
      </c>
      <c r="E984" s="62">
        <v>4</v>
      </c>
      <c r="F984" s="62">
        <v>4</v>
      </c>
      <c r="G984" s="60" t="s">
        <v>127</v>
      </c>
      <c r="H984" s="60" t="s">
        <v>3375</v>
      </c>
      <c r="I984" s="60" t="s">
        <v>243</v>
      </c>
      <c r="J984" s="43">
        <f>VLOOKUP(I984,COM_TECNICAS!$B$1:$C$43,2,FALSE)</f>
        <v>12</v>
      </c>
      <c r="K984" s="60" t="s">
        <v>1657</v>
      </c>
      <c r="L984" s="43">
        <f>VLOOKUP(K984,RELEVANCIA!$B$1:$C$3,2,FALSE)</f>
        <v>1</v>
      </c>
      <c r="M984" s="60" t="s">
        <v>520</v>
      </c>
      <c r="N984" s="43">
        <f>VLOOKUP(M984,Maestro_Puestos!$B$1:$C$202,2,FALSE)</f>
        <v>32</v>
      </c>
    </row>
    <row r="985" spans="1:14" ht="15" customHeight="1" x14ac:dyDescent="0.25">
      <c r="A985" s="60">
        <v>225</v>
      </c>
      <c r="B985" s="60" t="s">
        <v>3574</v>
      </c>
      <c r="C985" s="61" t="s">
        <v>3575</v>
      </c>
      <c r="D985" s="62">
        <v>3</v>
      </c>
      <c r="E985" s="62">
        <v>4</v>
      </c>
      <c r="F985" s="62">
        <v>4</v>
      </c>
      <c r="G985" s="60" t="s">
        <v>127</v>
      </c>
      <c r="H985" s="60" t="s">
        <v>2869</v>
      </c>
      <c r="I985" s="60" t="s">
        <v>240</v>
      </c>
      <c r="J985" s="43">
        <f>VLOOKUP(I985,COM_TECNICAS!$B$1:$C$43,2,FALSE)</f>
        <v>9</v>
      </c>
      <c r="K985" s="60" t="s">
        <v>1657</v>
      </c>
      <c r="L985" s="43">
        <f>VLOOKUP(K985,RELEVANCIA!$B$1:$C$3,2,FALSE)</f>
        <v>1</v>
      </c>
      <c r="M985" s="60" t="s">
        <v>520</v>
      </c>
      <c r="N985" s="43">
        <f>VLOOKUP(M985,Maestro_Puestos!$B$1:$C$202,2,FALSE)</f>
        <v>32</v>
      </c>
    </row>
    <row r="986" spans="1:14" ht="15" customHeight="1" x14ac:dyDescent="0.25">
      <c r="A986" s="60">
        <v>224</v>
      </c>
      <c r="B986" s="60" t="s">
        <v>3661</v>
      </c>
      <c r="C986" s="61" t="s">
        <v>3662</v>
      </c>
      <c r="D986" s="62">
        <v>2</v>
      </c>
      <c r="E986" s="62">
        <v>4</v>
      </c>
      <c r="F986" s="62">
        <v>4</v>
      </c>
      <c r="G986" s="60" t="s">
        <v>127</v>
      </c>
      <c r="H986" s="60" t="s">
        <v>3375</v>
      </c>
      <c r="I986" s="60" t="s">
        <v>240</v>
      </c>
      <c r="J986" s="43">
        <f>VLOOKUP(I986,COM_TECNICAS!$B$1:$C$43,2,FALSE)</f>
        <v>9</v>
      </c>
      <c r="K986" s="60" t="s">
        <v>1657</v>
      </c>
      <c r="L986" s="43">
        <f>VLOOKUP(K986,RELEVANCIA!$B$1:$C$3,2,FALSE)</f>
        <v>1</v>
      </c>
      <c r="M986" s="60" t="s">
        <v>520</v>
      </c>
      <c r="N986" s="43">
        <f>VLOOKUP(M986,Maestro_Puestos!$B$1:$C$202,2,FALSE)</f>
        <v>32</v>
      </c>
    </row>
    <row r="987" spans="1:14" ht="15" customHeight="1" x14ac:dyDescent="0.25">
      <c r="A987" s="60">
        <v>215</v>
      </c>
      <c r="B987" s="60" t="s">
        <v>3372</v>
      </c>
      <c r="C987" s="61" t="s">
        <v>3372</v>
      </c>
      <c r="D987" s="62">
        <v>4</v>
      </c>
      <c r="E987" s="62">
        <v>4</v>
      </c>
      <c r="F987" s="62">
        <v>4</v>
      </c>
      <c r="G987" s="60" t="s">
        <v>127</v>
      </c>
      <c r="H987" s="60" t="s">
        <v>1745</v>
      </c>
      <c r="I987" s="60" t="s">
        <v>233</v>
      </c>
      <c r="J987" s="43">
        <f>VLOOKUP(I987,COM_TECNICAS!$B$1:$C$43,2,FALSE)</f>
        <v>2</v>
      </c>
      <c r="K987" s="60" t="s">
        <v>1657</v>
      </c>
      <c r="L987" s="43">
        <f>VLOOKUP(K987,RELEVANCIA!$B$1:$C$3,2,FALSE)</f>
        <v>1</v>
      </c>
      <c r="M987" s="60" t="s">
        <v>514</v>
      </c>
      <c r="N987" s="43">
        <f>VLOOKUP(M987,Maestro_Puestos!$B$1:$C$202,2,FALSE)</f>
        <v>31</v>
      </c>
    </row>
    <row r="988" spans="1:14" ht="15" customHeight="1" x14ac:dyDescent="0.25">
      <c r="A988" s="60">
        <v>212</v>
      </c>
      <c r="B988" s="60" t="s">
        <v>3755</v>
      </c>
      <c r="C988" s="61" t="s">
        <v>3755</v>
      </c>
      <c r="D988" s="62">
        <v>5</v>
      </c>
      <c r="E988" s="62">
        <v>4</v>
      </c>
      <c r="F988" s="62">
        <v>3</v>
      </c>
      <c r="G988" s="60" t="s">
        <v>127</v>
      </c>
      <c r="H988" s="60" t="s">
        <v>3756</v>
      </c>
      <c r="I988" s="60" t="s">
        <v>237</v>
      </c>
      <c r="J988" s="43">
        <f>VLOOKUP(I988,COM_TECNICAS!$B$1:$C$43,2,FALSE)</f>
        <v>6</v>
      </c>
      <c r="K988" s="60" t="s">
        <v>1657</v>
      </c>
      <c r="L988" s="43">
        <f>VLOOKUP(K988,RELEVANCIA!$B$1:$C$3,2,FALSE)</f>
        <v>1</v>
      </c>
      <c r="M988" s="60" t="s">
        <v>514</v>
      </c>
      <c r="N988" s="43">
        <f>VLOOKUP(M988,Maestro_Puestos!$B$1:$C$202,2,FALSE)</f>
        <v>31</v>
      </c>
    </row>
    <row r="989" spans="1:14" ht="15" customHeight="1" x14ac:dyDescent="0.25">
      <c r="A989" s="60">
        <v>213</v>
      </c>
      <c r="B989" s="60" t="s">
        <v>3790</v>
      </c>
      <c r="C989" s="61" t="s">
        <v>3790</v>
      </c>
      <c r="D989" s="62">
        <v>5</v>
      </c>
      <c r="E989" s="62">
        <v>4</v>
      </c>
      <c r="F989" s="62">
        <v>3</v>
      </c>
      <c r="G989" s="60" t="s">
        <v>127</v>
      </c>
      <c r="H989" s="60" t="s">
        <v>3791</v>
      </c>
      <c r="I989" s="60" t="s">
        <v>234</v>
      </c>
      <c r="J989" s="43">
        <f>VLOOKUP(I989,COM_TECNICAS!$B$1:$C$43,2,FALSE)</f>
        <v>3</v>
      </c>
      <c r="K989" s="60" t="s">
        <v>1657</v>
      </c>
      <c r="L989" s="43">
        <f>VLOOKUP(K989,RELEVANCIA!$B$1:$C$3,2,FALSE)</f>
        <v>1</v>
      </c>
      <c r="M989" s="60" t="s">
        <v>514</v>
      </c>
      <c r="N989" s="43">
        <f>VLOOKUP(M989,Maestro_Puestos!$B$1:$C$202,2,FALSE)</f>
        <v>31</v>
      </c>
    </row>
    <row r="990" spans="1:14" ht="15" customHeight="1" x14ac:dyDescent="0.25">
      <c r="A990" s="60">
        <v>216</v>
      </c>
      <c r="B990" s="60" t="s">
        <v>4040</v>
      </c>
      <c r="C990" s="61" t="s">
        <v>4040</v>
      </c>
      <c r="D990" s="62">
        <v>4</v>
      </c>
      <c r="E990" s="62">
        <v>4</v>
      </c>
      <c r="F990" s="62">
        <v>3</v>
      </c>
      <c r="G990" s="60" t="s">
        <v>127</v>
      </c>
      <c r="H990" s="60" t="s">
        <v>1745</v>
      </c>
      <c r="I990" s="60" t="s">
        <v>236</v>
      </c>
      <c r="J990" s="43">
        <f>VLOOKUP(I990,COM_TECNICAS!$B$1:$C$43,2,FALSE)</f>
        <v>5</v>
      </c>
      <c r="K990" s="60" t="s">
        <v>1657</v>
      </c>
      <c r="L990" s="43">
        <f>VLOOKUP(K990,RELEVANCIA!$B$1:$C$3,2,FALSE)</f>
        <v>1</v>
      </c>
      <c r="M990" s="60" t="s">
        <v>514</v>
      </c>
      <c r="N990" s="43">
        <f>VLOOKUP(M990,Maestro_Puestos!$B$1:$C$202,2,FALSE)</f>
        <v>31</v>
      </c>
    </row>
    <row r="991" spans="1:14" ht="15" customHeight="1" x14ac:dyDescent="0.25">
      <c r="A991" s="60">
        <v>214</v>
      </c>
      <c r="B991" s="60" t="s">
        <v>4154</v>
      </c>
      <c r="C991" s="61" t="s">
        <v>4154</v>
      </c>
      <c r="D991" s="62">
        <v>2</v>
      </c>
      <c r="E991" s="62">
        <v>4</v>
      </c>
      <c r="F991" s="62">
        <v>3</v>
      </c>
      <c r="G991" s="60" t="s">
        <v>127</v>
      </c>
      <c r="H991" s="60" t="s">
        <v>4155</v>
      </c>
      <c r="I991" s="60" t="s">
        <v>234</v>
      </c>
      <c r="J991" s="43">
        <f>VLOOKUP(I991,COM_TECNICAS!$B$1:$C$43,2,FALSE)</f>
        <v>3</v>
      </c>
      <c r="K991" s="60" t="s">
        <v>1657</v>
      </c>
      <c r="L991" s="43">
        <f>VLOOKUP(K991,RELEVANCIA!$B$1:$C$3,2,FALSE)</f>
        <v>1</v>
      </c>
      <c r="M991" s="60" t="s">
        <v>514</v>
      </c>
      <c r="N991" s="43">
        <f>VLOOKUP(M991,Maestro_Puestos!$B$1:$C$202,2,FALSE)</f>
        <v>31</v>
      </c>
    </row>
    <row r="992" spans="1:14" ht="15" customHeight="1" x14ac:dyDescent="0.25">
      <c r="A992" s="60">
        <v>209</v>
      </c>
      <c r="B992" s="60" t="s">
        <v>3823</v>
      </c>
      <c r="C992" s="61" t="s">
        <v>3823</v>
      </c>
      <c r="D992" s="62">
        <v>5</v>
      </c>
      <c r="E992" s="62">
        <v>4</v>
      </c>
      <c r="F992" s="62">
        <v>3</v>
      </c>
      <c r="G992" s="60" t="s">
        <v>127</v>
      </c>
      <c r="H992" s="60" t="s">
        <v>3824</v>
      </c>
      <c r="I992" s="60" t="s">
        <v>234</v>
      </c>
      <c r="J992" s="43">
        <f>VLOOKUP(I992,COM_TECNICAS!$B$1:$C$43,2,FALSE)</f>
        <v>3</v>
      </c>
      <c r="K992" s="60" t="s">
        <v>1683</v>
      </c>
      <c r="L992" s="43">
        <f>VLOOKUP(K992,RELEVANCIA!$B$1:$C$3,2,FALSE)</f>
        <v>2</v>
      </c>
      <c r="M992" s="60" t="s">
        <v>507</v>
      </c>
      <c r="N992" s="43">
        <f>VLOOKUP(M992,Maestro_Puestos!$B$1:$C$202,2,FALSE)</f>
        <v>30</v>
      </c>
    </row>
    <row r="993" spans="1:14" ht="15" customHeight="1" x14ac:dyDescent="0.25">
      <c r="A993" s="60">
        <v>208</v>
      </c>
      <c r="B993" s="60" t="s">
        <v>3830</v>
      </c>
      <c r="C993" s="61" t="s">
        <v>3830</v>
      </c>
      <c r="D993" s="62">
        <v>5</v>
      </c>
      <c r="E993" s="62">
        <v>4</v>
      </c>
      <c r="F993" s="62">
        <v>3</v>
      </c>
      <c r="G993" s="60" t="s">
        <v>127</v>
      </c>
      <c r="H993" s="60" t="s">
        <v>3831</v>
      </c>
      <c r="I993" s="60" t="s">
        <v>238</v>
      </c>
      <c r="J993" s="43">
        <f>VLOOKUP(I993,COM_TECNICAS!$B$1:$C$43,2,FALSE)</f>
        <v>7</v>
      </c>
      <c r="K993" s="60" t="s">
        <v>1683</v>
      </c>
      <c r="L993" s="43">
        <f>VLOOKUP(K993,RELEVANCIA!$B$1:$C$3,2,FALSE)</f>
        <v>2</v>
      </c>
      <c r="M993" s="60" t="s">
        <v>507</v>
      </c>
      <c r="N993" s="43">
        <f>VLOOKUP(M993,Maestro_Puestos!$B$1:$C$202,2,FALSE)</f>
        <v>30</v>
      </c>
    </row>
    <row r="994" spans="1:14" ht="15" customHeight="1" x14ac:dyDescent="0.25">
      <c r="A994" s="60">
        <v>210</v>
      </c>
      <c r="B994" s="60" t="s">
        <v>3832</v>
      </c>
      <c r="C994" s="61" t="s">
        <v>3832</v>
      </c>
      <c r="D994" s="62">
        <v>5</v>
      </c>
      <c r="E994" s="62">
        <v>4</v>
      </c>
      <c r="F994" s="62">
        <v>3</v>
      </c>
      <c r="G994" s="60" t="s">
        <v>127</v>
      </c>
      <c r="H994" s="60" t="s">
        <v>3833</v>
      </c>
      <c r="I994" s="60" t="s">
        <v>241</v>
      </c>
      <c r="J994" s="43">
        <f>VLOOKUP(I994,COM_TECNICAS!$B$1:$C$43,2,FALSE)</f>
        <v>10</v>
      </c>
      <c r="K994" s="60" t="s">
        <v>1683</v>
      </c>
      <c r="L994" s="43">
        <f>VLOOKUP(K994,RELEVANCIA!$B$1:$C$3,2,FALSE)</f>
        <v>2</v>
      </c>
      <c r="M994" s="60" t="s">
        <v>507</v>
      </c>
      <c r="N994" s="43">
        <f>VLOOKUP(M994,Maestro_Puestos!$B$1:$C$202,2,FALSE)</f>
        <v>30</v>
      </c>
    </row>
    <row r="995" spans="1:14" ht="15" customHeight="1" x14ac:dyDescent="0.25">
      <c r="A995" s="60">
        <v>207</v>
      </c>
      <c r="B995" s="60" t="s">
        <v>3834</v>
      </c>
      <c r="C995" s="61" t="s">
        <v>3834</v>
      </c>
      <c r="D995" s="62">
        <v>5</v>
      </c>
      <c r="E995" s="62">
        <v>4</v>
      </c>
      <c r="F995" s="62">
        <v>3</v>
      </c>
      <c r="G995" s="60" t="s">
        <v>127</v>
      </c>
      <c r="H995" s="60" t="s">
        <v>3835</v>
      </c>
      <c r="I995" s="60" t="s">
        <v>239</v>
      </c>
      <c r="J995" s="43">
        <f>VLOOKUP(I995,COM_TECNICAS!$B$1:$C$43,2,FALSE)</f>
        <v>8</v>
      </c>
      <c r="K995" s="60" t="s">
        <v>1683</v>
      </c>
      <c r="L995" s="43">
        <f>VLOOKUP(K995,RELEVANCIA!$B$1:$C$3,2,FALSE)</f>
        <v>2</v>
      </c>
      <c r="M995" s="60" t="s">
        <v>507</v>
      </c>
      <c r="N995" s="43">
        <f>VLOOKUP(M995,Maestro_Puestos!$B$1:$C$202,2,FALSE)</f>
        <v>30</v>
      </c>
    </row>
    <row r="996" spans="1:14" ht="15" customHeight="1" x14ac:dyDescent="0.25">
      <c r="A996" s="60">
        <v>211</v>
      </c>
      <c r="B996" s="60" t="s">
        <v>4140</v>
      </c>
      <c r="C996" s="61" t="s">
        <v>4140</v>
      </c>
      <c r="D996" s="62">
        <v>2</v>
      </c>
      <c r="E996" s="62">
        <v>4</v>
      </c>
      <c r="F996" s="62">
        <v>3</v>
      </c>
      <c r="G996" s="60" t="s">
        <v>127</v>
      </c>
      <c r="H996" s="60" t="s">
        <v>4153</v>
      </c>
      <c r="I996" s="60" t="s">
        <v>235</v>
      </c>
      <c r="J996" s="43">
        <f>VLOOKUP(I996,COM_TECNICAS!$B$1:$C$43,2,FALSE)</f>
        <v>4</v>
      </c>
      <c r="K996" s="60" t="s">
        <v>1683</v>
      </c>
      <c r="L996" s="43">
        <f>VLOOKUP(K996,RELEVANCIA!$B$1:$C$3,2,FALSE)</f>
        <v>2</v>
      </c>
      <c r="M996" s="60" t="s">
        <v>507</v>
      </c>
      <c r="N996" s="43">
        <f>VLOOKUP(M996,Maestro_Puestos!$B$1:$C$202,2,FALSE)</f>
        <v>30</v>
      </c>
    </row>
    <row r="997" spans="1:14" ht="15" customHeight="1" x14ac:dyDescent="0.25">
      <c r="A997" s="60">
        <v>220</v>
      </c>
      <c r="B997" s="60" t="s">
        <v>4008</v>
      </c>
      <c r="C997" s="61" t="s">
        <v>4008</v>
      </c>
      <c r="D997" s="62">
        <v>5</v>
      </c>
      <c r="E997" s="62">
        <v>4</v>
      </c>
      <c r="F997" s="62">
        <v>3</v>
      </c>
      <c r="G997" s="60" t="s">
        <v>4009</v>
      </c>
      <c r="H997" s="60" t="s">
        <v>1745</v>
      </c>
      <c r="I997" s="60" t="s">
        <v>240</v>
      </c>
      <c r="J997" s="43">
        <f>VLOOKUP(I997,COM_TECNICAS!$B$1:$C$43,2,FALSE)</f>
        <v>9</v>
      </c>
      <c r="K997" s="60" t="s">
        <v>1683</v>
      </c>
      <c r="L997" s="43">
        <f>VLOOKUP(K997,RELEVANCIA!$B$1:$C$3,2,FALSE)</f>
        <v>2</v>
      </c>
      <c r="M997" s="60" t="s">
        <v>501</v>
      </c>
      <c r="N997" s="43">
        <f>VLOOKUP(M997,Maestro_Puestos!$B$1:$C$202,2,FALSE)</f>
        <v>29</v>
      </c>
    </row>
    <row r="998" spans="1:14" ht="15" customHeight="1" x14ac:dyDescent="0.25">
      <c r="A998" s="60">
        <v>217</v>
      </c>
      <c r="B998" s="60" t="s">
        <v>4041</v>
      </c>
      <c r="C998" s="61" t="s">
        <v>4042</v>
      </c>
      <c r="D998" s="62">
        <v>4</v>
      </c>
      <c r="E998" s="62">
        <v>4</v>
      </c>
      <c r="F998" s="62">
        <v>3</v>
      </c>
      <c r="G998" s="60" t="s">
        <v>4043</v>
      </c>
      <c r="H998" s="60" t="s">
        <v>1745</v>
      </c>
      <c r="I998" s="60" t="s">
        <v>259</v>
      </c>
      <c r="J998" s="43">
        <f>VLOOKUP(I998,COM_TECNICAS!$B$1:$C$43,2,FALSE)</f>
        <v>28</v>
      </c>
      <c r="K998" s="60" t="s">
        <v>1683</v>
      </c>
      <c r="L998" s="43">
        <f>VLOOKUP(K998,RELEVANCIA!$B$1:$C$3,2,FALSE)</f>
        <v>2</v>
      </c>
      <c r="M998" s="60" t="s">
        <v>501</v>
      </c>
      <c r="N998" s="43">
        <f>VLOOKUP(M998,Maestro_Puestos!$B$1:$C$202,2,FALSE)</f>
        <v>29</v>
      </c>
    </row>
    <row r="999" spans="1:14" ht="15" customHeight="1" x14ac:dyDescent="0.25">
      <c r="A999" s="60">
        <v>221</v>
      </c>
      <c r="B999" s="60" t="s">
        <v>4140</v>
      </c>
      <c r="C999" s="61" t="s">
        <v>4141</v>
      </c>
      <c r="D999" s="62">
        <v>5</v>
      </c>
      <c r="E999" s="62">
        <v>3</v>
      </c>
      <c r="F999" s="62">
        <v>3</v>
      </c>
      <c r="G999" s="60" t="s">
        <v>4009</v>
      </c>
      <c r="H999" s="60" t="s">
        <v>1745</v>
      </c>
      <c r="I999" s="60" t="s">
        <v>236</v>
      </c>
      <c r="J999" s="43">
        <f>VLOOKUP(I999,COM_TECNICAS!$B$1:$C$43,2,FALSE)</f>
        <v>5</v>
      </c>
      <c r="K999" s="60" t="s">
        <v>1683</v>
      </c>
      <c r="L999" s="43">
        <f>VLOOKUP(K999,RELEVANCIA!$B$1:$C$3,2,FALSE)</f>
        <v>2</v>
      </c>
      <c r="M999" s="60" t="s">
        <v>501</v>
      </c>
      <c r="N999" s="43">
        <f>VLOOKUP(M999,Maestro_Puestos!$B$1:$C$202,2,FALSE)</f>
        <v>29</v>
      </c>
    </row>
    <row r="1000" spans="1:14" ht="15" customHeight="1" x14ac:dyDescent="0.25">
      <c r="A1000" s="60">
        <v>218</v>
      </c>
      <c r="B1000" s="60" t="s">
        <v>4256</v>
      </c>
      <c r="C1000" s="61" t="s">
        <v>4256</v>
      </c>
      <c r="D1000" s="62">
        <v>4</v>
      </c>
      <c r="E1000" s="62">
        <v>3</v>
      </c>
      <c r="F1000" s="62">
        <v>3</v>
      </c>
      <c r="G1000" s="60" t="s">
        <v>4257</v>
      </c>
      <c r="H1000" s="60" t="s">
        <v>1745</v>
      </c>
      <c r="I1000" s="60" t="s">
        <v>243</v>
      </c>
      <c r="J1000" s="43">
        <f>VLOOKUP(I1000,COM_TECNICAS!$B$1:$C$43,2,FALSE)</f>
        <v>12</v>
      </c>
      <c r="K1000" s="60" t="s">
        <v>1683</v>
      </c>
      <c r="L1000" s="43">
        <f>VLOOKUP(K1000,RELEVANCIA!$B$1:$C$3,2,FALSE)</f>
        <v>2</v>
      </c>
      <c r="M1000" s="60" t="s">
        <v>501</v>
      </c>
      <c r="N1000" s="43">
        <f>VLOOKUP(M1000,Maestro_Puestos!$B$1:$C$202,2,FALSE)</f>
        <v>29</v>
      </c>
    </row>
    <row r="1001" spans="1:14" ht="15" customHeight="1" x14ac:dyDescent="0.25">
      <c r="A1001" s="60">
        <v>219</v>
      </c>
      <c r="B1001" s="60" t="s">
        <v>3830</v>
      </c>
      <c r="C1001" s="61" t="s">
        <v>3830</v>
      </c>
      <c r="D1001" s="62">
        <v>4</v>
      </c>
      <c r="E1001" s="62">
        <v>3</v>
      </c>
      <c r="F1001" s="62">
        <v>3</v>
      </c>
      <c r="G1001" s="60" t="s">
        <v>4043</v>
      </c>
      <c r="H1001" s="60" t="s">
        <v>1745</v>
      </c>
      <c r="I1001" s="60" t="s">
        <v>237</v>
      </c>
      <c r="J1001" s="43">
        <f>VLOOKUP(I1001,COM_TECNICAS!$B$1:$C$43,2,FALSE)</f>
        <v>6</v>
      </c>
      <c r="K1001" s="60" t="s">
        <v>1683</v>
      </c>
      <c r="L1001" s="43">
        <f>VLOOKUP(K1001,RELEVANCIA!$B$1:$C$3,2,FALSE)</f>
        <v>2</v>
      </c>
      <c r="M1001" s="60" t="s">
        <v>501</v>
      </c>
      <c r="N1001" s="43">
        <f>VLOOKUP(M1001,Maestro_Puestos!$B$1:$C$202,2,FALSE)</f>
        <v>29</v>
      </c>
    </row>
    <row r="1002" spans="1:14" ht="15" customHeight="1" x14ac:dyDescent="0.25">
      <c r="A1002" s="60">
        <v>1083</v>
      </c>
      <c r="B1002" s="60" t="s">
        <v>3173</v>
      </c>
      <c r="C1002" s="61" t="s">
        <v>3174</v>
      </c>
      <c r="D1002" s="62">
        <v>5</v>
      </c>
      <c r="E1002" s="62">
        <v>4</v>
      </c>
      <c r="F1002" s="62">
        <v>4</v>
      </c>
      <c r="G1002" s="60" t="s">
        <v>3175</v>
      </c>
      <c r="H1002" s="60" t="s">
        <v>3176</v>
      </c>
      <c r="I1002" s="60" t="s">
        <v>246</v>
      </c>
      <c r="J1002" s="43">
        <f>VLOOKUP(I1002,COM_TECNICAS!$B$1:$C$43,2,FALSE)</f>
        <v>15</v>
      </c>
      <c r="K1002" s="60" t="s">
        <v>1657</v>
      </c>
      <c r="L1002" s="43">
        <f>VLOOKUP(K1002,RELEVANCIA!$B$1:$C$3,2,FALSE)</f>
        <v>1</v>
      </c>
      <c r="M1002" s="60" t="s">
        <v>495</v>
      </c>
      <c r="N1002" s="43">
        <f>VLOOKUP(M1002,Maestro_Puestos!$B$1:$C$202,2,FALSE)</f>
        <v>28</v>
      </c>
    </row>
    <row r="1003" spans="1:14" ht="15" customHeight="1" x14ac:dyDescent="0.25">
      <c r="A1003" s="60">
        <v>1082</v>
      </c>
      <c r="B1003" s="60" t="s">
        <v>3180</v>
      </c>
      <c r="C1003" s="61" t="s">
        <v>3181</v>
      </c>
      <c r="D1003" s="62">
        <v>5</v>
      </c>
      <c r="E1003" s="62">
        <v>4</v>
      </c>
      <c r="F1003" s="62">
        <v>4</v>
      </c>
      <c r="G1003" s="60" t="s">
        <v>3182</v>
      </c>
      <c r="H1003" s="60" t="s">
        <v>3176</v>
      </c>
      <c r="I1003" s="60" t="s">
        <v>237</v>
      </c>
      <c r="J1003" s="43">
        <f>VLOOKUP(I1003,COM_TECNICAS!$B$1:$C$43,2,FALSE)</f>
        <v>6</v>
      </c>
      <c r="K1003" s="60" t="s">
        <v>1657</v>
      </c>
      <c r="L1003" s="43">
        <f>VLOOKUP(K1003,RELEVANCIA!$B$1:$C$3,2,FALSE)</f>
        <v>1</v>
      </c>
      <c r="M1003" s="60" t="s">
        <v>495</v>
      </c>
      <c r="N1003" s="43">
        <f>VLOOKUP(M1003,Maestro_Puestos!$B$1:$C$202,2,FALSE)</f>
        <v>28</v>
      </c>
    </row>
    <row r="1004" spans="1:14" ht="15" customHeight="1" x14ac:dyDescent="0.25">
      <c r="A1004" s="60">
        <v>1081</v>
      </c>
      <c r="B1004" s="60" t="s">
        <v>3183</v>
      </c>
      <c r="C1004" s="61" t="s">
        <v>3184</v>
      </c>
      <c r="D1004" s="62">
        <v>5</v>
      </c>
      <c r="E1004" s="62">
        <v>4</v>
      </c>
      <c r="F1004" s="62">
        <v>4</v>
      </c>
      <c r="G1004" s="60" t="s">
        <v>3185</v>
      </c>
      <c r="H1004" s="60" t="s">
        <v>3186</v>
      </c>
      <c r="I1004" s="60" t="s">
        <v>237</v>
      </c>
      <c r="J1004" s="43">
        <f>VLOOKUP(I1004,COM_TECNICAS!$B$1:$C$43,2,FALSE)</f>
        <v>6</v>
      </c>
      <c r="K1004" s="60" t="s">
        <v>1657</v>
      </c>
      <c r="L1004" s="43">
        <f>VLOOKUP(K1004,RELEVANCIA!$B$1:$C$3,2,FALSE)</f>
        <v>1</v>
      </c>
      <c r="M1004" s="60" t="s">
        <v>495</v>
      </c>
      <c r="N1004" s="43">
        <f>VLOOKUP(M1004,Maestro_Puestos!$B$1:$C$202,2,FALSE)</f>
        <v>28</v>
      </c>
    </row>
    <row r="1005" spans="1:14" ht="15" customHeight="1" x14ac:dyDescent="0.25">
      <c r="A1005" s="60">
        <v>1086</v>
      </c>
      <c r="B1005" s="60" t="s">
        <v>3487</v>
      </c>
      <c r="C1005" s="61" t="s">
        <v>3488</v>
      </c>
      <c r="D1005" s="62">
        <v>4</v>
      </c>
      <c r="E1005" s="62">
        <v>4</v>
      </c>
      <c r="F1005" s="62">
        <v>4</v>
      </c>
      <c r="G1005" s="60" t="s">
        <v>3489</v>
      </c>
      <c r="H1005" s="60" t="s">
        <v>3490</v>
      </c>
      <c r="I1005" s="60" t="s">
        <v>260</v>
      </c>
      <c r="J1005" s="43">
        <f>VLOOKUP(I1005,COM_TECNICAS!$B$1:$C$43,2,FALSE)</f>
        <v>29</v>
      </c>
      <c r="K1005" s="60" t="s">
        <v>1657</v>
      </c>
      <c r="L1005" s="43">
        <f>VLOOKUP(K1005,RELEVANCIA!$B$1:$C$3,2,FALSE)</f>
        <v>1</v>
      </c>
      <c r="M1005" s="60" t="s">
        <v>495</v>
      </c>
      <c r="N1005" s="43">
        <f>VLOOKUP(M1005,Maestro_Puestos!$B$1:$C$202,2,FALSE)</f>
        <v>28</v>
      </c>
    </row>
    <row r="1006" spans="1:14" ht="15" customHeight="1" x14ac:dyDescent="0.25">
      <c r="A1006" s="60">
        <v>1085</v>
      </c>
      <c r="B1006" s="60" t="s">
        <v>3496</v>
      </c>
      <c r="C1006" s="61" t="s">
        <v>3497</v>
      </c>
      <c r="D1006" s="62">
        <v>4</v>
      </c>
      <c r="E1006" s="62">
        <v>4</v>
      </c>
      <c r="F1006" s="62">
        <v>4</v>
      </c>
      <c r="G1006" s="60" t="s">
        <v>3498</v>
      </c>
      <c r="H1006" s="60" t="s">
        <v>3499</v>
      </c>
      <c r="I1006" s="60" t="s">
        <v>239</v>
      </c>
      <c r="J1006" s="43">
        <f>VLOOKUP(I1006,COM_TECNICAS!$B$1:$C$43,2,FALSE)</f>
        <v>8</v>
      </c>
      <c r="K1006" s="60" t="s">
        <v>1657</v>
      </c>
      <c r="L1006" s="43">
        <f>VLOOKUP(K1006,RELEVANCIA!$B$1:$C$3,2,FALSE)</f>
        <v>1</v>
      </c>
      <c r="M1006" s="60" t="s">
        <v>495</v>
      </c>
      <c r="N1006" s="43">
        <f>VLOOKUP(M1006,Maestro_Puestos!$B$1:$C$202,2,FALSE)</f>
        <v>28</v>
      </c>
    </row>
    <row r="1007" spans="1:14" ht="15" customHeight="1" x14ac:dyDescent="0.25">
      <c r="A1007" s="60">
        <v>1084</v>
      </c>
      <c r="B1007" s="60" t="s">
        <v>3513</v>
      </c>
      <c r="C1007" s="61" t="s">
        <v>3514</v>
      </c>
      <c r="D1007" s="62">
        <v>4</v>
      </c>
      <c r="E1007" s="62">
        <v>4</v>
      </c>
      <c r="F1007" s="62">
        <v>4</v>
      </c>
      <c r="G1007" s="60" t="s">
        <v>3515</v>
      </c>
      <c r="H1007" s="60" t="s">
        <v>3516</v>
      </c>
      <c r="I1007" s="60" t="s">
        <v>235</v>
      </c>
      <c r="J1007" s="43">
        <f>VLOOKUP(I1007,COM_TECNICAS!$B$1:$C$43,2,FALSE)</f>
        <v>4</v>
      </c>
      <c r="K1007" s="60" t="s">
        <v>1657</v>
      </c>
      <c r="L1007" s="43">
        <f>VLOOKUP(K1007,RELEVANCIA!$B$1:$C$3,2,FALSE)</f>
        <v>1</v>
      </c>
      <c r="M1007" s="60" t="s">
        <v>495</v>
      </c>
      <c r="N1007" s="43">
        <f>VLOOKUP(M1007,Maestro_Puestos!$B$1:$C$202,2,FALSE)</f>
        <v>28</v>
      </c>
    </row>
    <row r="1008" spans="1:14" ht="15" customHeight="1" x14ac:dyDescent="0.25">
      <c r="A1008" s="60">
        <v>1727</v>
      </c>
      <c r="B1008" s="60" t="s">
        <v>3568</v>
      </c>
      <c r="C1008" s="61" t="s">
        <v>3569</v>
      </c>
      <c r="D1008" s="62">
        <v>3</v>
      </c>
      <c r="E1008" s="62">
        <v>4</v>
      </c>
      <c r="F1008" s="62">
        <v>4</v>
      </c>
      <c r="G1008" s="60" t="s">
        <v>3570</v>
      </c>
      <c r="H1008" s="60" t="s">
        <v>3571</v>
      </c>
      <c r="I1008" s="60" t="s">
        <v>235</v>
      </c>
      <c r="J1008" s="43">
        <f>VLOOKUP(I1008,COM_TECNICAS!$B$1:$C$43,2,FALSE)</f>
        <v>4</v>
      </c>
      <c r="K1008" s="60" t="s">
        <v>1657</v>
      </c>
      <c r="L1008" s="43">
        <f>VLOOKUP(K1008,RELEVANCIA!$B$1:$C$3,2,FALSE)</f>
        <v>1</v>
      </c>
      <c r="M1008" s="60" t="s">
        <v>495</v>
      </c>
      <c r="N1008" s="43">
        <f>VLOOKUP(M1008,Maestro_Puestos!$B$1:$C$202,2,FALSE)</f>
        <v>28</v>
      </c>
    </row>
    <row r="1009" spans="1:14" ht="15" customHeight="1" x14ac:dyDescent="0.25">
      <c r="A1009" s="60">
        <v>1079</v>
      </c>
      <c r="B1009" s="60" t="s">
        <v>2367</v>
      </c>
      <c r="C1009" s="61" t="s">
        <v>2368</v>
      </c>
      <c r="D1009" s="62">
        <v>5</v>
      </c>
      <c r="E1009" s="62">
        <v>5</v>
      </c>
      <c r="F1009" s="62">
        <v>4</v>
      </c>
      <c r="G1009" s="60" t="s">
        <v>2369</v>
      </c>
      <c r="H1009" s="60" t="s">
        <v>2370</v>
      </c>
      <c r="I1009" s="60" t="s">
        <v>260</v>
      </c>
      <c r="J1009" s="43">
        <f>VLOOKUP(I1009,COM_TECNICAS!$B$1:$C$43,2,FALSE)</f>
        <v>29</v>
      </c>
      <c r="K1009" s="60" t="s">
        <v>1683</v>
      </c>
      <c r="L1009" s="43">
        <f>VLOOKUP(K1009,RELEVANCIA!$B$1:$C$3,2,FALSE)</f>
        <v>2</v>
      </c>
      <c r="M1009" s="60" t="s">
        <v>488</v>
      </c>
      <c r="N1009" s="43">
        <f>VLOOKUP(M1009,Maestro_Puestos!$B$1:$C$202,2,FALSE)</f>
        <v>27</v>
      </c>
    </row>
    <row r="1010" spans="1:14" ht="15" customHeight="1" x14ac:dyDescent="0.25">
      <c r="A1010" s="60">
        <v>1076</v>
      </c>
      <c r="B1010" s="60" t="s">
        <v>3461</v>
      </c>
      <c r="C1010" s="61" t="s">
        <v>3462</v>
      </c>
      <c r="D1010" s="62">
        <v>5</v>
      </c>
      <c r="E1010" s="62">
        <v>5</v>
      </c>
      <c r="F1010" s="62">
        <v>3</v>
      </c>
      <c r="G1010" s="60" t="s">
        <v>3463</v>
      </c>
      <c r="H1010" s="60" t="s">
        <v>3464</v>
      </c>
      <c r="I1010" s="60" t="s">
        <v>241</v>
      </c>
      <c r="J1010" s="43">
        <f>VLOOKUP(I1010,COM_TECNICAS!$B$1:$C$43,2,FALSE)</f>
        <v>10</v>
      </c>
      <c r="K1010" s="60" t="s">
        <v>1683</v>
      </c>
      <c r="L1010" s="43">
        <f>VLOOKUP(K1010,RELEVANCIA!$B$1:$C$3,2,FALSE)</f>
        <v>2</v>
      </c>
      <c r="M1010" s="60" t="s">
        <v>488</v>
      </c>
      <c r="N1010" s="43">
        <f>VLOOKUP(M1010,Maestro_Puestos!$B$1:$C$202,2,FALSE)</f>
        <v>27</v>
      </c>
    </row>
    <row r="1011" spans="1:14" ht="15" customHeight="1" x14ac:dyDescent="0.25">
      <c r="A1011" s="60">
        <v>1077</v>
      </c>
      <c r="B1011" s="60" t="s">
        <v>3554</v>
      </c>
      <c r="C1011" s="61" t="s">
        <v>3555</v>
      </c>
      <c r="D1011" s="62">
        <v>4</v>
      </c>
      <c r="E1011" s="62">
        <v>5</v>
      </c>
      <c r="F1011" s="62">
        <v>3</v>
      </c>
      <c r="G1011" s="60" t="s">
        <v>3556</v>
      </c>
      <c r="H1011" s="60" t="s">
        <v>3557</v>
      </c>
      <c r="I1011" s="60" t="s">
        <v>237</v>
      </c>
      <c r="J1011" s="43">
        <f>VLOOKUP(I1011,COM_TECNICAS!$B$1:$C$43,2,FALSE)</f>
        <v>6</v>
      </c>
      <c r="K1011" s="60" t="s">
        <v>1683</v>
      </c>
      <c r="L1011" s="43">
        <f>VLOOKUP(K1011,RELEVANCIA!$B$1:$C$3,2,FALSE)</f>
        <v>2</v>
      </c>
      <c r="M1011" s="60" t="s">
        <v>488</v>
      </c>
      <c r="N1011" s="43">
        <f>VLOOKUP(M1011,Maestro_Puestos!$B$1:$C$202,2,FALSE)</f>
        <v>27</v>
      </c>
    </row>
    <row r="1012" spans="1:14" ht="15" customHeight="1" x14ac:dyDescent="0.25">
      <c r="A1012" s="60">
        <v>1080</v>
      </c>
      <c r="B1012" s="60" t="s">
        <v>3697</v>
      </c>
      <c r="C1012" s="61" t="s">
        <v>3698</v>
      </c>
      <c r="D1012" s="62">
        <v>2</v>
      </c>
      <c r="E1012" s="62">
        <v>4</v>
      </c>
      <c r="F1012" s="62">
        <v>4</v>
      </c>
      <c r="G1012" s="60" t="s">
        <v>3699</v>
      </c>
      <c r="H1012" s="60" t="s">
        <v>3700</v>
      </c>
      <c r="I1012" s="60" t="s">
        <v>235</v>
      </c>
      <c r="J1012" s="43">
        <f>VLOOKUP(I1012,COM_TECNICAS!$B$1:$C$43,2,FALSE)</f>
        <v>4</v>
      </c>
      <c r="K1012" s="60" t="s">
        <v>1683</v>
      </c>
      <c r="L1012" s="43">
        <f>VLOOKUP(K1012,RELEVANCIA!$B$1:$C$3,2,FALSE)</f>
        <v>2</v>
      </c>
      <c r="M1012" s="60" t="s">
        <v>488</v>
      </c>
      <c r="N1012" s="43">
        <f>VLOOKUP(M1012,Maestro_Puestos!$B$1:$C$202,2,FALSE)</f>
        <v>27</v>
      </c>
    </row>
    <row r="1013" spans="1:14" ht="15" customHeight="1" x14ac:dyDescent="0.25">
      <c r="A1013" s="60">
        <v>1078</v>
      </c>
      <c r="B1013" s="60" t="s">
        <v>3799</v>
      </c>
      <c r="C1013" s="61" t="s">
        <v>3800</v>
      </c>
      <c r="D1013" s="62">
        <v>5</v>
      </c>
      <c r="E1013" s="62">
        <v>4</v>
      </c>
      <c r="F1013" s="62">
        <v>3</v>
      </c>
      <c r="G1013" s="60" t="s">
        <v>3801</v>
      </c>
      <c r="H1013" s="60" t="s">
        <v>3802</v>
      </c>
      <c r="I1013" s="60" t="s">
        <v>237</v>
      </c>
      <c r="J1013" s="43">
        <f>VLOOKUP(I1013,COM_TECNICAS!$B$1:$C$43,2,FALSE)</f>
        <v>6</v>
      </c>
      <c r="K1013" s="60" t="s">
        <v>1683</v>
      </c>
      <c r="L1013" s="43">
        <f>VLOOKUP(K1013,RELEVANCIA!$B$1:$C$3,2,FALSE)</f>
        <v>2</v>
      </c>
      <c r="M1013" s="60" t="s">
        <v>488</v>
      </c>
      <c r="N1013" s="43">
        <f>VLOOKUP(M1013,Maestro_Puestos!$B$1:$C$202,2,FALSE)</f>
        <v>27</v>
      </c>
    </row>
    <row r="1014" spans="1:14" ht="15" customHeight="1" x14ac:dyDescent="0.25">
      <c r="A1014" s="60">
        <v>193</v>
      </c>
      <c r="B1014" s="60" t="s">
        <v>3847</v>
      </c>
      <c r="C1014" s="61" t="s">
        <v>3847</v>
      </c>
      <c r="D1014" s="62">
        <v>1</v>
      </c>
      <c r="E1014" s="62">
        <v>4</v>
      </c>
      <c r="F1014" s="62">
        <v>4</v>
      </c>
      <c r="G1014" s="60" t="s">
        <v>3848</v>
      </c>
      <c r="H1014" s="60" t="s">
        <v>3849</v>
      </c>
      <c r="I1014" s="60" t="s">
        <v>236</v>
      </c>
      <c r="J1014" s="43">
        <f>VLOOKUP(I1014,COM_TECNICAS!$B$1:$C$43,2,FALSE)</f>
        <v>5</v>
      </c>
      <c r="K1014" s="60" t="s">
        <v>1657</v>
      </c>
      <c r="L1014" s="43">
        <f>VLOOKUP(K1014,RELEVANCIA!$B$1:$C$3,2,FALSE)</f>
        <v>1</v>
      </c>
      <c r="M1014" s="60" t="s">
        <v>481</v>
      </c>
      <c r="N1014" s="43">
        <f>VLOOKUP(M1014,Maestro_Puestos!$B$1:$C$202,2,FALSE)</f>
        <v>26</v>
      </c>
    </row>
    <row r="1015" spans="1:14" ht="15" customHeight="1" x14ac:dyDescent="0.25">
      <c r="A1015" s="60">
        <v>2121</v>
      </c>
      <c r="B1015" s="60" t="s">
        <v>3955</v>
      </c>
      <c r="C1015" s="61" t="s">
        <v>3955</v>
      </c>
      <c r="D1015" s="62">
        <v>2</v>
      </c>
      <c r="E1015" s="62">
        <v>3</v>
      </c>
      <c r="F1015" s="62">
        <v>5</v>
      </c>
      <c r="G1015" s="60" t="s">
        <v>127</v>
      </c>
      <c r="H1015" s="60" t="s">
        <v>3956</v>
      </c>
      <c r="I1015" s="60" t="s">
        <v>236</v>
      </c>
      <c r="J1015" s="43">
        <f>VLOOKUP(I1015,COM_TECNICAS!$B$1:$C$43,2,FALSE)</f>
        <v>5</v>
      </c>
      <c r="K1015" s="60" t="s">
        <v>1657</v>
      </c>
      <c r="L1015" s="43">
        <f>VLOOKUP(K1015,RELEVANCIA!$B$1:$C$3,2,FALSE)</f>
        <v>1</v>
      </c>
      <c r="M1015" s="60" t="s">
        <v>481</v>
      </c>
      <c r="N1015" s="43">
        <f>VLOOKUP(M1015,Maestro_Puestos!$B$1:$C$202,2,FALSE)</f>
        <v>26</v>
      </c>
    </row>
    <row r="1016" spans="1:14" ht="15" customHeight="1" x14ac:dyDescent="0.25">
      <c r="A1016" s="60">
        <v>191</v>
      </c>
      <c r="B1016" s="60" t="s">
        <v>4129</v>
      </c>
      <c r="C1016" s="61" t="s">
        <v>4129</v>
      </c>
      <c r="D1016" s="62">
        <v>2</v>
      </c>
      <c r="E1016" s="62">
        <v>3</v>
      </c>
      <c r="F1016" s="62">
        <v>4</v>
      </c>
      <c r="G1016" s="60" t="s">
        <v>4130</v>
      </c>
      <c r="H1016" s="60" t="s">
        <v>4131</v>
      </c>
      <c r="I1016" s="60" t="s">
        <v>244</v>
      </c>
      <c r="J1016" s="43">
        <f>VLOOKUP(I1016,COM_TECNICAS!$B$1:$C$43,2,FALSE)</f>
        <v>13</v>
      </c>
      <c r="K1016" s="60" t="s">
        <v>1657</v>
      </c>
      <c r="L1016" s="43">
        <f>VLOOKUP(K1016,RELEVANCIA!$B$1:$C$3,2,FALSE)</f>
        <v>1</v>
      </c>
      <c r="M1016" s="60" t="s">
        <v>481</v>
      </c>
      <c r="N1016" s="43">
        <f>VLOOKUP(M1016,Maestro_Puestos!$B$1:$C$202,2,FALSE)</f>
        <v>26</v>
      </c>
    </row>
    <row r="1017" spans="1:14" ht="15" customHeight="1" x14ac:dyDescent="0.25">
      <c r="A1017" s="60">
        <v>1074</v>
      </c>
      <c r="B1017" s="60" t="s">
        <v>4179</v>
      </c>
      <c r="C1017" s="61" t="s">
        <v>4179</v>
      </c>
      <c r="D1017" s="62">
        <v>2</v>
      </c>
      <c r="E1017" s="62">
        <v>4</v>
      </c>
      <c r="F1017" s="62">
        <v>3</v>
      </c>
      <c r="G1017" s="60" t="s">
        <v>3848</v>
      </c>
      <c r="H1017" s="60" t="s">
        <v>3849</v>
      </c>
      <c r="I1017" s="60" t="s">
        <v>236</v>
      </c>
      <c r="J1017" s="43">
        <f>VLOOKUP(I1017,COM_TECNICAS!$B$1:$C$43,2,FALSE)</f>
        <v>5</v>
      </c>
      <c r="K1017" s="60" t="s">
        <v>1657</v>
      </c>
      <c r="L1017" s="43">
        <f>VLOOKUP(K1017,RELEVANCIA!$B$1:$C$3,2,FALSE)</f>
        <v>1</v>
      </c>
      <c r="M1017" s="60" t="s">
        <v>481</v>
      </c>
      <c r="N1017" s="43">
        <f>VLOOKUP(M1017,Maestro_Puestos!$B$1:$C$202,2,FALSE)</f>
        <v>26</v>
      </c>
    </row>
    <row r="1018" spans="1:14" ht="15" customHeight="1" x14ac:dyDescent="0.25">
      <c r="A1018" s="60">
        <v>1071</v>
      </c>
      <c r="B1018" s="60" t="s">
        <v>4308</v>
      </c>
      <c r="C1018" s="61" t="s">
        <v>4308</v>
      </c>
      <c r="D1018" s="62">
        <v>2</v>
      </c>
      <c r="E1018" s="62">
        <v>3</v>
      </c>
      <c r="F1018" s="62">
        <v>3</v>
      </c>
      <c r="G1018" s="60" t="s">
        <v>4309</v>
      </c>
      <c r="H1018" s="60" t="s">
        <v>4310</v>
      </c>
      <c r="I1018" s="60" t="s">
        <v>233</v>
      </c>
      <c r="J1018" s="43">
        <f>VLOOKUP(I1018,COM_TECNICAS!$B$1:$C$43,2,FALSE)</f>
        <v>2</v>
      </c>
      <c r="K1018" s="60" t="s">
        <v>1657</v>
      </c>
      <c r="L1018" s="43">
        <f>VLOOKUP(K1018,RELEVANCIA!$B$1:$C$3,2,FALSE)</f>
        <v>1</v>
      </c>
      <c r="M1018" s="60" t="s">
        <v>481</v>
      </c>
      <c r="N1018" s="43">
        <f>VLOOKUP(M1018,Maestro_Puestos!$B$1:$C$202,2,FALSE)</f>
        <v>26</v>
      </c>
    </row>
    <row r="1019" spans="1:14" ht="15" customHeight="1" x14ac:dyDescent="0.25">
      <c r="A1019" s="60">
        <v>194</v>
      </c>
      <c r="B1019" s="60" t="s">
        <v>4316</v>
      </c>
      <c r="C1019" s="61" t="s">
        <v>4316</v>
      </c>
      <c r="D1019" s="62">
        <v>2</v>
      </c>
      <c r="E1019" s="62">
        <v>3</v>
      </c>
      <c r="F1019" s="62">
        <v>3</v>
      </c>
      <c r="G1019" s="60" t="s">
        <v>4317</v>
      </c>
      <c r="H1019" s="60" t="s">
        <v>4318</v>
      </c>
      <c r="I1019" s="60" t="s">
        <v>234</v>
      </c>
      <c r="J1019" s="43">
        <f>VLOOKUP(I1019,COM_TECNICAS!$B$1:$C$43,2,FALSE)</f>
        <v>3</v>
      </c>
      <c r="K1019" s="60" t="s">
        <v>1657</v>
      </c>
      <c r="L1019" s="43">
        <f>VLOOKUP(K1019,RELEVANCIA!$B$1:$C$3,2,FALSE)</f>
        <v>1</v>
      </c>
      <c r="M1019" s="60" t="s">
        <v>481</v>
      </c>
      <c r="N1019" s="43">
        <f>VLOOKUP(M1019,Maestro_Puestos!$B$1:$C$202,2,FALSE)</f>
        <v>26</v>
      </c>
    </row>
    <row r="1020" spans="1:14" ht="15" customHeight="1" x14ac:dyDescent="0.25">
      <c r="A1020" s="60">
        <v>190</v>
      </c>
      <c r="B1020" s="60" t="s">
        <v>4319</v>
      </c>
      <c r="C1020" s="61" t="s">
        <v>4319</v>
      </c>
      <c r="D1020" s="62">
        <v>2</v>
      </c>
      <c r="E1020" s="62">
        <v>3</v>
      </c>
      <c r="F1020" s="62">
        <v>3</v>
      </c>
      <c r="G1020" s="60" t="s">
        <v>4309</v>
      </c>
      <c r="H1020" s="60" t="s">
        <v>4310</v>
      </c>
      <c r="I1020" s="60" t="s">
        <v>233</v>
      </c>
      <c r="J1020" s="43">
        <f>VLOOKUP(I1020,COM_TECNICAS!$B$1:$C$43,2,FALSE)</f>
        <v>2</v>
      </c>
      <c r="K1020" s="60" t="s">
        <v>1657</v>
      </c>
      <c r="L1020" s="43">
        <f>VLOOKUP(K1020,RELEVANCIA!$B$1:$C$3,2,FALSE)</f>
        <v>1</v>
      </c>
      <c r="M1020" s="60" t="s">
        <v>481</v>
      </c>
      <c r="N1020" s="43">
        <f>VLOOKUP(M1020,Maestro_Puestos!$B$1:$C$202,2,FALSE)</f>
        <v>26</v>
      </c>
    </row>
    <row r="1021" spans="1:14" ht="15" customHeight="1" x14ac:dyDescent="0.25">
      <c r="A1021" s="60">
        <v>187</v>
      </c>
      <c r="B1021" s="60" t="s">
        <v>3383</v>
      </c>
      <c r="C1021" s="61" t="s">
        <v>3383</v>
      </c>
      <c r="D1021" s="62">
        <v>4</v>
      </c>
      <c r="E1021" s="62">
        <v>4</v>
      </c>
      <c r="F1021" s="62">
        <v>4</v>
      </c>
      <c r="G1021" s="60" t="s">
        <v>127</v>
      </c>
      <c r="H1021" s="60" t="s">
        <v>3384</v>
      </c>
      <c r="I1021" s="60" t="s">
        <v>239</v>
      </c>
      <c r="J1021" s="43">
        <f>VLOOKUP(I1021,COM_TECNICAS!$B$1:$C$43,2,FALSE)</f>
        <v>8</v>
      </c>
      <c r="K1021" s="60" t="s">
        <v>1657</v>
      </c>
      <c r="L1021" s="43">
        <f>VLOOKUP(K1021,RELEVANCIA!$B$1:$C$3,2,FALSE)</f>
        <v>1</v>
      </c>
      <c r="M1021" s="60" t="s">
        <v>475</v>
      </c>
      <c r="N1021" s="43">
        <f>VLOOKUP(M1021,Maestro_Puestos!$B$1:$C$202,2,FALSE)</f>
        <v>25</v>
      </c>
    </row>
    <row r="1022" spans="1:14" ht="15" customHeight="1" x14ac:dyDescent="0.25">
      <c r="A1022" s="60">
        <v>189</v>
      </c>
      <c r="B1022" s="60" t="s">
        <v>3566</v>
      </c>
      <c r="C1022" s="61" t="s">
        <v>3566</v>
      </c>
      <c r="D1022" s="62">
        <v>3</v>
      </c>
      <c r="E1022" s="62">
        <v>4</v>
      </c>
      <c r="F1022" s="62">
        <v>4</v>
      </c>
      <c r="G1022" s="60" t="s">
        <v>127</v>
      </c>
      <c r="H1022" s="60" t="s">
        <v>3567</v>
      </c>
      <c r="I1022" s="60" t="s">
        <v>235</v>
      </c>
      <c r="J1022" s="43">
        <f>VLOOKUP(I1022,COM_TECNICAS!$B$1:$C$43,2,FALSE)</f>
        <v>4</v>
      </c>
      <c r="K1022" s="60" t="s">
        <v>1657</v>
      </c>
      <c r="L1022" s="43">
        <f>VLOOKUP(K1022,RELEVANCIA!$B$1:$C$3,2,FALSE)</f>
        <v>1</v>
      </c>
      <c r="M1022" s="60" t="s">
        <v>475</v>
      </c>
      <c r="N1022" s="43">
        <f>VLOOKUP(M1022,Maestro_Puestos!$B$1:$C$202,2,FALSE)</f>
        <v>25</v>
      </c>
    </row>
    <row r="1023" spans="1:14" ht="15" customHeight="1" x14ac:dyDescent="0.25">
      <c r="A1023" s="60">
        <v>188</v>
      </c>
      <c r="B1023" s="60" t="s">
        <v>3836</v>
      </c>
      <c r="C1023" s="61" t="s">
        <v>3836</v>
      </c>
      <c r="D1023" s="62">
        <v>5</v>
      </c>
      <c r="E1023" s="62">
        <v>4</v>
      </c>
      <c r="F1023" s="62">
        <v>3</v>
      </c>
      <c r="G1023" s="60" t="s">
        <v>127</v>
      </c>
      <c r="H1023" s="60" t="s">
        <v>3837</v>
      </c>
      <c r="I1023" s="60" t="s">
        <v>240</v>
      </c>
      <c r="J1023" s="43">
        <f>VLOOKUP(I1023,COM_TECNICAS!$B$1:$C$43,2,FALSE)</f>
        <v>9</v>
      </c>
      <c r="K1023" s="60" t="s">
        <v>1657</v>
      </c>
      <c r="L1023" s="43">
        <f>VLOOKUP(K1023,RELEVANCIA!$B$1:$C$3,2,FALSE)</f>
        <v>1</v>
      </c>
      <c r="M1023" s="60" t="s">
        <v>475</v>
      </c>
      <c r="N1023" s="43">
        <f>VLOOKUP(M1023,Maestro_Puestos!$B$1:$C$202,2,FALSE)</f>
        <v>25</v>
      </c>
    </row>
    <row r="1024" spans="1:14" ht="15" customHeight="1" x14ac:dyDescent="0.25">
      <c r="A1024" s="60">
        <v>185</v>
      </c>
      <c r="B1024" s="60" t="s">
        <v>4144</v>
      </c>
      <c r="C1024" s="61" t="s">
        <v>4144</v>
      </c>
      <c r="D1024" s="62">
        <v>2</v>
      </c>
      <c r="E1024" s="62">
        <v>3</v>
      </c>
      <c r="F1024" s="62">
        <v>4</v>
      </c>
      <c r="G1024" s="60" t="s">
        <v>127</v>
      </c>
      <c r="H1024" s="60" t="s">
        <v>4145</v>
      </c>
      <c r="I1024" s="60" t="s">
        <v>233</v>
      </c>
      <c r="J1024" s="43">
        <f>VLOOKUP(I1024,COM_TECNICAS!$B$1:$C$43,2,FALSE)</f>
        <v>2</v>
      </c>
      <c r="K1024" s="60" t="s">
        <v>1657</v>
      </c>
      <c r="L1024" s="43">
        <f>VLOOKUP(K1024,RELEVANCIA!$B$1:$C$3,2,FALSE)</f>
        <v>1</v>
      </c>
      <c r="M1024" s="60" t="s">
        <v>475</v>
      </c>
      <c r="N1024" s="43">
        <f>VLOOKUP(M1024,Maestro_Puestos!$B$1:$C$202,2,FALSE)</f>
        <v>25</v>
      </c>
    </row>
    <row r="1025" spans="1:14" ht="15" customHeight="1" x14ac:dyDescent="0.25">
      <c r="A1025" s="60">
        <v>186</v>
      </c>
      <c r="B1025" s="60" t="s">
        <v>4156</v>
      </c>
      <c r="C1025" s="61" t="s">
        <v>4157</v>
      </c>
      <c r="D1025" s="62">
        <v>2</v>
      </c>
      <c r="E1025" s="62">
        <v>3</v>
      </c>
      <c r="F1025" s="62">
        <v>4</v>
      </c>
      <c r="G1025" s="60" t="s">
        <v>127</v>
      </c>
      <c r="H1025" s="60" t="s">
        <v>3384</v>
      </c>
      <c r="I1025" s="60" t="s">
        <v>233</v>
      </c>
      <c r="J1025" s="43">
        <f>VLOOKUP(I1025,COM_TECNICAS!$B$1:$C$43,2,FALSE)</f>
        <v>2</v>
      </c>
      <c r="K1025" s="60" t="s">
        <v>1657</v>
      </c>
      <c r="L1025" s="43">
        <f>VLOOKUP(K1025,RELEVANCIA!$B$1:$C$3,2,FALSE)</f>
        <v>1</v>
      </c>
      <c r="M1025" s="60" t="s">
        <v>475</v>
      </c>
      <c r="N1025" s="43">
        <f>VLOOKUP(M1025,Maestro_Puestos!$B$1:$C$202,2,FALSE)</f>
        <v>25</v>
      </c>
    </row>
    <row r="1026" spans="1:14" ht="15" customHeight="1" x14ac:dyDescent="0.25">
      <c r="A1026" s="60">
        <v>180</v>
      </c>
      <c r="B1026" s="60" t="s">
        <v>3435</v>
      </c>
      <c r="C1026" s="61" t="s">
        <v>3436</v>
      </c>
      <c r="D1026" s="62">
        <v>4</v>
      </c>
      <c r="E1026" s="62">
        <v>4</v>
      </c>
      <c r="F1026" s="62">
        <v>4</v>
      </c>
      <c r="G1026" s="60" t="s">
        <v>127</v>
      </c>
      <c r="H1026" s="60" t="s">
        <v>3437</v>
      </c>
      <c r="I1026" s="60" t="s">
        <v>240</v>
      </c>
      <c r="J1026" s="43">
        <f>VLOOKUP(I1026,COM_TECNICAS!$B$1:$C$43,2,FALSE)</f>
        <v>9</v>
      </c>
      <c r="K1026" s="60" t="s">
        <v>1657</v>
      </c>
      <c r="L1026" s="43">
        <f>VLOOKUP(K1026,RELEVANCIA!$B$1:$C$3,2,FALSE)</f>
        <v>1</v>
      </c>
      <c r="M1026" s="60" t="s">
        <v>468</v>
      </c>
      <c r="N1026" s="43">
        <f>VLOOKUP(M1026,Maestro_Puestos!$B$1:$C$202,2,FALSE)</f>
        <v>24</v>
      </c>
    </row>
    <row r="1027" spans="1:14" ht="15" customHeight="1" x14ac:dyDescent="0.25">
      <c r="A1027" s="60">
        <v>184</v>
      </c>
      <c r="B1027" s="60" t="s">
        <v>3651</v>
      </c>
      <c r="C1027" s="61" t="s">
        <v>3652</v>
      </c>
      <c r="D1027" s="62">
        <v>2</v>
      </c>
      <c r="E1027" s="62">
        <v>4</v>
      </c>
      <c r="F1027" s="62">
        <v>4</v>
      </c>
      <c r="G1027" s="60" t="s">
        <v>127</v>
      </c>
      <c r="H1027" s="60" t="s">
        <v>3653</v>
      </c>
      <c r="I1027" s="60" t="s">
        <v>244</v>
      </c>
      <c r="J1027" s="43">
        <f>VLOOKUP(I1027,COM_TECNICAS!$B$1:$C$43,2,FALSE)</f>
        <v>13</v>
      </c>
      <c r="K1027" s="60" t="s">
        <v>1657</v>
      </c>
      <c r="L1027" s="43">
        <f>VLOOKUP(K1027,RELEVANCIA!$B$1:$C$3,2,FALSE)</f>
        <v>1</v>
      </c>
      <c r="M1027" s="60" t="s">
        <v>468</v>
      </c>
      <c r="N1027" s="43">
        <f>VLOOKUP(M1027,Maestro_Puestos!$B$1:$C$202,2,FALSE)</f>
        <v>24</v>
      </c>
    </row>
    <row r="1028" spans="1:14" ht="15" customHeight="1" x14ac:dyDescent="0.25">
      <c r="A1028" s="60">
        <v>182</v>
      </c>
      <c r="B1028" s="60" t="s">
        <v>3656</v>
      </c>
      <c r="C1028" s="61" t="s">
        <v>3656</v>
      </c>
      <c r="D1028" s="62">
        <v>2</v>
      </c>
      <c r="E1028" s="62">
        <v>4</v>
      </c>
      <c r="F1028" s="62">
        <v>4</v>
      </c>
      <c r="G1028" s="60" t="s">
        <v>127</v>
      </c>
      <c r="H1028" s="60" t="s">
        <v>3657</v>
      </c>
      <c r="I1028" s="60" t="s">
        <v>243</v>
      </c>
      <c r="J1028" s="43">
        <f>VLOOKUP(I1028,COM_TECNICAS!$B$1:$C$43,2,FALSE)</f>
        <v>12</v>
      </c>
      <c r="K1028" s="60" t="s">
        <v>1657</v>
      </c>
      <c r="L1028" s="43">
        <f>VLOOKUP(K1028,RELEVANCIA!$B$1:$C$3,2,FALSE)</f>
        <v>1</v>
      </c>
      <c r="M1028" s="60" t="s">
        <v>468</v>
      </c>
      <c r="N1028" s="43">
        <f>VLOOKUP(M1028,Maestro_Puestos!$B$1:$C$202,2,FALSE)</f>
        <v>24</v>
      </c>
    </row>
    <row r="1029" spans="1:14" ht="15" customHeight="1" x14ac:dyDescent="0.25">
      <c r="A1029" s="60">
        <v>181</v>
      </c>
      <c r="B1029" s="60" t="s">
        <v>4116</v>
      </c>
      <c r="C1029" s="61" t="s">
        <v>4117</v>
      </c>
      <c r="D1029" s="62">
        <v>3</v>
      </c>
      <c r="E1029" s="62">
        <v>3</v>
      </c>
      <c r="F1029" s="62">
        <v>4</v>
      </c>
      <c r="G1029" s="60" t="s">
        <v>127</v>
      </c>
      <c r="H1029" s="60" t="s">
        <v>4118</v>
      </c>
      <c r="I1029" s="60" t="s">
        <v>237</v>
      </c>
      <c r="J1029" s="43">
        <f>VLOOKUP(I1029,COM_TECNICAS!$B$1:$C$43,2,FALSE)</f>
        <v>6</v>
      </c>
      <c r="K1029" s="60" t="s">
        <v>1657</v>
      </c>
      <c r="L1029" s="43">
        <f>VLOOKUP(K1029,RELEVANCIA!$B$1:$C$3,2,FALSE)</f>
        <v>1</v>
      </c>
      <c r="M1029" s="60" t="s">
        <v>468</v>
      </c>
      <c r="N1029" s="43">
        <f>VLOOKUP(M1029,Maestro_Puestos!$B$1:$C$202,2,FALSE)</f>
        <v>24</v>
      </c>
    </row>
    <row r="1030" spans="1:14" ht="15" customHeight="1" x14ac:dyDescent="0.25">
      <c r="A1030" s="60">
        <v>183</v>
      </c>
      <c r="B1030" s="60" t="s">
        <v>4349</v>
      </c>
      <c r="C1030" s="61" t="s">
        <v>4350</v>
      </c>
      <c r="D1030" s="62">
        <v>1</v>
      </c>
      <c r="E1030" s="62">
        <v>3</v>
      </c>
      <c r="F1030" s="62">
        <v>3</v>
      </c>
      <c r="G1030" s="60" t="s">
        <v>127</v>
      </c>
      <c r="H1030" s="60" t="s">
        <v>4351</v>
      </c>
      <c r="I1030" s="60" t="s">
        <v>232</v>
      </c>
      <c r="J1030" s="43">
        <f>VLOOKUP(I1030,COM_TECNICAS!$B$1:$C$43,2,FALSE)</f>
        <v>1</v>
      </c>
      <c r="K1030" s="60" t="s">
        <v>1683</v>
      </c>
      <c r="L1030" s="43">
        <f>VLOOKUP(K1030,RELEVANCIA!$B$1:$C$3,2,FALSE)</f>
        <v>2</v>
      </c>
      <c r="M1030" s="60" t="s">
        <v>468</v>
      </c>
      <c r="N1030" s="43">
        <f>VLOOKUP(M1030,Maestro_Puestos!$B$1:$C$202,2,FALSE)</f>
        <v>24</v>
      </c>
    </row>
    <row r="1031" spans="1:14" ht="15" customHeight="1" x14ac:dyDescent="0.25">
      <c r="A1031" s="60">
        <v>174</v>
      </c>
      <c r="B1031" s="60" t="s">
        <v>2510</v>
      </c>
      <c r="C1031" s="61" t="s">
        <v>2511</v>
      </c>
      <c r="D1031" s="62">
        <v>4</v>
      </c>
      <c r="E1031" s="62">
        <v>5</v>
      </c>
      <c r="F1031" s="62">
        <v>4</v>
      </c>
      <c r="G1031" s="60" t="s">
        <v>127</v>
      </c>
      <c r="H1031" s="60" t="s">
        <v>2512</v>
      </c>
      <c r="I1031" s="60" t="s">
        <v>243</v>
      </c>
      <c r="J1031" s="43">
        <f>VLOOKUP(I1031,COM_TECNICAS!$B$1:$C$43,2,FALSE)</f>
        <v>12</v>
      </c>
      <c r="K1031" s="60" t="s">
        <v>1657</v>
      </c>
      <c r="L1031" s="43">
        <f>VLOOKUP(K1031,RELEVANCIA!$B$1:$C$3,2,FALSE)</f>
        <v>1</v>
      </c>
      <c r="M1031" s="60" t="s">
        <v>462</v>
      </c>
      <c r="N1031" s="43">
        <f>VLOOKUP(M1031,Maestro_Puestos!$B$1:$C$202,2,FALSE)</f>
        <v>23</v>
      </c>
    </row>
    <row r="1032" spans="1:14" ht="15" customHeight="1" x14ac:dyDescent="0.25">
      <c r="A1032" s="60">
        <v>178</v>
      </c>
      <c r="B1032" s="60" t="s">
        <v>2513</v>
      </c>
      <c r="C1032" s="61" t="s">
        <v>2514</v>
      </c>
      <c r="D1032" s="62">
        <v>4</v>
      </c>
      <c r="E1032" s="62">
        <v>5</v>
      </c>
      <c r="F1032" s="62">
        <v>4</v>
      </c>
      <c r="G1032" s="60" t="s">
        <v>127</v>
      </c>
      <c r="H1032" s="60" t="s">
        <v>2515</v>
      </c>
      <c r="I1032" s="60" t="s">
        <v>237</v>
      </c>
      <c r="J1032" s="43">
        <f>VLOOKUP(I1032,COM_TECNICAS!$B$1:$C$43,2,FALSE)</f>
        <v>6</v>
      </c>
      <c r="K1032" s="60" t="s">
        <v>1657</v>
      </c>
      <c r="L1032" s="43">
        <f>VLOOKUP(K1032,RELEVANCIA!$B$1:$C$3,2,FALSE)</f>
        <v>1</v>
      </c>
      <c r="M1032" s="60" t="s">
        <v>462</v>
      </c>
      <c r="N1032" s="43">
        <f>VLOOKUP(M1032,Maestro_Puestos!$B$1:$C$202,2,FALSE)</f>
        <v>23</v>
      </c>
    </row>
    <row r="1033" spans="1:14" ht="15" customHeight="1" x14ac:dyDescent="0.25">
      <c r="A1033" s="60">
        <v>175</v>
      </c>
      <c r="B1033" s="60" t="s">
        <v>2526</v>
      </c>
      <c r="C1033" s="61" t="s">
        <v>2527</v>
      </c>
      <c r="D1033" s="62">
        <v>4</v>
      </c>
      <c r="E1033" s="62">
        <v>5</v>
      </c>
      <c r="F1033" s="62">
        <v>4</v>
      </c>
      <c r="G1033" s="60" t="s">
        <v>127</v>
      </c>
      <c r="H1033" s="60" t="s">
        <v>2528</v>
      </c>
      <c r="I1033" s="60" t="s">
        <v>243</v>
      </c>
      <c r="J1033" s="43">
        <f>VLOOKUP(I1033,COM_TECNICAS!$B$1:$C$43,2,FALSE)</f>
        <v>12</v>
      </c>
      <c r="K1033" s="60" t="s">
        <v>1657</v>
      </c>
      <c r="L1033" s="43">
        <f>VLOOKUP(K1033,RELEVANCIA!$B$1:$C$3,2,FALSE)</f>
        <v>1</v>
      </c>
      <c r="M1033" s="60" t="s">
        <v>462</v>
      </c>
      <c r="N1033" s="43">
        <f>VLOOKUP(M1033,Maestro_Puestos!$B$1:$C$202,2,FALSE)</f>
        <v>23</v>
      </c>
    </row>
    <row r="1034" spans="1:14" ht="15" customHeight="1" x14ac:dyDescent="0.25">
      <c r="A1034" s="60">
        <v>179</v>
      </c>
      <c r="B1034" s="60" t="s">
        <v>2852</v>
      </c>
      <c r="C1034" s="61" t="s">
        <v>2853</v>
      </c>
      <c r="D1034" s="62">
        <v>5</v>
      </c>
      <c r="E1034" s="62">
        <v>4</v>
      </c>
      <c r="F1034" s="62">
        <v>4</v>
      </c>
      <c r="G1034" s="60" t="s">
        <v>127</v>
      </c>
      <c r="H1034" s="60" t="s">
        <v>2854</v>
      </c>
      <c r="I1034" s="60" t="s">
        <v>238</v>
      </c>
      <c r="J1034" s="43">
        <f>VLOOKUP(I1034,COM_TECNICAS!$B$1:$C$43,2,FALSE)</f>
        <v>7</v>
      </c>
      <c r="K1034" s="60" t="s">
        <v>1657</v>
      </c>
      <c r="L1034" s="43">
        <f>VLOOKUP(K1034,RELEVANCIA!$B$1:$C$3,2,FALSE)</f>
        <v>1</v>
      </c>
      <c r="M1034" s="60" t="s">
        <v>462</v>
      </c>
      <c r="N1034" s="43">
        <f>VLOOKUP(M1034,Maestro_Puestos!$B$1:$C$202,2,FALSE)</f>
        <v>23</v>
      </c>
    </row>
    <row r="1035" spans="1:14" ht="15" customHeight="1" x14ac:dyDescent="0.25">
      <c r="A1035" s="60">
        <v>177</v>
      </c>
      <c r="B1035" s="60" t="s">
        <v>3431</v>
      </c>
      <c r="C1035" s="61" t="s">
        <v>3432</v>
      </c>
      <c r="D1035" s="62">
        <v>4</v>
      </c>
      <c r="E1035" s="62">
        <v>4</v>
      </c>
      <c r="F1035" s="62">
        <v>4</v>
      </c>
      <c r="G1035" s="60" t="s">
        <v>127</v>
      </c>
      <c r="H1035" s="60" t="s">
        <v>3433</v>
      </c>
      <c r="I1035" s="60" t="s">
        <v>239</v>
      </c>
      <c r="J1035" s="43">
        <f>VLOOKUP(I1035,COM_TECNICAS!$B$1:$C$43,2,FALSE)</f>
        <v>8</v>
      </c>
      <c r="K1035" s="60" t="s">
        <v>1657</v>
      </c>
      <c r="L1035" s="43">
        <f>VLOOKUP(K1035,RELEVANCIA!$B$1:$C$3,2,FALSE)</f>
        <v>1</v>
      </c>
      <c r="M1035" s="60" t="s">
        <v>462</v>
      </c>
      <c r="N1035" s="43">
        <f>VLOOKUP(M1035,Maestro_Puestos!$B$1:$C$202,2,FALSE)</f>
        <v>23</v>
      </c>
    </row>
    <row r="1036" spans="1:14" ht="15" customHeight="1" x14ac:dyDescent="0.25">
      <c r="A1036" s="60">
        <v>166</v>
      </c>
      <c r="B1036" s="60" t="s">
        <v>2261</v>
      </c>
      <c r="C1036" s="61" t="s">
        <v>2262</v>
      </c>
      <c r="D1036" s="62">
        <v>5</v>
      </c>
      <c r="E1036" s="62">
        <v>5</v>
      </c>
      <c r="F1036" s="62">
        <v>4</v>
      </c>
      <c r="G1036" s="60" t="s">
        <v>127</v>
      </c>
      <c r="H1036" s="60" t="s">
        <v>2263</v>
      </c>
      <c r="I1036" s="60" t="s">
        <v>235</v>
      </c>
      <c r="J1036" s="43">
        <f>VLOOKUP(I1036,COM_TECNICAS!$B$1:$C$43,2,FALSE)</f>
        <v>4</v>
      </c>
      <c r="K1036" s="60" t="s">
        <v>1657</v>
      </c>
      <c r="L1036" s="43">
        <f>VLOOKUP(K1036,RELEVANCIA!$B$1:$C$3,2,FALSE)</f>
        <v>1</v>
      </c>
      <c r="M1036" s="60" t="s">
        <v>456</v>
      </c>
      <c r="N1036" s="43">
        <f>VLOOKUP(M1036,Maestro_Puestos!$B$1:$C$202,2,FALSE)</f>
        <v>22</v>
      </c>
    </row>
    <row r="1037" spans="1:14" ht="15" customHeight="1" x14ac:dyDescent="0.25">
      <c r="A1037" s="60">
        <v>167</v>
      </c>
      <c r="B1037" s="60" t="s">
        <v>2294</v>
      </c>
      <c r="C1037" s="61" t="s">
        <v>2295</v>
      </c>
      <c r="D1037" s="62">
        <v>5</v>
      </c>
      <c r="E1037" s="62">
        <v>5</v>
      </c>
      <c r="F1037" s="62">
        <v>4</v>
      </c>
      <c r="G1037" s="60" t="s">
        <v>127</v>
      </c>
      <c r="H1037" s="60" t="s">
        <v>2296</v>
      </c>
      <c r="I1037" s="60" t="s">
        <v>243</v>
      </c>
      <c r="J1037" s="43">
        <f>VLOOKUP(I1037,COM_TECNICAS!$B$1:$C$43,2,FALSE)</f>
        <v>12</v>
      </c>
      <c r="K1037" s="60" t="s">
        <v>1657</v>
      </c>
      <c r="L1037" s="43">
        <f>VLOOKUP(K1037,RELEVANCIA!$B$1:$C$3,2,FALSE)</f>
        <v>1</v>
      </c>
      <c r="M1037" s="60" t="s">
        <v>456</v>
      </c>
      <c r="N1037" s="43">
        <f>VLOOKUP(M1037,Maestro_Puestos!$B$1:$C$202,2,FALSE)</f>
        <v>22</v>
      </c>
    </row>
    <row r="1038" spans="1:14" ht="15" customHeight="1" x14ac:dyDescent="0.25">
      <c r="A1038" s="60">
        <v>170</v>
      </c>
      <c r="B1038" s="60" t="s">
        <v>2507</v>
      </c>
      <c r="C1038" s="61" t="s">
        <v>2508</v>
      </c>
      <c r="D1038" s="62">
        <v>4</v>
      </c>
      <c r="E1038" s="62">
        <v>5</v>
      </c>
      <c r="F1038" s="62">
        <v>4</v>
      </c>
      <c r="G1038" s="60" t="s">
        <v>127</v>
      </c>
      <c r="H1038" s="60" t="s">
        <v>2509</v>
      </c>
      <c r="I1038" s="60" t="s">
        <v>246</v>
      </c>
      <c r="J1038" s="43">
        <f>VLOOKUP(I1038,COM_TECNICAS!$B$1:$C$43,2,FALSE)</f>
        <v>15</v>
      </c>
      <c r="K1038" s="60" t="s">
        <v>1657</v>
      </c>
      <c r="L1038" s="43">
        <f>VLOOKUP(K1038,RELEVANCIA!$B$1:$C$3,2,FALSE)</f>
        <v>1</v>
      </c>
      <c r="M1038" s="60" t="s">
        <v>456</v>
      </c>
      <c r="N1038" s="43">
        <f>VLOOKUP(M1038,Maestro_Puestos!$B$1:$C$202,2,FALSE)</f>
        <v>22</v>
      </c>
    </row>
    <row r="1039" spans="1:14" ht="15" customHeight="1" x14ac:dyDescent="0.25">
      <c r="A1039" s="60">
        <v>169</v>
      </c>
      <c r="B1039" s="60" t="s">
        <v>3417</v>
      </c>
      <c r="C1039" s="61" t="s">
        <v>3417</v>
      </c>
      <c r="D1039" s="62">
        <v>4</v>
      </c>
      <c r="E1039" s="62">
        <v>4</v>
      </c>
      <c r="F1039" s="62">
        <v>4</v>
      </c>
      <c r="G1039" s="60" t="s">
        <v>127</v>
      </c>
      <c r="H1039" s="60" t="s">
        <v>3418</v>
      </c>
      <c r="I1039" s="60" t="s">
        <v>243</v>
      </c>
      <c r="J1039" s="43">
        <f>VLOOKUP(I1039,COM_TECNICAS!$B$1:$C$43,2,FALSE)</f>
        <v>12</v>
      </c>
      <c r="K1039" s="60" t="s">
        <v>1657</v>
      </c>
      <c r="L1039" s="43">
        <f>VLOOKUP(K1039,RELEVANCIA!$B$1:$C$3,2,FALSE)</f>
        <v>1</v>
      </c>
      <c r="M1039" s="60" t="s">
        <v>456</v>
      </c>
      <c r="N1039" s="43">
        <f>VLOOKUP(M1039,Maestro_Puestos!$B$1:$C$202,2,FALSE)</f>
        <v>22</v>
      </c>
    </row>
    <row r="1040" spans="1:14" ht="15" customHeight="1" x14ac:dyDescent="0.25">
      <c r="A1040" s="60">
        <v>172</v>
      </c>
      <c r="B1040" s="60" t="s">
        <v>3423</v>
      </c>
      <c r="C1040" s="61" t="s">
        <v>3424</v>
      </c>
      <c r="D1040" s="62">
        <v>4</v>
      </c>
      <c r="E1040" s="62">
        <v>4</v>
      </c>
      <c r="F1040" s="62">
        <v>4</v>
      </c>
      <c r="G1040" s="60" t="s">
        <v>127</v>
      </c>
      <c r="H1040" s="60" t="s">
        <v>3425</v>
      </c>
      <c r="I1040" s="60" t="s">
        <v>259</v>
      </c>
      <c r="J1040" s="43">
        <f>VLOOKUP(I1040,COM_TECNICAS!$B$1:$C$43,2,FALSE)</f>
        <v>28</v>
      </c>
      <c r="K1040" s="60" t="s">
        <v>1657</v>
      </c>
      <c r="L1040" s="43">
        <f>VLOOKUP(K1040,RELEVANCIA!$B$1:$C$3,2,FALSE)</f>
        <v>1</v>
      </c>
      <c r="M1040" s="60" t="s">
        <v>456</v>
      </c>
      <c r="N1040" s="43">
        <f>VLOOKUP(M1040,Maestro_Puestos!$B$1:$C$202,2,FALSE)</f>
        <v>22</v>
      </c>
    </row>
    <row r="1041" spans="1:14" ht="15" customHeight="1" x14ac:dyDescent="0.25">
      <c r="A1041" s="60">
        <v>171</v>
      </c>
      <c r="B1041" s="60" t="s">
        <v>3441</v>
      </c>
      <c r="C1041" s="61" t="s">
        <v>3441</v>
      </c>
      <c r="D1041" s="62">
        <v>4</v>
      </c>
      <c r="E1041" s="62">
        <v>4</v>
      </c>
      <c r="F1041" s="62">
        <v>4</v>
      </c>
      <c r="G1041" s="60" t="s">
        <v>127</v>
      </c>
      <c r="H1041" s="60" t="s">
        <v>3442</v>
      </c>
      <c r="I1041" s="60" t="s">
        <v>237</v>
      </c>
      <c r="J1041" s="43">
        <f>VLOOKUP(I1041,COM_TECNICAS!$B$1:$C$43,2,FALSE)</f>
        <v>6</v>
      </c>
      <c r="K1041" s="60" t="s">
        <v>1657</v>
      </c>
      <c r="L1041" s="43">
        <f>VLOOKUP(K1041,RELEVANCIA!$B$1:$C$3,2,FALSE)</f>
        <v>1</v>
      </c>
      <c r="M1041" s="60" t="s">
        <v>456</v>
      </c>
      <c r="N1041" s="43">
        <f>VLOOKUP(M1041,Maestro_Puestos!$B$1:$C$202,2,FALSE)</f>
        <v>22</v>
      </c>
    </row>
    <row r="1042" spans="1:14" ht="15" customHeight="1" x14ac:dyDescent="0.25">
      <c r="A1042" s="60">
        <v>161</v>
      </c>
      <c r="B1042" s="60" t="s">
        <v>2379</v>
      </c>
      <c r="C1042" s="61" t="s">
        <v>2380</v>
      </c>
      <c r="D1042" s="62">
        <v>5</v>
      </c>
      <c r="E1042" s="62">
        <v>5</v>
      </c>
      <c r="F1042" s="62">
        <v>4</v>
      </c>
      <c r="G1042" s="60" t="s">
        <v>127</v>
      </c>
      <c r="H1042" s="60" t="s">
        <v>2381</v>
      </c>
      <c r="I1042" s="60" t="s">
        <v>239</v>
      </c>
      <c r="J1042" s="43">
        <f>VLOOKUP(I1042,COM_TECNICAS!$B$1:$C$43,2,FALSE)</f>
        <v>8</v>
      </c>
      <c r="K1042" s="60" t="s">
        <v>1657</v>
      </c>
      <c r="L1042" s="43">
        <f>VLOOKUP(K1042,RELEVANCIA!$B$1:$C$3,2,FALSE)</f>
        <v>1</v>
      </c>
      <c r="M1042" s="60" t="s">
        <v>449</v>
      </c>
      <c r="N1042" s="43">
        <f>VLOOKUP(M1042,Maestro_Puestos!$B$1:$C$202,2,FALSE)</f>
        <v>21</v>
      </c>
    </row>
    <row r="1043" spans="1:14" ht="15" customHeight="1" x14ac:dyDescent="0.25">
      <c r="A1043" s="60">
        <v>160</v>
      </c>
      <c r="B1043" s="60" t="s">
        <v>2420</v>
      </c>
      <c r="C1043" s="61" t="s">
        <v>2421</v>
      </c>
      <c r="D1043" s="62">
        <v>5</v>
      </c>
      <c r="E1043" s="62">
        <v>5</v>
      </c>
      <c r="F1043" s="62">
        <v>4</v>
      </c>
      <c r="G1043" s="60" t="s">
        <v>127</v>
      </c>
      <c r="H1043" s="60" t="s">
        <v>2422</v>
      </c>
      <c r="I1043" s="60" t="s">
        <v>236</v>
      </c>
      <c r="J1043" s="43">
        <f>VLOOKUP(I1043,COM_TECNICAS!$B$1:$C$43,2,FALSE)</f>
        <v>5</v>
      </c>
      <c r="K1043" s="60" t="s">
        <v>1657</v>
      </c>
      <c r="L1043" s="43">
        <f>VLOOKUP(K1043,RELEVANCIA!$B$1:$C$3,2,FALSE)</f>
        <v>1</v>
      </c>
      <c r="M1043" s="60" t="s">
        <v>449</v>
      </c>
      <c r="N1043" s="43">
        <f>VLOOKUP(M1043,Maestro_Puestos!$B$1:$C$202,2,FALSE)</f>
        <v>21</v>
      </c>
    </row>
    <row r="1044" spans="1:14" ht="15" customHeight="1" x14ac:dyDescent="0.25">
      <c r="A1044" s="60">
        <v>162</v>
      </c>
      <c r="B1044" s="60" t="s">
        <v>4070</v>
      </c>
      <c r="C1044" s="61" t="s">
        <v>4071</v>
      </c>
      <c r="D1044" s="62">
        <v>4</v>
      </c>
      <c r="E1044" s="62">
        <v>4</v>
      </c>
      <c r="F1044" s="62">
        <v>3</v>
      </c>
      <c r="G1044" s="60" t="s">
        <v>127</v>
      </c>
      <c r="H1044" s="60" t="s">
        <v>4072</v>
      </c>
      <c r="I1044" s="60" t="s">
        <v>237</v>
      </c>
      <c r="J1044" s="43">
        <f>VLOOKUP(I1044,COM_TECNICAS!$B$1:$C$43,2,FALSE)</f>
        <v>6</v>
      </c>
      <c r="K1044" s="60" t="s">
        <v>1657</v>
      </c>
      <c r="L1044" s="43">
        <f>VLOOKUP(K1044,RELEVANCIA!$B$1:$C$3,2,FALSE)</f>
        <v>1</v>
      </c>
      <c r="M1044" s="60" t="s">
        <v>449</v>
      </c>
      <c r="N1044" s="43">
        <f>VLOOKUP(M1044,Maestro_Puestos!$B$1:$C$202,2,FALSE)</f>
        <v>21</v>
      </c>
    </row>
    <row r="1045" spans="1:14" ht="15" customHeight="1" x14ac:dyDescent="0.25">
      <c r="A1045" s="60">
        <v>164</v>
      </c>
      <c r="B1045" s="60" t="s">
        <v>4109</v>
      </c>
      <c r="C1045" s="61" t="s">
        <v>4110</v>
      </c>
      <c r="D1045" s="62">
        <v>3</v>
      </c>
      <c r="E1045" s="62">
        <v>4</v>
      </c>
      <c r="F1045" s="62">
        <v>3</v>
      </c>
      <c r="G1045" s="60" t="s">
        <v>127</v>
      </c>
      <c r="H1045" s="60" t="s">
        <v>4111</v>
      </c>
      <c r="I1045" s="60" t="s">
        <v>239</v>
      </c>
      <c r="J1045" s="43">
        <f>VLOOKUP(I1045,COM_TECNICAS!$B$1:$C$43,2,FALSE)</f>
        <v>8</v>
      </c>
      <c r="K1045" s="60" t="s">
        <v>1657</v>
      </c>
      <c r="L1045" s="43">
        <f>VLOOKUP(K1045,RELEVANCIA!$B$1:$C$3,2,FALSE)</f>
        <v>1</v>
      </c>
      <c r="M1045" s="60" t="s">
        <v>449</v>
      </c>
      <c r="N1045" s="43">
        <f>VLOOKUP(M1045,Maestro_Puestos!$B$1:$C$202,2,FALSE)</f>
        <v>21</v>
      </c>
    </row>
    <row r="1046" spans="1:14" ht="15" customHeight="1" x14ac:dyDescent="0.25">
      <c r="A1046" s="60">
        <v>165</v>
      </c>
      <c r="B1046" s="60" t="s">
        <v>4122</v>
      </c>
      <c r="C1046" s="61" t="s">
        <v>4123</v>
      </c>
      <c r="D1046" s="62">
        <v>3</v>
      </c>
      <c r="E1046" s="62">
        <v>4</v>
      </c>
      <c r="F1046" s="62">
        <v>3</v>
      </c>
      <c r="G1046" s="60" t="s">
        <v>127</v>
      </c>
      <c r="H1046" s="60" t="s">
        <v>4124</v>
      </c>
      <c r="I1046" s="60" t="s">
        <v>244</v>
      </c>
      <c r="J1046" s="43">
        <f>VLOOKUP(I1046,COM_TECNICAS!$B$1:$C$43,2,FALSE)</f>
        <v>13</v>
      </c>
      <c r="K1046" s="60" t="s">
        <v>1657</v>
      </c>
      <c r="L1046" s="43">
        <f>VLOOKUP(K1046,RELEVANCIA!$B$1:$C$3,2,FALSE)</f>
        <v>1</v>
      </c>
      <c r="M1046" s="60" t="s">
        <v>449</v>
      </c>
      <c r="N1046" s="43">
        <f>VLOOKUP(M1046,Maestro_Puestos!$B$1:$C$202,2,FALSE)</f>
        <v>21</v>
      </c>
    </row>
    <row r="1047" spans="1:14" ht="15" customHeight="1" x14ac:dyDescent="0.25">
      <c r="A1047" s="60">
        <v>157</v>
      </c>
      <c r="B1047" s="60" t="s">
        <v>4209</v>
      </c>
      <c r="C1047" s="61" t="s">
        <v>4210</v>
      </c>
      <c r="D1047" s="62">
        <v>4</v>
      </c>
      <c r="E1047" s="62">
        <v>3</v>
      </c>
      <c r="F1047" s="62">
        <v>3</v>
      </c>
      <c r="G1047" s="60" t="s">
        <v>127</v>
      </c>
      <c r="H1047" s="60" t="s">
        <v>4211</v>
      </c>
      <c r="I1047" s="60" t="s">
        <v>239</v>
      </c>
      <c r="J1047" s="43">
        <f>VLOOKUP(I1047,COM_TECNICAS!$B$1:$C$43,2,FALSE)</f>
        <v>8</v>
      </c>
      <c r="K1047" s="60" t="s">
        <v>1683</v>
      </c>
      <c r="L1047" s="43">
        <f>VLOOKUP(K1047,RELEVANCIA!$B$1:$C$3,2,FALSE)</f>
        <v>2</v>
      </c>
      <c r="M1047" s="60" t="s">
        <v>443</v>
      </c>
      <c r="N1047" s="43">
        <f>VLOOKUP(M1047,Maestro_Puestos!$B$1:$C$202,2,FALSE)</f>
        <v>20</v>
      </c>
    </row>
    <row r="1048" spans="1:14" ht="15" customHeight="1" x14ac:dyDescent="0.25">
      <c r="A1048" s="60">
        <v>158</v>
      </c>
      <c r="B1048" s="60" t="s">
        <v>4224</v>
      </c>
      <c r="C1048" s="61" t="s">
        <v>4225</v>
      </c>
      <c r="D1048" s="62">
        <v>4</v>
      </c>
      <c r="E1048" s="62">
        <v>3</v>
      </c>
      <c r="F1048" s="62">
        <v>3</v>
      </c>
      <c r="G1048" s="60" t="s">
        <v>127</v>
      </c>
      <c r="H1048" s="60" t="s">
        <v>4226</v>
      </c>
      <c r="I1048" s="60" t="s">
        <v>239</v>
      </c>
      <c r="J1048" s="43">
        <f>VLOOKUP(I1048,COM_TECNICAS!$B$1:$C$43,2,FALSE)</f>
        <v>8</v>
      </c>
      <c r="K1048" s="60" t="s">
        <v>1683</v>
      </c>
      <c r="L1048" s="43">
        <f>VLOOKUP(K1048,RELEVANCIA!$B$1:$C$3,2,FALSE)</f>
        <v>2</v>
      </c>
      <c r="M1048" s="60" t="s">
        <v>443</v>
      </c>
      <c r="N1048" s="43">
        <f>VLOOKUP(M1048,Maestro_Puestos!$B$1:$C$202,2,FALSE)</f>
        <v>20</v>
      </c>
    </row>
    <row r="1049" spans="1:14" ht="15" customHeight="1" x14ac:dyDescent="0.25">
      <c r="A1049" s="60">
        <v>156</v>
      </c>
      <c r="B1049" s="60" t="s">
        <v>4227</v>
      </c>
      <c r="C1049" s="61" t="s">
        <v>4228</v>
      </c>
      <c r="D1049" s="62">
        <v>1</v>
      </c>
      <c r="E1049" s="62">
        <v>4</v>
      </c>
      <c r="F1049" s="62">
        <v>3</v>
      </c>
      <c r="G1049" s="60" t="s">
        <v>127</v>
      </c>
      <c r="H1049" s="60" t="s">
        <v>4229</v>
      </c>
      <c r="I1049" s="60" t="s">
        <v>238</v>
      </c>
      <c r="J1049" s="43">
        <f>VLOOKUP(I1049,COM_TECNICAS!$B$1:$C$43,2,FALSE)</f>
        <v>7</v>
      </c>
      <c r="K1049" s="60" t="s">
        <v>1683</v>
      </c>
      <c r="L1049" s="43">
        <f>VLOOKUP(K1049,RELEVANCIA!$B$1:$C$3,2,FALSE)</f>
        <v>2</v>
      </c>
      <c r="M1049" s="60" t="s">
        <v>443</v>
      </c>
      <c r="N1049" s="43">
        <f>VLOOKUP(M1049,Maestro_Puestos!$B$1:$C$202,2,FALSE)</f>
        <v>20</v>
      </c>
    </row>
    <row r="1050" spans="1:14" ht="15" customHeight="1" x14ac:dyDescent="0.25">
      <c r="A1050" s="60">
        <v>155</v>
      </c>
      <c r="B1050" s="60" t="s">
        <v>4230</v>
      </c>
      <c r="C1050" s="61" t="s">
        <v>4230</v>
      </c>
      <c r="D1050" s="62">
        <v>4</v>
      </c>
      <c r="E1050" s="62">
        <v>3</v>
      </c>
      <c r="F1050" s="62">
        <v>3</v>
      </c>
      <c r="G1050" s="60" t="s">
        <v>127</v>
      </c>
      <c r="H1050" s="60" t="s">
        <v>4231</v>
      </c>
      <c r="I1050" s="60" t="s">
        <v>239</v>
      </c>
      <c r="J1050" s="43">
        <f>VLOOKUP(I1050,COM_TECNICAS!$B$1:$C$43,2,FALSE)</f>
        <v>8</v>
      </c>
      <c r="K1050" s="60" t="s">
        <v>1683</v>
      </c>
      <c r="L1050" s="43">
        <f>VLOOKUP(K1050,RELEVANCIA!$B$1:$C$3,2,FALSE)</f>
        <v>2</v>
      </c>
      <c r="M1050" s="60" t="s">
        <v>443</v>
      </c>
      <c r="N1050" s="43">
        <f>VLOOKUP(M1050,Maestro_Puestos!$B$1:$C$202,2,FALSE)</f>
        <v>20</v>
      </c>
    </row>
    <row r="1051" spans="1:14" ht="15" customHeight="1" x14ac:dyDescent="0.25">
      <c r="A1051" s="60">
        <v>154</v>
      </c>
      <c r="B1051" s="60" t="s">
        <v>4232</v>
      </c>
      <c r="C1051" s="61" t="s">
        <v>4233</v>
      </c>
      <c r="D1051" s="62">
        <v>4</v>
      </c>
      <c r="E1051" s="62">
        <v>3</v>
      </c>
      <c r="F1051" s="62">
        <v>3</v>
      </c>
      <c r="G1051" s="60" t="s">
        <v>127</v>
      </c>
      <c r="H1051" s="60" t="s">
        <v>4234</v>
      </c>
      <c r="I1051" s="60" t="s">
        <v>256</v>
      </c>
      <c r="J1051" s="43">
        <f>VLOOKUP(I1051,COM_TECNICAS!$B$1:$C$43,2,FALSE)</f>
        <v>25</v>
      </c>
      <c r="K1051" s="60" t="s">
        <v>1683</v>
      </c>
      <c r="L1051" s="43">
        <f>VLOOKUP(K1051,RELEVANCIA!$B$1:$C$3,2,FALSE)</f>
        <v>2</v>
      </c>
      <c r="M1051" s="60" t="s">
        <v>443</v>
      </c>
      <c r="N1051" s="43">
        <f>VLOOKUP(M1051,Maestro_Puestos!$B$1:$C$202,2,FALSE)</f>
        <v>20</v>
      </c>
    </row>
    <row r="1052" spans="1:14" ht="15" customHeight="1" x14ac:dyDescent="0.25">
      <c r="A1052" s="60">
        <v>153</v>
      </c>
      <c r="B1052" s="60" t="s">
        <v>4253</v>
      </c>
      <c r="C1052" s="61" t="s">
        <v>4254</v>
      </c>
      <c r="D1052" s="62">
        <v>4</v>
      </c>
      <c r="E1052" s="62">
        <v>3</v>
      </c>
      <c r="F1052" s="62">
        <v>3</v>
      </c>
      <c r="G1052" s="60" t="s">
        <v>127</v>
      </c>
      <c r="H1052" s="60" t="s">
        <v>4255</v>
      </c>
      <c r="I1052" s="60" t="s">
        <v>240</v>
      </c>
      <c r="J1052" s="43">
        <f>VLOOKUP(I1052,COM_TECNICAS!$B$1:$C$43,2,FALSE)</f>
        <v>9</v>
      </c>
      <c r="K1052" s="60" t="s">
        <v>1683</v>
      </c>
      <c r="L1052" s="43">
        <f>VLOOKUP(K1052,RELEVANCIA!$B$1:$C$3,2,FALSE)</f>
        <v>2</v>
      </c>
      <c r="M1052" s="60" t="s">
        <v>443</v>
      </c>
      <c r="N1052" s="43">
        <f>VLOOKUP(M1052,Maestro_Puestos!$B$1:$C$202,2,FALSE)</f>
        <v>20</v>
      </c>
    </row>
    <row r="1053" spans="1:14" ht="15" customHeight="1" x14ac:dyDescent="0.25">
      <c r="A1053" s="60">
        <v>149</v>
      </c>
      <c r="B1053" s="60" t="s">
        <v>3612</v>
      </c>
      <c r="C1053" s="61" t="s">
        <v>3612</v>
      </c>
      <c r="D1053" s="62">
        <v>3</v>
      </c>
      <c r="E1053" s="62">
        <v>4</v>
      </c>
      <c r="F1053" s="62">
        <v>4</v>
      </c>
      <c r="G1053" s="60" t="s">
        <v>127</v>
      </c>
      <c r="H1053" s="60" t="s">
        <v>3613</v>
      </c>
      <c r="I1053" s="60" t="s">
        <v>268</v>
      </c>
      <c r="J1053" s="43">
        <f>VLOOKUP(I1053,COM_TECNICAS!$B$1:$C$43,2,FALSE)</f>
        <v>37</v>
      </c>
      <c r="K1053" s="60" t="s">
        <v>1657</v>
      </c>
      <c r="L1053" s="43">
        <f>VLOOKUP(K1053,RELEVANCIA!$B$1:$C$3,2,FALSE)</f>
        <v>1</v>
      </c>
      <c r="M1053" s="60" t="s">
        <v>438</v>
      </c>
      <c r="N1053" s="43">
        <f>VLOOKUP(M1053,Maestro_Puestos!$B$1:$C$202,2,FALSE)</f>
        <v>19</v>
      </c>
    </row>
    <row r="1054" spans="1:14" ht="15" customHeight="1" x14ac:dyDescent="0.25">
      <c r="A1054" s="60">
        <v>147</v>
      </c>
      <c r="B1054" s="60" t="s">
        <v>4003</v>
      </c>
      <c r="C1054" s="61" t="s">
        <v>4003</v>
      </c>
      <c r="D1054" s="62">
        <v>5</v>
      </c>
      <c r="E1054" s="62">
        <v>4</v>
      </c>
      <c r="F1054" s="62">
        <v>3</v>
      </c>
      <c r="G1054" s="60" t="s">
        <v>127</v>
      </c>
      <c r="H1054" s="60" t="s">
        <v>4004</v>
      </c>
      <c r="I1054" s="60" t="s">
        <v>259</v>
      </c>
      <c r="J1054" s="43">
        <f>VLOOKUP(I1054,COM_TECNICAS!$B$1:$C$43,2,FALSE)</f>
        <v>28</v>
      </c>
      <c r="K1054" s="60" t="s">
        <v>1657</v>
      </c>
      <c r="L1054" s="43">
        <f>VLOOKUP(K1054,RELEVANCIA!$B$1:$C$3,2,FALSE)</f>
        <v>1</v>
      </c>
      <c r="M1054" s="60" t="s">
        <v>438</v>
      </c>
      <c r="N1054" s="43">
        <f>VLOOKUP(M1054,Maestro_Puestos!$B$1:$C$202,2,FALSE)</f>
        <v>19</v>
      </c>
    </row>
    <row r="1055" spans="1:14" ht="15" customHeight="1" x14ac:dyDescent="0.25">
      <c r="A1055" s="60">
        <v>152</v>
      </c>
      <c r="B1055" s="60" t="s">
        <v>4063</v>
      </c>
      <c r="C1055" s="61" t="s">
        <v>4063</v>
      </c>
      <c r="D1055" s="62">
        <v>4</v>
      </c>
      <c r="E1055" s="62">
        <v>4</v>
      </c>
      <c r="F1055" s="62">
        <v>3</v>
      </c>
      <c r="G1055" s="60" t="s">
        <v>127</v>
      </c>
      <c r="H1055" s="60" t="s">
        <v>4064</v>
      </c>
      <c r="I1055" s="60" t="s">
        <v>270</v>
      </c>
      <c r="J1055" s="43">
        <f>VLOOKUP(I1055,COM_TECNICAS!$B$1:$C$43,2,FALSE)</f>
        <v>39</v>
      </c>
      <c r="K1055" s="60" t="s">
        <v>1657</v>
      </c>
      <c r="L1055" s="43">
        <f>VLOOKUP(K1055,RELEVANCIA!$B$1:$C$3,2,FALSE)</f>
        <v>1</v>
      </c>
      <c r="M1055" s="60" t="s">
        <v>438</v>
      </c>
      <c r="N1055" s="43">
        <f>VLOOKUP(M1055,Maestro_Puestos!$B$1:$C$202,2,FALSE)</f>
        <v>19</v>
      </c>
    </row>
    <row r="1056" spans="1:14" ht="15" customHeight="1" x14ac:dyDescent="0.25">
      <c r="A1056" s="60">
        <v>151</v>
      </c>
      <c r="B1056" s="60" t="s">
        <v>4068</v>
      </c>
      <c r="C1056" s="61" t="s">
        <v>4068</v>
      </c>
      <c r="D1056" s="62">
        <v>4</v>
      </c>
      <c r="E1056" s="62">
        <v>4</v>
      </c>
      <c r="F1056" s="62">
        <v>3</v>
      </c>
      <c r="G1056" s="60" t="s">
        <v>127</v>
      </c>
      <c r="H1056" s="60" t="s">
        <v>4069</v>
      </c>
      <c r="I1056" s="60" t="s">
        <v>237</v>
      </c>
      <c r="J1056" s="43">
        <f>VLOOKUP(I1056,COM_TECNICAS!$B$1:$C$43,2,FALSE)</f>
        <v>6</v>
      </c>
      <c r="K1056" s="60" t="s">
        <v>1657</v>
      </c>
      <c r="L1056" s="43">
        <f>VLOOKUP(K1056,RELEVANCIA!$B$1:$C$3,2,FALSE)</f>
        <v>1</v>
      </c>
      <c r="M1056" s="60" t="s">
        <v>438</v>
      </c>
      <c r="N1056" s="43">
        <f>VLOOKUP(M1056,Maestro_Puestos!$B$1:$C$202,2,FALSE)</f>
        <v>19</v>
      </c>
    </row>
    <row r="1057" spans="1:14" ht="15" customHeight="1" x14ac:dyDescent="0.25">
      <c r="A1057" s="60">
        <v>148</v>
      </c>
      <c r="B1057" s="60" t="s">
        <v>4146</v>
      </c>
      <c r="C1057" s="61" t="s">
        <v>4146</v>
      </c>
      <c r="D1057" s="62">
        <v>2</v>
      </c>
      <c r="E1057" s="62">
        <v>4</v>
      </c>
      <c r="F1057" s="62">
        <v>3</v>
      </c>
      <c r="G1057" s="60" t="s">
        <v>127</v>
      </c>
      <c r="H1057" s="60" t="s">
        <v>4147</v>
      </c>
      <c r="I1057" s="60" t="s">
        <v>238</v>
      </c>
      <c r="J1057" s="43">
        <f>VLOOKUP(I1057,COM_TECNICAS!$B$1:$C$43,2,FALSE)</f>
        <v>7</v>
      </c>
      <c r="K1057" s="60" t="s">
        <v>1657</v>
      </c>
      <c r="L1057" s="43">
        <f>VLOOKUP(K1057,RELEVANCIA!$B$1:$C$3,2,FALSE)</f>
        <v>1</v>
      </c>
      <c r="M1057" s="60" t="s">
        <v>438</v>
      </c>
      <c r="N1057" s="43">
        <f>VLOOKUP(M1057,Maestro_Puestos!$B$1:$C$202,2,FALSE)</f>
        <v>19</v>
      </c>
    </row>
    <row r="1058" spans="1:14" ht="15" customHeight="1" x14ac:dyDescent="0.25">
      <c r="A1058" s="60">
        <v>150</v>
      </c>
      <c r="B1058" s="60" t="s">
        <v>4148</v>
      </c>
      <c r="C1058" s="61" t="s">
        <v>4148</v>
      </c>
      <c r="D1058" s="62">
        <v>2</v>
      </c>
      <c r="E1058" s="62">
        <v>4</v>
      </c>
      <c r="F1058" s="62">
        <v>3</v>
      </c>
      <c r="G1058" s="60" t="s">
        <v>127</v>
      </c>
      <c r="H1058" s="60" t="s">
        <v>4149</v>
      </c>
      <c r="I1058" s="60" t="s">
        <v>269</v>
      </c>
      <c r="J1058" s="43">
        <f>VLOOKUP(I1058,COM_TECNICAS!$B$1:$C$43,2,FALSE)</f>
        <v>38</v>
      </c>
      <c r="K1058" s="60" t="s">
        <v>1657</v>
      </c>
      <c r="L1058" s="43">
        <f>VLOOKUP(K1058,RELEVANCIA!$B$1:$C$3,2,FALSE)</f>
        <v>1</v>
      </c>
      <c r="M1058" s="60" t="s">
        <v>438</v>
      </c>
      <c r="N1058" s="43">
        <f>VLOOKUP(M1058,Maestro_Puestos!$B$1:$C$202,2,FALSE)</f>
        <v>19</v>
      </c>
    </row>
    <row r="1059" spans="1:14" ht="15" customHeight="1" x14ac:dyDescent="0.25">
      <c r="A1059" s="60">
        <v>145</v>
      </c>
      <c r="B1059" s="60" t="s">
        <v>3410</v>
      </c>
      <c r="C1059" s="61" t="s">
        <v>3410</v>
      </c>
      <c r="D1059" s="62">
        <v>5</v>
      </c>
      <c r="E1059" s="62">
        <v>5</v>
      </c>
      <c r="F1059" s="62">
        <v>3</v>
      </c>
      <c r="G1059" s="60" t="s">
        <v>127</v>
      </c>
      <c r="H1059" s="60" t="s">
        <v>3411</v>
      </c>
      <c r="I1059" s="60" t="s">
        <v>238</v>
      </c>
      <c r="J1059" s="43">
        <f>VLOOKUP(I1059,COM_TECNICAS!$B$1:$C$43,2,FALSE)</f>
        <v>7</v>
      </c>
      <c r="K1059" s="60" t="s">
        <v>1657</v>
      </c>
      <c r="L1059" s="43">
        <f>VLOOKUP(K1059,RELEVANCIA!$B$1:$C$3,2,FALSE)</f>
        <v>1</v>
      </c>
      <c r="M1059" s="60" t="s">
        <v>432</v>
      </c>
      <c r="N1059" s="43">
        <f>VLOOKUP(M1059,Maestro_Puestos!$B$1:$C$202,2,FALSE)</f>
        <v>18</v>
      </c>
    </row>
    <row r="1060" spans="1:14" ht="15" customHeight="1" x14ac:dyDescent="0.25">
      <c r="A1060" s="60">
        <v>143</v>
      </c>
      <c r="B1060" s="60" t="s">
        <v>4010</v>
      </c>
      <c r="C1060" s="61" t="s">
        <v>4010</v>
      </c>
      <c r="D1060" s="62">
        <v>5</v>
      </c>
      <c r="E1060" s="62">
        <v>4</v>
      </c>
      <c r="F1060" s="62">
        <v>3</v>
      </c>
      <c r="G1060" s="60" t="s">
        <v>127</v>
      </c>
      <c r="H1060" s="60" t="s">
        <v>4011</v>
      </c>
      <c r="I1060" s="60" t="s">
        <v>244</v>
      </c>
      <c r="J1060" s="43">
        <f>VLOOKUP(I1060,COM_TECNICAS!$B$1:$C$43,2,FALSE)</f>
        <v>13</v>
      </c>
      <c r="K1060" s="60" t="s">
        <v>1657</v>
      </c>
      <c r="L1060" s="43">
        <f>VLOOKUP(K1060,RELEVANCIA!$B$1:$C$3,2,FALSE)</f>
        <v>1</v>
      </c>
      <c r="M1060" s="60" t="s">
        <v>432</v>
      </c>
      <c r="N1060" s="43">
        <f>VLOOKUP(M1060,Maestro_Puestos!$B$1:$C$202,2,FALSE)</f>
        <v>18</v>
      </c>
    </row>
    <row r="1061" spans="1:14" ht="15" customHeight="1" x14ac:dyDescent="0.25">
      <c r="A1061" s="60">
        <v>142</v>
      </c>
      <c r="B1061" s="60" t="s">
        <v>4021</v>
      </c>
      <c r="C1061" s="61" t="s">
        <v>4021</v>
      </c>
      <c r="D1061" s="62">
        <v>5</v>
      </c>
      <c r="E1061" s="62">
        <v>4</v>
      </c>
      <c r="F1061" s="62">
        <v>3</v>
      </c>
      <c r="G1061" s="60" t="s">
        <v>127</v>
      </c>
      <c r="H1061" s="60" t="s">
        <v>4022</v>
      </c>
      <c r="I1061" s="60" t="s">
        <v>235</v>
      </c>
      <c r="J1061" s="43">
        <f>VLOOKUP(I1061,COM_TECNICAS!$B$1:$C$43,2,FALSE)</f>
        <v>4</v>
      </c>
      <c r="K1061" s="60" t="s">
        <v>1657</v>
      </c>
      <c r="L1061" s="43">
        <f>VLOOKUP(K1061,RELEVANCIA!$B$1:$C$3,2,FALSE)</f>
        <v>1</v>
      </c>
      <c r="M1061" s="60" t="s">
        <v>432</v>
      </c>
      <c r="N1061" s="43">
        <f>VLOOKUP(M1061,Maestro_Puestos!$B$1:$C$202,2,FALSE)</f>
        <v>18</v>
      </c>
    </row>
    <row r="1062" spans="1:14" ht="15" customHeight="1" x14ac:dyDescent="0.25">
      <c r="A1062" s="60">
        <v>144</v>
      </c>
      <c r="B1062" s="60" t="s">
        <v>4025</v>
      </c>
      <c r="C1062" s="61" t="s">
        <v>4025</v>
      </c>
      <c r="D1062" s="62">
        <v>5</v>
      </c>
      <c r="E1062" s="62">
        <v>4</v>
      </c>
      <c r="F1062" s="62">
        <v>3</v>
      </c>
      <c r="G1062" s="60" t="s">
        <v>127</v>
      </c>
      <c r="H1062" s="60" t="s">
        <v>4026</v>
      </c>
      <c r="I1062" s="60" t="s">
        <v>267</v>
      </c>
      <c r="J1062" s="43">
        <f>VLOOKUP(I1062,COM_TECNICAS!$B$1:$C$43,2,FALSE)</f>
        <v>36</v>
      </c>
      <c r="K1062" s="60" t="s">
        <v>1657</v>
      </c>
      <c r="L1062" s="43">
        <f>VLOOKUP(K1062,RELEVANCIA!$B$1:$C$3,2,FALSE)</f>
        <v>1</v>
      </c>
      <c r="M1062" s="60" t="s">
        <v>432</v>
      </c>
      <c r="N1062" s="43">
        <f>VLOOKUP(M1062,Maestro_Puestos!$B$1:$C$202,2,FALSE)</f>
        <v>18</v>
      </c>
    </row>
    <row r="1063" spans="1:14" ht="15" customHeight="1" x14ac:dyDescent="0.25">
      <c r="A1063" s="60">
        <v>146</v>
      </c>
      <c r="B1063" s="60" t="s">
        <v>4048</v>
      </c>
      <c r="C1063" s="61" t="s">
        <v>4048</v>
      </c>
      <c r="D1063" s="62">
        <v>4</v>
      </c>
      <c r="E1063" s="62">
        <v>4</v>
      </c>
      <c r="F1063" s="62">
        <v>3</v>
      </c>
      <c r="G1063" s="60" t="s">
        <v>127</v>
      </c>
      <c r="H1063" s="60" t="s">
        <v>4049</v>
      </c>
      <c r="I1063" s="60" t="s">
        <v>259</v>
      </c>
      <c r="J1063" s="43">
        <f>VLOOKUP(I1063,COM_TECNICAS!$B$1:$C$43,2,FALSE)</f>
        <v>28</v>
      </c>
      <c r="K1063" s="60" t="s">
        <v>1657</v>
      </c>
      <c r="L1063" s="43">
        <f>VLOOKUP(K1063,RELEVANCIA!$B$1:$C$3,2,FALSE)</f>
        <v>1</v>
      </c>
      <c r="M1063" s="60" t="s">
        <v>432</v>
      </c>
      <c r="N1063" s="43">
        <f>VLOOKUP(M1063,Maestro_Puestos!$B$1:$C$202,2,FALSE)</f>
        <v>18</v>
      </c>
    </row>
    <row r="1064" spans="1:14" ht="15" customHeight="1" x14ac:dyDescent="0.25">
      <c r="A1064" s="60">
        <v>141</v>
      </c>
      <c r="B1064" s="60" t="s">
        <v>1882</v>
      </c>
      <c r="C1064" s="61" t="s">
        <v>1882</v>
      </c>
      <c r="D1064" s="62">
        <v>5</v>
      </c>
      <c r="E1064" s="62">
        <v>5</v>
      </c>
      <c r="F1064" s="62">
        <v>5</v>
      </c>
      <c r="G1064" s="60" t="s">
        <v>127</v>
      </c>
      <c r="H1064" s="60" t="s">
        <v>1883</v>
      </c>
      <c r="I1064" s="60" t="s">
        <v>240</v>
      </c>
      <c r="J1064" s="43">
        <f>VLOOKUP(I1064,COM_TECNICAS!$B$1:$C$43,2,FALSE)</f>
        <v>9</v>
      </c>
      <c r="K1064" s="60" t="s">
        <v>1657</v>
      </c>
      <c r="L1064" s="43">
        <f>VLOOKUP(K1064,RELEVANCIA!$B$1:$C$3,2,FALSE)</f>
        <v>1</v>
      </c>
      <c r="M1064" s="60" t="s">
        <v>424</v>
      </c>
      <c r="N1064" s="43">
        <f>VLOOKUP(M1064,Maestro_Puestos!$B$1:$C$202,2,FALSE)</f>
        <v>17</v>
      </c>
    </row>
    <row r="1065" spans="1:14" ht="15" customHeight="1" x14ac:dyDescent="0.25">
      <c r="A1065" s="60">
        <v>138</v>
      </c>
      <c r="B1065" s="60" t="s">
        <v>2415</v>
      </c>
      <c r="C1065" s="61" t="s">
        <v>2415</v>
      </c>
      <c r="D1065" s="62">
        <v>5</v>
      </c>
      <c r="E1065" s="62">
        <v>5</v>
      </c>
      <c r="F1065" s="62">
        <v>4</v>
      </c>
      <c r="G1065" s="60" t="s">
        <v>127</v>
      </c>
      <c r="H1065" s="60" t="s">
        <v>2416</v>
      </c>
      <c r="I1065" s="60" t="s">
        <v>259</v>
      </c>
      <c r="J1065" s="43">
        <f>VLOOKUP(I1065,COM_TECNICAS!$B$1:$C$43,2,FALSE)</f>
        <v>28</v>
      </c>
      <c r="K1065" s="60" t="s">
        <v>1657</v>
      </c>
      <c r="L1065" s="43">
        <f>VLOOKUP(K1065,RELEVANCIA!$B$1:$C$3,2,FALSE)</f>
        <v>1</v>
      </c>
      <c r="M1065" s="60" t="s">
        <v>424</v>
      </c>
      <c r="N1065" s="43">
        <f>VLOOKUP(M1065,Maestro_Puestos!$B$1:$C$202,2,FALSE)</f>
        <v>17</v>
      </c>
    </row>
    <row r="1066" spans="1:14" ht="15" customHeight="1" x14ac:dyDescent="0.25">
      <c r="A1066" s="60">
        <v>140</v>
      </c>
      <c r="B1066" s="60" t="s">
        <v>2423</v>
      </c>
      <c r="C1066" s="61" t="s">
        <v>2423</v>
      </c>
      <c r="D1066" s="62">
        <v>5</v>
      </c>
      <c r="E1066" s="62">
        <v>5</v>
      </c>
      <c r="F1066" s="62">
        <v>4</v>
      </c>
      <c r="G1066" s="60" t="s">
        <v>127</v>
      </c>
      <c r="H1066" s="60" t="s">
        <v>2424</v>
      </c>
      <c r="I1066" s="60" t="s">
        <v>240</v>
      </c>
      <c r="J1066" s="43">
        <f>VLOOKUP(I1066,COM_TECNICAS!$B$1:$C$43,2,FALSE)</f>
        <v>9</v>
      </c>
      <c r="K1066" s="60" t="s">
        <v>1657</v>
      </c>
      <c r="L1066" s="43">
        <f>VLOOKUP(K1066,RELEVANCIA!$B$1:$C$3,2,FALSE)</f>
        <v>1</v>
      </c>
      <c r="M1066" s="60" t="s">
        <v>424</v>
      </c>
      <c r="N1066" s="43">
        <f>VLOOKUP(M1066,Maestro_Puestos!$B$1:$C$202,2,FALSE)</f>
        <v>17</v>
      </c>
    </row>
    <row r="1067" spans="1:14" ht="15" customHeight="1" x14ac:dyDescent="0.25">
      <c r="A1067" s="60">
        <v>139</v>
      </c>
      <c r="B1067" s="60" t="s">
        <v>2505</v>
      </c>
      <c r="C1067" s="61" t="s">
        <v>2505</v>
      </c>
      <c r="D1067" s="62">
        <v>4</v>
      </c>
      <c r="E1067" s="62">
        <v>5</v>
      </c>
      <c r="F1067" s="62">
        <v>4</v>
      </c>
      <c r="G1067" s="60" t="s">
        <v>127</v>
      </c>
      <c r="H1067" s="60" t="s">
        <v>2506</v>
      </c>
      <c r="I1067" s="60" t="s">
        <v>232</v>
      </c>
      <c r="J1067" s="43">
        <f>VLOOKUP(I1067,COM_TECNICAS!$B$1:$C$43,2,FALSE)</f>
        <v>1</v>
      </c>
      <c r="K1067" s="60" t="s">
        <v>1657</v>
      </c>
      <c r="L1067" s="43">
        <f>VLOOKUP(K1067,RELEVANCIA!$B$1:$C$3,2,FALSE)</f>
        <v>1</v>
      </c>
      <c r="M1067" s="60" t="s">
        <v>424</v>
      </c>
      <c r="N1067" s="43">
        <f>VLOOKUP(M1067,Maestro_Puestos!$B$1:$C$202,2,FALSE)</f>
        <v>17</v>
      </c>
    </row>
    <row r="1068" spans="1:14" ht="15" customHeight="1" x14ac:dyDescent="0.25">
      <c r="A1068" s="60">
        <v>137</v>
      </c>
      <c r="B1068" s="60" t="s">
        <v>3408</v>
      </c>
      <c r="C1068" s="61" t="s">
        <v>3408</v>
      </c>
      <c r="D1068" s="62">
        <v>5</v>
      </c>
      <c r="E1068" s="62">
        <v>5</v>
      </c>
      <c r="F1068" s="62">
        <v>3</v>
      </c>
      <c r="G1068" s="60" t="s">
        <v>127</v>
      </c>
      <c r="H1068" s="60" t="s">
        <v>3409</v>
      </c>
      <c r="I1068" s="60" t="s">
        <v>266</v>
      </c>
      <c r="J1068" s="43">
        <f>VLOOKUP(I1068,COM_TECNICAS!$B$1:$C$43,2,FALSE)</f>
        <v>35</v>
      </c>
      <c r="K1068" s="60" t="s">
        <v>1657</v>
      </c>
      <c r="L1068" s="43">
        <f>VLOOKUP(K1068,RELEVANCIA!$B$1:$C$3,2,FALSE)</f>
        <v>1</v>
      </c>
      <c r="M1068" s="60" t="s">
        <v>424</v>
      </c>
      <c r="N1068" s="43">
        <f>VLOOKUP(M1068,Maestro_Puestos!$B$1:$C$202,2,FALSE)</f>
        <v>17</v>
      </c>
    </row>
    <row r="1069" spans="1:14" ht="15" customHeight="1" x14ac:dyDescent="0.25">
      <c r="A1069" s="60">
        <v>133</v>
      </c>
      <c r="B1069" s="60" t="s">
        <v>1874</v>
      </c>
      <c r="C1069" s="61" t="s">
        <v>1874</v>
      </c>
      <c r="D1069" s="62">
        <v>5</v>
      </c>
      <c r="E1069" s="62">
        <v>5</v>
      </c>
      <c r="F1069" s="62">
        <v>5</v>
      </c>
      <c r="G1069" s="60" t="s">
        <v>127</v>
      </c>
      <c r="H1069" s="60" t="s">
        <v>1875</v>
      </c>
      <c r="I1069" s="60" t="s">
        <v>241</v>
      </c>
      <c r="J1069" s="43">
        <f>VLOOKUP(I1069,COM_TECNICAS!$B$1:$C$43,2,FALSE)</f>
        <v>10</v>
      </c>
      <c r="K1069" s="60" t="s">
        <v>1683</v>
      </c>
      <c r="L1069" s="43">
        <f>VLOOKUP(K1069,RELEVANCIA!$B$1:$C$3,2,FALSE)</f>
        <v>2</v>
      </c>
      <c r="M1069" s="60" t="s">
        <v>418</v>
      </c>
      <c r="N1069" s="43">
        <f>VLOOKUP(M1069,Maestro_Puestos!$B$1:$C$202,2,FALSE)</f>
        <v>16</v>
      </c>
    </row>
    <row r="1070" spans="1:14" ht="15" customHeight="1" x14ac:dyDescent="0.25">
      <c r="A1070" s="60">
        <v>136</v>
      </c>
      <c r="B1070" s="60" t="s">
        <v>2448</v>
      </c>
      <c r="C1070" s="61" t="s">
        <v>2449</v>
      </c>
      <c r="D1070" s="62">
        <v>5</v>
      </c>
      <c r="E1070" s="62">
        <v>5</v>
      </c>
      <c r="F1070" s="62">
        <v>4</v>
      </c>
      <c r="G1070" s="60" t="s">
        <v>127</v>
      </c>
      <c r="H1070" s="60" t="s">
        <v>2450</v>
      </c>
      <c r="I1070" s="60" t="s">
        <v>259</v>
      </c>
      <c r="J1070" s="43">
        <f>VLOOKUP(I1070,COM_TECNICAS!$B$1:$C$43,2,FALSE)</f>
        <v>28</v>
      </c>
      <c r="K1070" s="60" t="s">
        <v>1683</v>
      </c>
      <c r="L1070" s="43">
        <f>VLOOKUP(K1070,RELEVANCIA!$B$1:$C$3,2,FALSE)</f>
        <v>2</v>
      </c>
      <c r="M1070" s="60" t="s">
        <v>418</v>
      </c>
      <c r="N1070" s="43">
        <f>VLOOKUP(M1070,Maestro_Puestos!$B$1:$C$202,2,FALSE)</f>
        <v>16</v>
      </c>
    </row>
    <row r="1071" spans="1:14" ht="15" customHeight="1" x14ac:dyDescent="0.25">
      <c r="A1071" s="60">
        <v>134</v>
      </c>
      <c r="B1071" s="60" t="s">
        <v>3390</v>
      </c>
      <c r="C1071" s="61" t="s">
        <v>3390</v>
      </c>
      <c r="D1071" s="62">
        <v>4</v>
      </c>
      <c r="E1071" s="62">
        <v>4</v>
      </c>
      <c r="F1071" s="62">
        <v>4</v>
      </c>
      <c r="G1071" s="60" t="s">
        <v>127</v>
      </c>
      <c r="H1071" s="60" t="s">
        <v>3391</v>
      </c>
      <c r="I1071" s="60" t="s">
        <v>240</v>
      </c>
      <c r="J1071" s="43">
        <f>VLOOKUP(I1071,COM_TECNICAS!$B$1:$C$43,2,FALSE)</f>
        <v>9</v>
      </c>
      <c r="K1071" s="60" t="s">
        <v>1683</v>
      </c>
      <c r="L1071" s="43">
        <f>VLOOKUP(K1071,RELEVANCIA!$B$1:$C$3,2,FALSE)</f>
        <v>2</v>
      </c>
      <c r="M1071" s="60" t="s">
        <v>418</v>
      </c>
      <c r="N1071" s="43">
        <f>VLOOKUP(M1071,Maestro_Puestos!$B$1:$C$202,2,FALSE)</f>
        <v>16</v>
      </c>
    </row>
    <row r="1072" spans="1:14" ht="15" customHeight="1" x14ac:dyDescent="0.25">
      <c r="A1072" s="60">
        <v>2102</v>
      </c>
      <c r="B1072" s="60" t="s">
        <v>3434</v>
      </c>
      <c r="C1072" s="61" t="s">
        <v>3434</v>
      </c>
      <c r="D1072" s="62">
        <v>4</v>
      </c>
      <c r="E1072" s="62">
        <v>4</v>
      </c>
      <c r="F1072" s="62">
        <v>4</v>
      </c>
      <c r="G1072" s="60" t="s">
        <v>127</v>
      </c>
      <c r="H1072" s="60" t="s">
        <v>3409</v>
      </c>
      <c r="I1072" s="60" t="s">
        <v>266</v>
      </c>
      <c r="J1072" s="43">
        <f>VLOOKUP(I1072,COM_TECNICAS!$B$1:$C$43,2,FALSE)</f>
        <v>35</v>
      </c>
      <c r="K1072" s="60" t="s">
        <v>1683</v>
      </c>
      <c r="L1072" s="43">
        <f>VLOOKUP(K1072,RELEVANCIA!$B$1:$C$3,2,FALSE)</f>
        <v>2</v>
      </c>
      <c r="M1072" s="60" t="s">
        <v>418</v>
      </c>
      <c r="N1072" s="43">
        <f>VLOOKUP(M1072,Maestro_Puestos!$B$1:$C$202,2,FALSE)</f>
        <v>16</v>
      </c>
    </row>
    <row r="1073" spans="1:14" ht="15" customHeight="1" x14ac:dyDescent="0.25">
      <c r="A1073" s="60">
        <v>135</v>
      </c>
      <c r="B1073" s="60" t="s">
        <v>3604</v>
      </c>
      <c r="C1073" s="61" t="s">
        <v>3604</v>
      </c>
      <c r="D1073" s="62">
        <v>3</v>
      </c>
      <c r="E1073" s="62">
        <v>4</v>
      </c>
      <c r="F1073" s="62">
        <v>4</v>
      </c>
      <c r="G1073" s="60" t="s">
        <v>127</v>
      </c>
      <c r="H1073" s="60" t="s">
        <v>3605</v>
      </c>
      <c r="I1073" s="60" t="s">
        <v>266</v>
      </c>
      <c r="J1073" s="43">
        <f>VLOOKUP(I1073,COM_TECNICAS!$B$1:$C$43,2,FALSE)</f>
        <v>35</v>
      </c>
      <c r="K1073" s="60" t="s">
        <v>1683</v>
      </c>
      <c r="L1073" s="43">
        <f>VLOOKUP(K1073,RELEVANCIA!$B$1:$C$3,2,FALSE)</f>
        <v>2</v>
      </c>
      <c r="M1073" s="60" t="s">
        <v>418</v>
      </c>
      <c r="N1073" s="43">
        <f>VLOOKUP(M1073,Maestro_Puestos!$B$1:$C$202,2,FALSE)</f>
        <v>16</v>
      </c>
    </row>
    <row r="1074" spans="1:14" ht="15" customHeight="1" x14ac:dyDescent="0.25">
      <c r="A1074" s="60">
        <v>2181</v>
      </c>
      <c r="B1074" s="60" t="s">
        <v>3751</v>
      </c>
      <c r="C1074" s="61" t="s">
        <v>3751</v>
      </c>
      <c r="D1074" s="62">
        <v>5</v>
      </c>
      <c r="E1074" s="62">
        <v>4</v>
      </c>
      <c r="F1074" s="62">
        <v>3</v>
      </c>
      <c r="G1074" s="60" t="s">
        <v>127</v>
      </c>
      <c r="H1074" s="60" t="s">
        <v>3752</v>
      </c>
      <c r="I1074" s="60" t="s">
        <v>240</v>
      </c>
      <c r="J1074" s="43">
        <f>VLOOKUP(I1074,COM_TECNICAS!$B$1:$C$43,2,FALSE)</f>
        <v>9</v>
      </c>
      <c r="K1074" s="60" t="s">
        <v>1683</v>
      </c>
      <c r="L1074" s="43">
        <f>VLOOKUP(K1074,RELEVANCIA!$B$1:$C$3,2,FALSE)</f>
        <v>2</v>
      </c>
      <c r="M1074" s="60" t="s">
        <v>409</v>
      </c>
      <c r="N1074" s="43">
        <f>VLOOKUP(M1074,Maestro_Puestos!$B$1:$C$202,2,FALSE)</f>
        <v>15</v>
      </c>
    </row>
    <row r="1075" spans="1:14" ht="15" customHeight="1" x14ac:dyDescent="0.25">
      <c r="A1075" s="60">
        <v>2182</v>
      </c>
      <c r="B1075" s="60" t="s">
        <v>3765</v>
      </c>
      <c r="C1075" s="61" t="s">
        <v>3766</v>
      </c>
      <c r="D1075" s="62">
        <v>5</v>
      </c>
      <c r="E1075" s="62">
        <v>4</v>
      </c>
      <c r="F1075" s="62">
        <v>3</v>
      </c>
      <c r="G1075" s="60" t="s">
        <v>127</v>
      </c>
      <c r="H1075" s="60" t="s">
        <v>3767</v>
      </c>
      <c r="I1075" s="60" t="s">
        <v>245</v>
      </c>
      <c r="J1075" s="43">
        <f>VLOOKUP(I1075,COM_TECNICAS!$B$1:$C$43,2,FALSE)</f>
        <v>14</v>
      </c>
      <c r="K1075" s="60" t="s">
        <v>1683</v>
      </c>
      <c r="L1075" s="43">
        <f>VLOOKUP(K1075,RELEVANCIA!$B$1:$C$3,2,FALSE)</f>
        <v>2</v>
      </c>
      <c r="M1075" s="60" t="s">
        <v>409</v>
      </c>
      <c r="N1075" s="43">
        <f>VLOOKUP(M1075,Maestro_Puestos!$B$1:$C$202,2,FALSE)</f>
        <v>15</v>
      </c>
    </row>
    <row r="1076" spans="1:14" ht="15" customHeight="1" x14ac:dyDescent="0.25">
      <c r="A1076" s="60">
        <v>2183</v>
      </c>
      <c r="B1076" s="60" t="s">
        <v>3854</v>
      </c>
      <c r="C1076" s="61" t="s">
        <v>3855</v>
      </c>
      <c r="D1076" s="62">
        <v>5</v>
      </c>
      <c r="E1076" s="62">
        <v>4</v>
      </c>
      <c r="F1076" s="62">
        <v>3</v>
      </c>
      <c r="G1076" s="60" t="s">
        <v>127</v>
      </c>
      <c r="H1076" s="60" t="s">
        <v>3856</v>
      </c>
      <c r="I1076" s="60" t="s">
        <v>266</v>
      </c>
      <c r="J1076" s="43">
        <f>VLOOKUP(I1076,COM_TECNICAS!$B$1:$C$43,2,FALSE)</f>
        <v>35</v>
      </c>
      <c r="K1076" s="60" t="s">
        <v>1683</v>
      </c>
      <c r="L1076" s="43">
        <f>VLOOKUP(K1076,RELEVANCIA!$B$1:$C$3,2,FALSE)</f>
        <v>2</v>
      </c>
      <c r="M1076" s="60" t="s">
        <v>409</v>
      </c>
      <c r="N1076" s="43">
        <f>VLOOKUP(M1076,Maestro_Puestos!$B$1:$C$202,2,FALSE)</f>
        <v>15</v>
      </c>
    </row>
    <row r="1077" spans="1:14" ht="15" customHeight="1" x14ac:dyDescent="0.25">
      <c r="A1077" s="60">
        <v>2180</v>
      </c>
      <c r="B1077" s="60" t="s">
        <v>3766</v>
      </c>
      <c r="C1077" s="61" t="s">
        <v>3765</v>
      </c>
      <c r="D1077" s="62">
        <v>5</v>
      </c>
      <c r="E1077" s="62">
        <v>4</v>
      </c>
      <c r="F1077" s="62">
        <v>3</v>
      </c>
      <c r="G1077" s="60" t="s">
        <v>127</v>
      </c>
      <c r="H1077" s="60" t="s">
        <v>3752</v>
      </c>
      <c r="I1077" s="60" t="s">
        <v>239</v>
      </c>
      <c r="J1077" s="43">
        <f>VLOOKUP(I1077,COM_TECNICAS!$B$1:$C$43,2,FALSE)</f>
        <v>8</v>
      </c>
      <c r="K1077" s="60" t="s">
        <v>1657</v>
      </c>
      <c r="L1077" s="43">
        <f>VLOOKUP(K1077,RELEVANCIA!$B$1:$C$3,2,FALSE)</f>
        <v>1</v>
      </c>
      <c r="M1077" s="60" t="s">
        <v>409</v>
      </c>
      <c r="N1077" s="43">
        <f>VLOOKUP(M1077,Maestro_Puestos!$B$1:$C$202,2,FALSE)</f>
        <v>15</v>
      </c>
    </row>
    <row r="1078" spans="1:14" ht="15" customHeight="1" x14ac:dyDescent="0.25">
      <c r="A1078" s="60">
        <v>2179</v>
      </c>
      <c r="B1078" s="60" t="s">
        <v>3855</v>
      </c>
      <c r="C1078" s="61" t="s">
        <v>3854</v>
      </c>
      <c r="D1078" s="62">
        <v>5</v>
      </c>
      <c r="E1078" s="62">
        <v>4</v>
      </c>
      <c r="F1078" s="62">
        <v>3</v>
      </c>
      <c r="G1078" s="60" t="s">
        <v>127</v>
      </c>
      <c r="H1078" s="60" t="s">
        <v>3752</v>
      </c>
      <c r="I1078" s="60" t="s">
        <v>236</v>
      </c>
      <c r="J1078" s="43">
        <f>VLOOKUP(I1078,COM_TECNICAS!$B$1:$C$43,2,FALSE)</f>
        <v>5</v>
      </c>
      <c r="K1078" s="60" t="s">
        <v>1657</v>
      </c>
      <c r="L1078" s="43">
        <f>VLOOKUP(K1078,RELEVANCIA!$B$1:$C$3,2,FALSE)</f>
        <v>1</v>
      </c>
      <c r="M1078" s="60" t="s">
        <v>409</v>
      </c>
      <c r="N1078" s="43">
        <f>VLOOKUP(M1078,Maestro_Puestos!$B$1:$C$202,2,FALSE)</f>
        <v>15</v>
      </c>
    </row>
    <row r="1079" spans="1:14" ht="15" customHeight="1" x14ac:dyDescent="0.25">
      <c r="A1079" s="60">
        <v>126</v>
      </c>
      <c r="B1079" s="60" t="s">
        <v>2839</v>
      </c>
      <c r="C1079" s="61" t="s">
        <v>2839</v>
      </c>
      <c r="D1079" s="62">
        <v>5</v>
      </c>
      <c r="E1079" s="62">
        <v>4</v>
      </c>
      <c r="F1079" s="62">
        <v>4</v>
      </c>
      <c r="G1079" s="60" t="s">
        <v>127</v>
      </c>
      <c r="H1079" s="60" t="s">
        <v>2840</v>
      </c>
      <c r="I1079" s="60" t="s">
        <v>235</v>
      </c>
      <c r="J1079" s="43">
        <f>VLOOKUP(I1079,COM_TECNICAS!$B$1:$C$43,2,FALSE)</f>
        <v>4</v>
      </c>
      <c r="K1079" s="60" t="s">
        <v>1657</v>
      </c>
      <c r="L1079" s="43">
        <f>VLOOKUP(K1079,RELEVANCIA!$B$1:$C$3,2,FALSE)</f>
        <v>1</v>
      </c>
      <c r="M1079" s="60" t="s">
        <v>402</v>
      </c>
      <c r="N1079" s="43">
        <f>VLOOKUP(M1079,Maestro_Puestos!$B$1:$C$202,2,FALSE)</f>
        <v>14</v>
      </c>
    </row>
    <row r="1080" spans="1:14" ht="15" customHeight="1" x14ac:dyDescent="0.25">
      <c r="A1080" s="60">
        <v>131</v>
      </c>
      <c r="B1080" s="60" t="s">
        <v>2841</v>
      </c>
      <c r="C1080" s="61" t="s">
        <v>2841</v>
      </c>
      <c r="D1080" s="62">
        <v>5</v>
      </c>
      <c r="E1080" s="62">
        <v>4</v>
      </c>
      <c r="F1080" s="62">
        <v>4</v>
      </c>
      <c r="G1080" s="60" t="s">
        <v>127</v>
      </c>
      <c r="H1080" s="60" t="s">
        <v>2842</v>
      </c>
      <c r="I1080" s="60" t="s">
        <v>239</v>
      </c>
      <c r="J1080" s="43">
        <f>VLOOKUP(I1080,COM_TECNICAS!$B$1:$C$43,2,FALSE)</f>
        <v>8</v>
      </c>
      <c r="K1080" s="60" t="s">
        <v>1657</v>
      </c>
      <c r="L1080" s="43">
        <f>VLOOKUP(K1080,RELEVANCIA!$B$1:$C$3,2,FALSE)</f>
        <v>1</v>
      </c>
      <c r="M1080" s="60" t="s">
        <v>402</v>
      </c>
      <c r="N1080" s="43">
        <f>VLOOKUP(M1080,Maestro_Puestos!$B$1:$C$202,2,FALSE)</f>
        <v>14</v>
      </c>
    </row>
    <row r="1081" spans="1:14" ht="15" customHeight="1" x14ac:dyDescent="0.25">
      <c r="A1081" s="60">
        <v>431</v>
      </c>
      <c r="B1081" s="60" t="s">
        <v>2940</v>
      </c>
      <c r="C1081" s="61" t="s">
        <v>2940</v>
      </c>
      <c r="D1081" s="62">
        <v>5</v>
      </c>
      <c r="E1081" s="62">
        <v>4</v>
      </c>
      <c r="F1081" s="62">
        <v>4</v>
      </c>
      <c r="G1081" s="60" t="s">
        <v>127</v>
      </c>
      <c r="H1081" s="60" t="s">
        <v>2941</v>
      </c>
      <c r="I1081" s="60" t="s">
        <v>237</v>
      </c>
      <c r="J1081" s="43">
        <f>VLOOKUP(I1081,COM_TECNICAS!$B$1:$C$43,2,FALSE)</f>
        <v>6</v>
      </c>
      <c r="K1081" s="60" t="s">
        <v>1657</v>
      </c>
      <c r="L1081" s="43">
        <f>VLOOKUP(K1081,RELEVANCIA!$B$1:$C$3,2,FALSE)</f>
        <v>1</v>
      </c>
      <c r="M1081" s="60" t="s">
        <v>402</v>
      </c>
      <c r="N1081" s="43">
        <f>VLOOKUP(M1081,Maestro_Puestos!$B$1:$C$202,2,FALSE)</f>
        <v>14</v>
      </c>
    </row>
    <row r="1082" spans="1:14" ht="15" customHeight="1" x14ac:dyDescent="0.25">
      <c r="A1082" s="60">
        <v>129</v>
      </c>
      <c r="B1082" s="60" t="s">
        <v>3426</v>
      </c>
      <c r="C1082" s="61" t="s">
        <v>3426</v>
      </c>
      <c r="D1082" s="62">
        <v>4</v>
      </c>
      <c r="E1082" s="62">
        <v>4</v>
      </c>
      <c r="F1082" s="62">
        <v>4</v>
      </c>
      <c r="G1082" s="60" t="s">
        <v>127</v>
      </c>
      <c r="H1082" s="60" t="s">
        <v>3427</v>
      </c>
      <c r="I1082" s="60" t="s">
        <v>243</v>
      </c>
      <c r="J1082" s="43">
        <f>VLOOKUP(I1082,COM_TECNICAS!$B$1:$C$43,2,FALSE)</f>
        <v>12</v>
      </c>
      <c r="K1082" s="60" t="s">
        <v>1657</v>
      </c>
      <c r="L1082" s="43">
        <f>VLOOKUP(K1082,RELEVANCIA!$B$1:$C$3,2,FALSE)</f>
        <v>1</v>
      </c>
      <c r="M1082" s="60" t="s">
        <v>402</v>
      </c>
      <c r="N1082" s="43">
        <f>VLOOKUP(M1082,Maestro_Puestos!$B$1:$C$202,2,FALSE)</f>
        <v>14</v>
      </c>
    </row>
    <row r="1083" spans="1:14" ht="15" customHeight="1" x14ac:dyDescent="0.25">
      <c r="A1083" s="60">
        <v>130</v>
      </c>
      <c r="B1083" s="60" t="s">
        <v>3610</v>
      </c>
      <c r="C1083" s="61" t="s">
        <v>3610</v>
      </c>
      <c r="D1083" s="62">
        <v>3</v>
      </c>
      <c r="E1083" s="62">
        <v>4</v>
      </c>
      <c r="F1083" s="62">
        <v>4</v>
      </c>
      <c r="G1083" s="60" t="s">
        <v>127</v>
      </c>
      <c r="H1083" s="60" t="s">
        <v>3611</v>
      </c>
      <c r="I1083" s="60" t="s">
        <v>235</v>
      </c>
      <c r="J1083" s="43">
        <f>VLOOKUP(I1083,COM_TECNICAS!$B$1:$C$43,2,FALSE)</f>
        <v>4</v>
      </c>
      <c r="K1083" s="60" t="s">
        <v>1657</v>
      </c>
      <c r="L1083" s="43">
        <f>VLOOKUP(K1083,RELEVANCIA!$B$1:$C$3,2,FALSE)</f>
        <v>1</v>
      </c>
      <c r="M1083" s="60" t="s">
        <v>402</v>
      </c>
      <c r="N1083" s="43">
        <f>VLOOKUP(M1083,Maestro_Puestos!$B$1:$C$202,2,FALSE)</f>
        <v>14</v>
      </c>
    </row>
    <row r="1084" spans="1:14" ht="15" customHeight="1" x14ac:dyDescent="0.25">
      <c r="A1084" s="60">
        <v>127</v>
      </c>
      <c r="B1084" s="60" t="s">
        <v>3643</v>
      </c>
      <c r="C1084" s="61" t="s">
        <v>3643</v>
      </c>
      <c r="D1084" s="62">
        <v>2</v>
      </c>
      <c r="E1084" s="62">
        <v>4</v>
      </c>
      <c r="F1084" s="62">
        <v>4</v>
      </c>
      <c r="G1084" s="60" t="s">
        <v>127</v>
      </c>
      <c r="H1084" s="60" t="s">
        <v>3644</v>
      </c>
      <c r="I1084" s="60" t="s">
        <v>237</v>
      </c>
      <c r="J1084" s="43">
        <f>VLOOKUP(I1084,COM_TECNICAS!$B$1:$C$43,2,FALSE)</f>
        <v>6</v>
      </c>
      <c r="K1084" s="60" t="s">
        <v>1657</v>
      </c>
      <c r="L1084" s="43">
        <f>VLOOKUP(K1084,RELEVANCIA!$B$1:$C$3,2,FALSE)</f>
        <v>1</v>
      </c>
      <c r="M1084" s="60" t="s">
        <v>402</v>
      </c>
      <c r="N1084" s="43">
        <f>VLOOKUP(M1084,Maestro_Puestos!$B$1:$C$202,2,FALSE)</f>
        <v>14</v>
      </c>
    </row>
    <row r="1085" spans="1:14" ht="15" customHeight="1" x14ac:dyDescent="0.25">
      <c r="A1085" s="60">
        <v>128</v>
      </c>
      <c r="B1085" s="60" t="s">
        <v>3981</v>
      </c>
      <c r="C1085" s="61" t="s">
        <v>3981</v>
      </c>
      <c r="D1085" s="62">
        <v>1</v>
      </c>
      <c r="E1085" s="62">
        <v>4</v>
      </c>
      <c r="F1085" s="62">
        <v>4</v>
      </c>
      <c r="G1085" s="60" t="s">
        <v>127</v>
      </c>
      <c r="H1085" s="60" t="s">
        <v>3982</v>
      </c>
      <c r="I1085" s="60" t="s">
        <v>235</v>
      </c>
      <c r="J1085" s="43">
        <f>VLOOKUP(I1085,COM_TECNICAS!$B$1:$C$43,2,FALSE)</f>
        <v>4</v>
      </c>
      <c r="K1085" s="60" t="s">
        <v>1657</v>
      </c>
      <c r="L1085" s="43">
        <f>VLOOKUP(K1085,RELEVANCIA!$B$1:$C$3,2,FALSE)</f>
        <v>1</v>
      </c>
      <c r="M1085" s="60" t="s">
        <v>402</v>
      </c>
      <c r="N1085" s="43">
        <f>VLOOKUP(M1085,Maestro_Puestos!$B$1:$C$202,2,FALSE)</f>
        <v>14</v>
      </c>
    </row>
    <row r="1086" spans="1:14" ht="15" customHeight="1" x14ac:dyDescent="0.25">
      <c r="A1086" s="60">
        <v>120</v>
      </c>
      <c r="B1086" s="60" t="s">
        <v>2087</v>
      </c>
      <c r="C1086" s="61" t="s">
        <v>2087</v>
      </c>
      <c r="D1086" s="62">
        <v>1</v>
      </c>
      <c r="E1086" s="62">
        <v>5</v>
      </c>
      <c r="F1086" s="62">
        <v>5</v>
      </c>
      <c r="G1086" s="60" t="s">
        <v>127</v>
      </c>
      <c r="H1086" s="60" t="s">
        <v>2088</v>
      </c>
      <c r="I1086" s="60" t="s">
        <v>234</v>
      </c>
      <c r="J1086" s="43">
        <f>VLOOKUP(I1086,COM_TECNICAS!$B$1:$C$43,2,FALSE)</f>
        <v>3</v>
      </c>
      <c r="K1086" s="60" t="s">
        <v>1657</v>
      </c>
      <c r="L1086" s="43">
        <f>VLOOKUP(K1086,RELEVANCIA!$B$1:$C$3,2,FALSE)</f>
        <v>1</v>
      </c>
      <c r="M1086" s="60" t="s">
        <v>394</v>
      </c>
      <c r="N1086" s="43">
        <f>VLOOKUP(M1086,Maestro_Puestos!$B$1:$C$202,2,FALSE)</f>
        <v>13</v>
      </c>
    </row>
    <row r="1087" spans="1:14" ht="15" customHeight="1" x14ac:dyDescent="0.25">
      <c r="A1087" s="60">
        <v>121</v>
      </c>
      <c r="B1087" s="60" t="s">
        <v>2682</v>
      </c>
      <c r="C1087" s="61" t="s">
        <v>2682</v>
      </c>
      <c r="D1087" s="62">
        <v>2</v>
      </c>
      <c r="E1087" s="62">
        <v>5</v>
      </c>
      <c r="F1087" s="62">
        <v>4</v>
      </c>
      <c r="G1087" s="60" t="s">
        <v>127</v>
      </c>
      <c r="H1087" s="60" t="s">
        <v>2683</v>
      </c>
      <c r="I1087" s="60" t="s">
        <v>235</v>
      </c>
      <c r="J1087" s="43">
        <f>VLOOKUP(I1087,COM_TECNICAS!$B$1:$C$43,2,FALSE)</f>
        <v>4</v>
      </c>
      <c r="K1087" s="60" t="s">
        <v>1657</v>
      </c>
      <c r="L1087" s="43">
        <f>VLOOKUP(K1087,RELEVANCIA!$B$1:$C$3,2,FALSE)</f>
        <v>1</v>
      </c>
      <c r="M1087" s="60" t="s">
        <v>394</v>
      </c>
      <c r="N1087" s="43">
        <f>VLOOKUP(M1087,Maestro_Puestos!$B$1:$C$202,2,FALSE)</f>
        <v>13</v>
      </c>
    </row>
    <row r="1088" spans="1:14" ht="15" customHeight="1" x14ac:dyDescent="0.25">
      <c r="A1088" s="60">
        <v>125</v>
      </c>
      <c r="B1088" s="60" t="s">
        <v>3394</v>
      </c>
      <c r="C1088" s="61" t="s">
        <v>3394</v>
      </c>
      <c r="D1088" s="62">
        <v>4</v>
      </c>
      <c r="E1088" s="62">
        <v>4</v>
      </c>
      <c r="F1088" s="62">
        <v>4</v>
      </c>
      <c r="G1088" s="60" t="s">
        <v>127</v>
      </c>
      <c r="H1088" s="60" t="s">
        <v>3395</v>
      </c>
      <c r="I1088" s="60" t="s">
        <v>244</v>
      </c>
      <c r="J1088" s="43">
        <f>VLOOKUP(I1088,COM_TECNICAS!$B$1:$C$43,2,FALSE)</f>
        <v>13</v>
      </c>
      <c r="K1088" s="60" t="s">
        <v>1657</v>
      </c>
      <c r="L1088" s="43">
        <f>VLOOKUP(K1088,RELEVANCIA!$B$1:$C$3,2,FALSE)</f>
        <v>1</v>
      </c>
      <c r="M1088" s="60" t="s">
        <v>394</v>
      </c>
      <c r="N1088" s="43">
        <f>VLOOKUP(M1088,Maestro_Puestos!$B$1:$C$202,2,FALSE)</f>
        <v>13</v>
      </c>
    </row>
    <row r="1089" spans="1:14" ht="15" customHeight="1" x14ac:dyDescent="0.25">
      <c r="A1089" s="60">
        <v>124</v>
      </c>
      <c r="B1089" s="60" t="s">
        <v>3421</v>
      </c>
      <c r="C1089" s="61" t="s">
        <v>3421</v>
      </c>
      <c r="D1089" s="62">
        <v>4</v>
      </c>
      <c r="E1089" s="62">
        <v>4</v>
      </c>
      <c r="F1089" s="62">
        <v>4</v>
      </c>
      <c r="G1089" s="60" t="s">
        <v>127</v>
      </c>
      <c r="H1089" s="60" t="s">
        <v>3422</v>
      </c>
      <c r="I1089" s="60" t="s">
        <v>244</v>
      </c>
      <c r="J1089" s="43">
        <f>VLOOKUP(I1089,COM_TECNICAS!$B$1:$C$43,2,FALSE)</f>
        <v>13</v>
      </c>
      <c r="K1089" s="60" t="s">
        <v>1657</v>
      </c>
      <c r="L1089" s="43">
        <f>VLOOKUP(K1089,RELEVANCIA!$B$1:$C$3,2,FALSE)</f>
        <v>1</v>
      </c>
      <c r="M1089" s="60" t="s">
        <v>394</v>
      </c>
      <c r="N1089" s="43">
        <f>VLOOKUP(M1089,Maestro_Puestos!$B$1:$C$202,2,FALSE)</f>
        <v>13</v>
      </c>
    </row>
    <row r="1090" spans="1:14" ht="15" customHeight="1" x14ac:dyDescent="0.25">
      <c r="A1090" s="60">
        <v>123</v>
      </c>
      <c r="B1090" s="60" t="s">
        <v>3815</v>
      </c>
      <c r="C1090" s="61" t="s">
        <v>3815</v>
      </c>
      <c r="D1090" s="62">
        <v>5</v>
      </c>
      <c r="E1090" s="62">
        <v>4</v>
      </c>
      <c r="F1090" s="62">
        <v>3</v>
      </c>
      <c r="G1090" s="60" t="s">
        <v>127</v>
      </c>
      <c r="H1090" s="60" t="s">
        <v>3816</v>
      </c>
      <c r="I1090" s="60" t="s">
        <v>233</v>
      </c>
      <c r="J1090" s="43">
        <f>VLOOKUP(I1090,COM_TECNICAS!$B$1:$C$43,2,FALSE)</f>
        <v>2</v>
      </c>
      <c r="K1090" s="60" t="s">
        <v>1657</v>
      </c>
      <c r="L1090" s="43">
        <f>VLOOKUP(K1090,RELEVANCIA!$B$1:$C$3,2,FALSE)</f>
        <v>1</v>
      </c>
      <c r="M1090" s="60" t="s">
        <v>394</v>
      </c>
      <c r="N1090" s="43">
        <f>VLOOKUP(M1090,Maestro_Puestos!$B$1:$C$202,2,FALSE)</f>
        <v>13</v>
      </c>
    </row>
    <row r="1091" spans="1:14" ht="15" customHeight="1" x14ac:dyDescent="0.25">
      <c r="A1091" s="60">
        <v>122</v>
      </c>
      <c r="B1091" s="60" t="s">
        <v>4138</v>
      </c>
      <c r="C1091" s="61" t="s">
        <v>4138</v>
      </c>
      <c r="D1091" s="62">
        <v>2</v>
      </c>
      <c r="E1091" s="62">
        <v>3</v>
      </c>
      <c r="F1091" s="62">
        <v>4</v>
      </c>
      <c r="G1091" s="60" t="s">
        <v>127</v>
      </c>
      <c r="H1091" s="60" t="s">
        <v>4139</v>
      </c>
      <c r="I1091" s="60" t="s">
        <v>233</v>
      </c>
      <c r="J1091" s="43">
        <f>VLOOKUP(I1091,COM_TECNICAS!$B$1:$C$43,2,FALSE)</f>
        <v>2</v>
      </c>
      <c r="K1091" s="60" t="s">
        <v>1657</v>
      </c>
      <c r="L1091" s="43">
        <f>VLOOKUP(K1091,RELEVANCIA!$B$1:$C$3,2,FALSE)</f>
        <v>1</v>
      </c>
      <c r="M1091" s="60" t="s">
        <v>394</v>
      </c>
      <c r="N1091" s="43">
        <f>VLOOKUP(M1091,Maestro_Puestos!$B$1:$C$202,2,FALSE)</f>
        <v>13</v>
      </c>
    </row>
    <row r="1092" spans="1:14" ht="15" customHeight="1" x14ac:dyDescent="0.25">
      <c r="A1092" s="60">
        <v>998</v>
      </c>
      <c r="B1092" s="60" t="s">
        <v>2128</v>
      </c>
      <c r="C1092" s="61" t="s">
        <v>2128</v>
      </c>
      <c r="D1092" s="62">
        <v>5</v>
      </c>
      <c r="E1092" s="62">
        <v>5</v>
      </c>
      <c r="F1092" s="62">
        <v>4</v>
      </c>
      <c r="G1092" s="60" t="s">
        <v>127</v>
      </c>
      <c r="H1092" s="60" t="s">
        <v>2129</v>
      </c>
      <c r="I1092" s="60" t="s">
        <v>244</v>
      </c>
      <c r="J1092" s="43">
        <f>VLOOKUP(I1092,COM_TECNICAS!$B$1:$C$43,2,FALSE)</f>
        <v>13</v>
      </c>
      <c r="K1092" s="60" t="s">
        <v>1657</v>
      </c>
      <c r="L1092" s="43">
        <f>VLOOKUP(K1092,RELEVANCIA!$B$1:$C$3,2,FALSE)</f>
        <v>1</v>
      </c>
      <c r="M1092" s="60" t="s">
        <v>387</v>
      </c>
      <c r="N1092" s="43">
        <f>VLOOKUP(M1092,Maestro_Puestos!$B$1:$C$202,2,FALSE)</f>
        <v>12</v>
      </c>
    </row>
    <row r="1093" spans="1:14" ht="15" customHeight="1" x14ac:dyDescent="0.25">
      <c r="A1093" s="60">
        <v>996</v>
      </c>
      <c r="B1093" s="60" t="s">
        <v>2139</v>
      </c>
      <c r="C1093" s="61" t="s">
        <v>2139</v>
      </c>
      <c r="D1093" s="62">
        <v>5</v>
      </c>
      <c r="E1093" s="62">
        <v>5</v>
      </c>
      <c r="F1093" s="62">
        <v>4</v>
      </c>
      <c r="G1093" s="60" t="s">
        <v>127</v>
      </c>
      <c r="H1093" s="60" t="s">
        <v>2140</v>
      </c>
      <c r="I1093" s="60" t="s">
        <v>237</v>
      </c>
      <c r="J1093" s="43">
        <f>VLOOKUP(I1093,COM_TECNICAS!$B$1:$C$43,2,FALSE)</f>
        <v>6</v>
      </c>
      <c r="K1093" s="60" t="s">
        <v>1657</v>
      </c>
      <c r="L1093" s="43">
        <f>VLOOKUP(K1093,RELEVANCIA!$B$1:$C$3,2,FALSE)</f>
        <v>1</v>
      </c>
      <c r="M1093" s="60" t="s">
        <v>387</v>
      </c>
      <c r="N1093" s="43">
        <f>VLOOKUP(M1093,Maestro_Puestos!$B$1:$C$202,2,FALSE)</f>
        <v>12</v>
      </c>
    </row>
    <row r="1094" spans="1:14" ht="15" customHeight="1" x14ac:dyDescent="0.25">
      <c r="A1094" s="60">
        <v>995</v>
      </c>
      <c r="B1094" s="60" t="s">
        <v>2226</v>
      </c>
      <c r="C1094" s="61" t="s">
        <v>2226</v>
      </c>
      <c r="D1094" s="62">
        <v>5</v>
      </c>
      <c r="E1094" s="62">
        <v>5</v>
      </c>
      <c r="F1094" s="62">
        <v>4</v>
      </c>
      <c r="G1094" s="60" t="s">
        <v>127</v>
      </c>
      <c r="H1094" s="60" t="s">
        <v>2227</v>
      </c>
      <c r="I1094" s="60" t="s">
        <v>244</v>
      </c>
      <c r="J1094" s="43">
        <f>VLOOKUP(I1094,COM_TECNICAS!$B$1:$C$43,2,FALSE)</f>
        <v>13</v>
      </c>
      <c r="K1094" s="60" t="s">
        <v>1657</v>
      </c>
      <c r="L1094" s="43">
        <f>VLOOKUP(K1094,RELEVANCIA!$B$1:$C$3,2,FALSE)</f>
        <v>1</v>
      </c>
      <c r="M1094" s="60" t="s">
        <v>387</v>
      </c>
      <c r="N1094" s="43">
        <f>VLOOKUP(M1094,Maestro_Puestos!$B$1:$C$202,2,FALSE)</f>
        <v>12</v>
      </c>
    </row>
    <row r="1095" spans="1:14" ht="15" customHeight="1" x14ac:dyDescent="0.25">
      <c r="A1095" s="60">
        <v>115</v>
      </c>
      <c r="B1095" s="60" t="s">
        <v>2139</v>
      </c>
      <c r="C1095" s="61" t="s">
        <v>2139</v>
      </c>
      <c r="D1095" s="62">
        <v>5</v>
      </c>
      <c r="E1095" s="62">
        <v>5</v>
      </c>
      <c r="F1095" s="62">
        <v>4</v>
      </c>
      <c r="G1095" s="60" t="s">
        <v>127</v>
      </c>
      <c r="H1095" s="60" t="s">
        <v>2400</v>
      </c>
      <c r="I1095" s="60" t="s">
        <v>237</v>
      </c>
      <c r="J1095" s="43">
        <f>VLOOKUP(I1095,COM_TECNICAS!$B$1:$C$43,2,FALSE)</f>
        <v>6</v>
      </c>
      <c r="K1095" s="60" t="s">
        <v>1657</v>
      </c>
      <c r="L1095" s="43">
        <f>VLOOKUP(K1095,RELEVANCIA!$B$1:$C$3,2,FALSE)</f>
        <v>1</v>
      </c>
      <c r="M1095" s="60" t="s">
        <v>387</v>
      </c>
      <c r="N1095" s="43">
        <f>VLOOKUP(M1095,Maestro_Puestos!$B$1:$C$202,2,FALSE)</f>
        <v>12</v>
      </c>
    </row>
    <row r="1096" spans="1:14" ht="15" customHeight="1" x14ac:dyDescent="0.25">
      <c r="A1096" s="60">
        <v>118</v>
      </c>
      <c r="B1096" s="60" t="s">
        <v>2522</v>
      </c>
      <c r="C1096" s="61" t="s">
        <v>2522</v>
      </c>
      <c r="D1096" s="62">
        <v>4</v>
      </c>
      <c r="E1096" s="62">
        <v>5</v>
      </c>
      <c r="F1096" s="62">
        <v>4</v>
      </c>
      <c r="G1096" s="60" t="s">
        <v>127</v>
      </c>
      <c r="H1096" s="60" t="s">
        <v>2523</v>
      </c>
      <c r="I1096" s="60" t="s">
        <v>234</v>
      </c>
      <c r="J1096" s="43">
        <f>VLOOKUP(I1096,COM_TECNICAS!$B$1:$C$43,2,FALSE)</f>
        <v>3</v>
      </c>
      <c r="K1096" s="60" t="s">
        <v>1657</v>
      </c>
      <c r="L1096" s="43">
        <f>VLOOKUP(K1096,RELEVANCIA!$B$1:$C$3,2,FALSE)</f>
        <v>1</v>
      </c>
      <c r="M1096" s="60" t="s">
        <v>387</v>
      </c>
      <c r="N1096" s="43">
        <f>VLOOKUP(M1096,Maestro_Puestos!$B$1:$C$202,2,FALSE)</f>
        <v>12</v>
      </c>
    </row>
    <row r="1097" spans="1:14" ht="15" customHeight="1" x14ac:dyDescent="0.25">
      <c r="A1097" s="60">
        <v>116</v>
      </c>
      <c r="B1097" s="60" t="s">
        <v>2558</v>
      </c>
      <c r="C1097" s="61" t="s">
        <v>2558</v>
      </c>
      <c r="D1097" s="62">
        <v>4</v>
      </c>
      <c r="E1097" s="62">
        <v>5</v>
      </c>
      <c r="F1097" s="62">
        <v>4</v>
      </c>
      <c r="G1097" s="60" t="s">
        <v>127</v>
      </c>
      <c r="H1097" s="60" t="s">
        <v>2559</v>
      </c>
      <c r="I1097" s="60" t="s">
        <v>240</v>
      </c>
      <c r="J1097" s="43">
        <f>VLOOKUP(I1097,COM_TECNICAS!$B$1:$C$43,2,FALSE)</f>
        <v>9</v>
      </c>
      <c r="K1097" s="60" t="s">
        <v>1657</v>
      </c>
      <c r="L1097" s="43">
        <f>VLOOKUP(K1097,RELEVANCIA!$B$1:$C$3,2,FALSE)</f>
        <v>1</v>
      </c>
      <c r="M1097" s="60" t="s">
        <v>387</v>
      </c>
      <c r="N1097" s="43">
        <f>VLOOKUP(M1097,Maestro_Puestos!$B$1:$C$202,2,FALSE)</f>
        <v>12</v>
      </c>
    </row>
    <row r="1098" spans="1:14" ht="15" customHeight="1" x14ac:dyDescent="0.25">
      <c r="A1098" s="60">
        <v>112</v>
      </c>
      <c r="B1098" s="60" t="s">
        <v>3419</v>
      </c>
      <c r="C1098" s="61" t="s">
        <v>3419</v>
      </c>
      <c r="D1098" s="62">
        <v>4</v>
      </c>
      <c r="E1098" s="62">
        <v>4</v>
      </c>
      <c r="F1098" s="62">
        <v>4</v>
      </c>
      <c r="G1098" s="60" t="s">
        <v>127</v>
      </c>
      <c r="H1098" s="60" t="s">
        <v>3420</v>
      </c>
      <c r="I1098" s="60" t="s">
        <v>237</v>
      </c>
      <c r="J1098" s="43">
        <f>VLOOKUP(I1098,COM_TECNICAS!$B$1:$C$43,2,FALSE)</f>
        <v>6</v>
      </c>
      <c r="K1098" s="60" t="s">
        <v>1657</v>
      </c>
      <c r="L1098" s="43">
        <f>VLOOKUP(K1098,RELEVANCIA!$B$1:$C$3,2,FALSE)</f>
        <v>1</v>
      </c>
      <c r="M1098" s="60" t="s">
        <v>387</v>
      </c>
      <c r="N1098" s="43">
        <f>VLOOKUP(M1098,Maestro_Puestos!$B$1:$C$202,2,FALSE)</f>
        <v>12</v>
      </c>
    </row>
    <row r="1099" spans="1:14" ht="15" customHeight="1" x14ac:dyDescent="0.25">
      <c r="A1099" s="60">
        <v>992</v>
      </c>
      <c r="B1099" s="60" t="s">
        <v>1880</v>
      </c>
      <c r="C1099" s="61" t="s">
        <v>1880</v>
      </c>
      <c r="D1099" s="62">
        <v>5</v>
      </c>
      <c r="E1099" s="62">
        <v>5</v>
      </c>
      <c r="F1099" s="62">
        <v>5</v>
      </c>
      <c r="G1099" s="60" t="s">
        <v>127</v>
      </c>
      <c r="H1099" s="60" t="s">
        <v>1881</v>
      </c>
      <c r="I1099" s="60" t="s">
        <v>237</v>
      </c>
      <c r="J1099" s="43">
        <f>VLOOKUP(I1099,COM_TECNICAS!$B$1:$C$43,2,FALSE)</f>
        <v>6</v>
      </c>
      <c r="K1099" s="60" t="s">
        <v>1683</v>
      </c>
      <c r="L1099" s="43">
        <f>VLOOKUP(K1099,RELEVANCIA!$B$1:$C$3,2,FALSE)</f>
        <v>2</v>
      </c>
      <c r="M1099" s="60" t="s">
        <v>380</v>
      </c>
      <c r="N1099" s="43">
        <f>VLOOKUP(M1099,Maestro_Puestos!$B$1:$C$202,2,FALSE)</f>
        <v>11</v>
      </c>
    </row>
    <row r="1100" spans="1:14" ht="15" customHeight="1" x14ac:dyDescent="0.25">
      <c r="A1100" s="60">
        <v>991</v>
      </c>
      <c r="B1100" s="60" t="s">
        <v>2665</v>
      </c>
      <c r="C1100" s="61" t="s">
        <v>2665</v>
      </c>
      <c r="D1100" s="62">
        <v>2</v>
      </c>
      <c r="E1100" s="62">
        <v>4</v>
      </c>
      <c r="F1100" s="62">
        <v>5</v>
      </c>
      <c r="G1100" s="60" t="s">
        <v>127</v>
      </c>
      <c r="H1100" s="60" t="s">
        <v>2666</v>
      </c>
      <c r="I1100" s="60" t="s">
        <v>236</v>
      </c>
      <c r="J1100" s="43">
        <f>VLOOKUP(I1100,COM_TECNICAS!$B$1:$C$43,2,FALSE)</f>
        <v>5</v>
      </c>
      <c r="K1100" s="60" t="s">
        <v>1683</v>
      </c>
      <c r="L1100" s="43">
        <f>VLOOKUP(K1100,RELEVANCIA!$B$1:$C$3,2,FALSE)</f>
        <v>2</v>
      </c>
      <c r="M1100" s="60" t="s">
        <v>380</v>
      </c>
      <c r="N1100" s="43">
        <f>VLOOKUP(M1100,Maestro_Puestos!$B$1:$C$202,2,FALSE)</f>
        <v>11</v>
      </c>
    </row>
    <row r="1101" spans="1:14" ht="15" customHeight="1" x14ac:dyDescent="0.25">
      <c r="A1101" s="60">
        <v>119</v>
      </c>
      <c r="B1101" s="60" t="s">
        <v>2826</v>
      </c>
      <c r="C1101" s="61" t="s">
        <v>2826</v>
      </c>
      <c r="D1101" s="62">
        <v>5</v>
      </c>
      <c r="E1101" s="62">
        <v>4</v>
      </c>
      <c r="F1101" s="62">
        <v>4</v>
      </c>
      <c r="G1101" s="60" t="s">
        <v>127</v>
      </c>
      <c r="H1101" s="60" t="s">
        <v>2827</v>
      </c>
      <c r="I1101" s="60" t="s">
        <v>244</v>
      </c>
      <c r="J1101" s="43">
        <f>VLOOKUP(I1101,COM_TECNICAS!$B$1:$C$43,2,FALSE)</f>
        <v>13</v>
      </c>
      <c r="K1101" s="60" t="s">
        <v>1683</v>
      </c>
      <c r="L1101" s="43">
        <f>VLOOKUP(K1101,RELEVANCIA!$B$1:$C$3,2,FALSE)</f>
        <v>2</v>
      </c>
      <c r="M1101" s="60" t="s">
        <v>380</v>
      </c>
      <c r="N1101" s="43">
        <f>VLOOKUP(M1101,Maestro_Puestos!$B$1:$C$202,2,FALSE)</f>
        <v>11</v>
      </c>
    </row>
    <row r="1102" spans="1:14" ht="15" customHeight="1" x14ac:dyDescent="0.25">
      <c r="A1102" s="60">
        <v>106</v>
      </c>
      <c r="B1102" s="60" t="s">
        <v>3438</v>
      </c>
      <c r="C1102" s="61" t="s">
        <v>3438</v>
      </c>
      <c r="D1102" s="62">
        <v>4</v>
      </c>
      <c r="E1102" s="62">
        <v>4</v>
      </c>
      <c r="F1102" s="62">
        <v>4</v>
      </c>
      <c r="G1102" s="60" t="s">
        <v>127</v>
      </c>
      <c r="H1102" s="60" t="s">
        <v>2827</v>
      </c>
      <c r="I1102" s="60" t="s">
        <v>244</v>
      </c>
      <c r="J1102" s="43">
        <f>VLOOKUP(I1102,COM_TECNICAS!$B$1:$C$43,2,FALSE)</f>
        <v>13</v>
      </c>
      <c r="K1102" s="60" t="s">
        <v>1683</v>
      </c>
      <c r="L1102" s="43">
        <f>VLOOKUP(K1102,RELEVANCIA!$B$1:$C$3,2,FALSE)</f>
        <v>2</v>
      </c>
      <c r="M1102" s="60" t="s">
        <v>380</v>
      </c>
      <c r="N1102" s="43">
        <f>VLOOKUP(M1102,Maestro_Puestos!$B$1:$C$202,2,FALSE)</f>
        <v>11</v>
      </c>
    </row>
    <row r="1103" spans="1:14" ht="15" customHeight="1" x14ac:dyDescent="0.25">
      <c r="A1103" s="60">
        <v>990</v>
      </c>
      <c r="B1103" s="60" t="s">
        <v>3465</v>
      </c>
      <c r="C1103" s="61" t="s">
        <v>3465</v>
      </c>
      <c r="D1103" s="62">
        <v>4</v>
      </c>
      <c r="E1103" s="62">
        <v>4</v>
      </c>
      <c r="F1103" s="62">
        <v>4</v>
      </c>
      <c r="G1103" s="60" t="s">
        <v>127</v>
      </c>
      <c r="H1103" s="60" t="s">
        <v>3466</v>
      </c>
      <c r="I1103" s="60" t="s">
        <v>234</v>
      </c>
      <c r="J1103" s="43">
        <f>VLOOKUP(I1103,COM_TECNICAS!$B$1:$C$43,2,FALSE)</f>
        <v>3</v>
      </c>
      <c r="K1103" s="60" t="s">
        <v>1683</v>
      </c>
      <c r="L1103" s="43">
        <f>VLOOKUP(K1103,RELEVANCIA!$B$1:$C$3,2,FALSE)</f>
        <v>2</v>
      </c>
      <c r="M1103" s="60" t="s">
        <v>380</v>
      </c>
      <c r="N1103" s="43">
        <f>VLOOKUP(M1103,Maestro_Puestos!$B$1:$C$202,2,FALSE)</f>
        <v>11</v>
      </c>
    </row>
    <row r="1104" spans="1:14" ht="15" customHeight="1" x14ac:dyDescent="0.25">
      <c r="A1104" s="60">
        <v>105</v>
      </c>
      <c r="B1104" s="60" t="s">
        <v>3654</v>
      </c>
      <c r="C1104" s="61" t="s">
        <v>3654</v>
      </c>
      <c r="D1104" s="62">
        <v>2</v>
      </c>
      <c r="E1104" s="62">
        <v>4</v>
      </c>
      <c r="F1104" s="62">
        <v>4</v>
      </c>
      <c r="G1104" s="60" t="s">
        <v>127</v>
      </c>
      <c r="H1104" s="60" t="s">
        <v>3655</v>
      </c>
      <c r="I1104" s="60" t="s">
        <v>243</v>
      </c>
      <c r="J1104" s="43">
        <f>VLOOKUP(I1104,COM_TECNICAS!$B$1:$C$43,2,FALSE)</f>
        <v>12</v>
      </c>
      <c r="K1104" s="60" t="s">
        <v>1683</v>
      </c>
      <c r="L1104" s="43">
        <f>VLOOKUP(K1104,RELEVANCIA!$B$1:$C$3,2,FALSE)</f>
        <v>2</v>
      </c>
      <c r="M1104" s="60" t="s">
        <v>380</v>
      </c>
      <c r="N1104" s="43">
        <f>VLOOKUP(M1104,Maestro_Puestos!$B$1:$C$202,2,FALSE)</f>
        <v>11</v>
      </c>
    </row>
    <row r="1105" spans="1:14" ht="15" customHeight="1" x14ac:dyDescent="0.25">
      <c r="A1105" s="60">
        <v>986</v>
      </c>
      <c r="B1105" s="60" t="s">
        <v>1916</v>
      </c>
      <c r="C1105" s="61" t="s">
        <v>1916</v>
      </c>
      <c r="D1105" s="62">
        <v>5</v>
      </c>
      <c r="E1105" s="62">
        <v>5</v>
      </c>
      <c r="F1105" s="62">
        <v>5</v>
      </c>
      <c r="G1105" s="60" t="s">
        <v>127</v>
      </c>
      <c r="H1105" s="60" t="s">
        <v>1917</v>
      </c>
      <c r="I1105" s="60" t="s">
        <v>246</v>
      </c>
      <c r="J1105" s="43">
        <f>VLOOKUP(I1105,COM_TECNICAS!$B$1:$C$43,2,FALSE)</f>
        <v>15</v>
      </c>
      <c r="K1105" s="60" t="s">
        <v>1683</v>
      </c>
      <c r="L1105" s="43">
        <f>VLOOKUP(K1105,RELEVANCIA!$B$1:$C$3,2,FALSE)</f>
        <v>2</v>
      </c>
      <c r="M1105" s="60" t="s">
        <v>373</v>
      </c>
      <c r="N1105" s="43">
        <f>VLOOKUP(M1105,Maestro_Puestos!$B$1:$C$202,2,FALSE)</f>
        <v>10</v>
      </c>
    </row>
    <row r="1106" spans="1:14" ht="15" customHeight="1" x14ac:dyDescent="0.25">
      <c r="A1106" s="60">
        <v>104</v>
      </c>
      <c r="B1106" s="60" t="s">
        <v>2651</v>
      </c>
      <c r="C1106" s="61" t="s">
        <v>2651</v>
      </c>
      <c r="D1106" s="62">
        <v>3</v>
      </c>
      <c r="E1106" s="62">
        <v>5</v>
      </c>
      <c r="F1106" s="62">
        <v>4</v>
      </c>
      <c r="G1106" s="60" t="s">
        <v>127</v>
      </c>
      <c r="H1106" s="60" t="s">
        <v>2652</v>
      </c>
      <c r="I1106" s="60" t="s">
        <v>237</v>
      </c>
      <c r="J1106" s="43">
        <f>VLOOKUP(I1106,COM_TECNICAS!$B$1:$C$43,2,FALSE)</f>
        <v>6</v>
      </c>
      <c r="K1106" s="60" t="s">
        <v>1683</v>
      </c>
      <c r="L1106" s="43">
        <f>VLOOKUP(K1106,RELEVANCIA!$B$1:$C$3,2,FALSE)</f>
        <v>2</v>
      </c>
      <c r="M1106" s="60" t="s">
        <v>373</v>
      </c>
      <c r="N1106" s="43">
        <f>VLOOKUP(M1106,Maestro_Puestos!$B$1:$C$202,2,FALSE)</f>
        <v>10</v>
      </c>
    </row>
    <row r="1107" spans="1:14" ht="15" customHeight="1" x14ac:dyDescent="0.25">
      <c r="A1107" s="60">
        <v>984</v>
      </c>
      <c r="B1107" s="60" t="s">
        <v>3192</v>
      </c>
      <c r="C1107" s="61" t="s">
        <v>3192</v>
      </c>
      <c r="D1107" s="62">
        <v>5</v>
      </c>
      <c r="E1107" s="62">
        <v>4</v>
      </c>
      <c r="F1107" s="62">
        <v>4</v>
      </c>
      <c r="G1107" s="60" t="s">
        <v>127</v>
      </c>
      <c r="H1107" s="60" t="s">
        <v>3193</v>
      </c>
      <c r="I1107" s="60" t="s">
        <v>243</v>
      </c>
      <c r="J1107" s="43">
        <f>VLOOKUP(I1107,COM_TECNICAS!$B$1:$C$43,2,FALSE)</f>
        <v>12</v>
      </c>
      <c r="K1107" s="60" t="s">
        <v>1683</v>
      </c>
      <c r="L1107" s="43">
        <f>VLOOKUP(K1107,RELEVANCIA!$B$1:$C$3,2,FALSE)</f>
        <v>2</v>
      </c>
      <c r="M1107" s="60" t="s">
        <v>373</v>
      </c>
      <c r="N1107" s="43">
        <f>VLOOKUP(M1107,Maestro_Puestos!$B$1:$C$202,2,FALSE)</f>
        <v>10</v>
      </c>
    </row>
    <row r="1108" spans="1:14" ht="15" customHeight="1" x14ac:dyDescent="0.25">
      <c r="A1108" s="60">
        <v>982</v>
      </c>
      <c r="B1108" s="60" t="s">
        <v>3298</v>
      </c>
      <c r="C1108" s="61" t="s">
        <v>3298</v>
      </c>
      <c r="D1108" s="62">
        <v>4</v>
      </c>
      <c r="E1108" s="62">
        <v>4</v>
      </c>
      <c r="F1108" s="62">
        <v>4</v>
      </c>
      <c r="G1108" s="60" t="s">
        <v>127</v>
      </c>
      <c r="H1108" s="60" t="s">
        <v>3299</v>
      </c>
      <c r="I1108" s="60" t="s">
        <v>241</v>
      </c>
      <c r="J1108" s="43">
        <f>VLOOKUP(I1108,COM_TECNICAS!$B$1:$C$43,2,FALSE)</f>
        <v>10</v>
      </c>
      <c r="K1108" s="60" t="s">
        <v>1683</v>
      </c>
      <c r="L1108" s="43">
        <f>VLOOKUP(K1108,RELEVANCIA!$B$1:$C$3,2,FALSE)</f>
        <v>2</v>
      </c>
      <c r="M1108" s="60" t="s">
        <v>373</v>
      </c>
      <c r="N1108" s="43">
        <f>VLOOKUP(M1108,Maestro_Puestos!$B$1:$C$202,2,FALSE)</f>
        <v>10</v>
      </c>
    </row>
    <row r="1109" spans="1:14" ht="15" customHeight="1" x14ac:dyDescent="0.25">
      <c r="A1109" s="60">
        <v>100</v>
      </c>
      <c r="B1109" s="60" t="s">
        <v>3439</v>
      </c>
      <c r="C1109" s="61" t="s">
        <v>3439</v>
      </c>
      <c r="D1109" s="62">
        <v>4</v>
      </c>
      <c r="E1109" s="62">
        <v>4</v>
      </c>
      <c r="F1109" s="62">
        <v>4</v>
      </c>
      <c r="G1109" s="60" t="s">
        <v>127</v>
      </c>
      <c r="H1109" s="60" t="s">
        <v>3440</v>
      </c>
      <c r="I1109" s="60" t="s">
        <v>239</v>
      </c>
      <c r="J1109" s="43">
        <f>VLOOKUP(I1109,COM_TECNICAS!$B$1:$C$43,2,FALSE)</f>
        <v>8</v>
      </c>
      <c r="K1109" s="60" t="s">
        <v>1683</v>
      </c>
      <c r="L1109" s="43">
        <f>VLOOKUP(K1109,RELEVANCIA!$B$1:$C$3,2,FALSE)</f>
        <v>2</v>
      </c>
      <c r="M1109" s="60" t="s">
        <v>373</v>
      </c>
      <c r="N1109" s="43">
        <f>VLOOKUP(M1109,Maestro_Puestos!$B$1:$C$202,2,FALSE)</f>
        <v>10</v>
      </c>
    </row>
    <row r="1110" spans="1:14" ht="15" customHeight="1" x14ac:dyDescent="0.25">
      <c r="A1110" s="60">
        <v>985</v>
      </c>
      <c r="B1110" s="60" t="s">
        <v>3467</v>
      </c>
      <c r="C1110" s="61" t="s">
        <v>3467</v>
      </c>
      <c r="D1110" s="62">
        <v>4</v>
      </c>
      <c r="E1110" s="62">
        <v>4</v>
      </c>
      <c r="F1110" s="62">
        <v>4</v>
      </c>
      <c r="G1110" s="60" t="s">
        <v>127</v>
      </c>
      <c r="H1110" s="60" t="s">
        <v>3468</v>
      </c>
      <c r="I1110" s="60" t="s">
        <v>244</v>
      </c>
      <c r="J1110" s="43">
        <f>VLOOKUP(I1110,COM_TECNICAS!$B$1:$C$43,2,FALSE)</f>
        <v>13</v>
      </c>
      <c r="K1110" s="60" t="s">
        <v>1683</v>
      </c>
      <c r="L1110" s="43">
        <f>VLOOKUP(K1110,RELEVANCIA!$B$1:$C$3,2,FALSE)</f>
        <v>2</v>
      </c>
      <c r="M1110" s="60" t="s">
        <v>373</v>
      </c>
      <c r="N1110" s="43">
        <f>VLOOKUP(M1110,Maestro_Puestos!$B$1:$C$202,2,FALSE)</f>
        <v>10</v>
      </c>
    </row>
    <row r="1111" spans="1:14" ht="15" customHeight="1" x14ac:dyDescent="0.25">
      <c r="A1111" s="60">
        <v>53</v>
      </c>
      <c r="B1111" s="60" t="s">
        <v>2252</v>
      </c>
      <c r="C1111" s="61" t="s">
        <v>2252</v>
      </c>
      <c r="D1111" s="62">
        <v>5</v>
      </c>
      <c r="E1111" s="62">
        <v>5</v>
      </c>
      <c r="F1111" s="62">
        <v>4</v>
      </c>
      <c r="G1111" s="60" t="s">
        <v>127</v>
      </c>
      <c r="H1111" s="60" t="s">
        <v>2253</v>
      </c>
      <c r="I1111" s="60" t="s">
        <v>233</v>
      </c>
      <c r="J1111" s="43">
        <f>VLOOKUP(I1111,COM_TECNICAS!$B$1:$C$43,2,FALSE)</f>
        <v>2</v>
      </c>
      <c r="K1111" s="60" t="s">
        <v>1657</v>
      </c>
      <c r="L1111" s="43">
        <f>VLOOKUP(K1111,RELEVANCIA!$B$1:$C$3,2,FALSE)</f>
        <v>1</v>
      </c>
      <c r="M1111" s="60" t="s">
        <v>366</v>
      </c>
      <c r="N1111" s="43">
        <f>VLOOKUP(M1111,Maestro_Puestos!$B$1:$C$202,2,FALSE)</f>
        <v>9</v>
      </c>
    </row>
    <row r="1112" spans="1:14" ht="15" customHeight="1" x14ac:dyDescent="0.25">
      <c r="A1112" s="60">
        <v>940</v>
      </c>
      <c r="B1112" s="60" t="s">
        <v>2583</v>
      </c>
      <c r="C1112" s="61" t="s">
        <v>2583</v>
      </c>
      <c r="D1112" s="62">
        <v>3</v>
      </c>
      <c r="E1112" s="62">
        <v>5</v>
      </c>
      <c r="F1112" s="62">
        <v>4</v>
      </c>
      <c r="G1112" s="60" t="s">
        <v>127</v>
      </c>
      <c r="H1112" s="60" t="s">
        <v>2584</v>
      </c>
      <c r="I1112" s="60" t="s">
        <v>259</v>
      </c>
      <c r="J1112" s="43">
        <f>VLOOKUP(I1112,COM_TECNICAS!$B$1:$C$43,2,FALSE)</f>
        <v>28</v>
      </c>
      <c r="K1112" s="60" t="s">
        <v>1657</v>
      </c>
      <c r="L1112" s="43">
        <f>VLOOKUP(K1112,RELEVANCIA!$B$1:$C$3,2,FALSE)</f>
        <v>1</v>
      </c>
      <c r="M1112" s="60" t="s">
        <v>366</v>
      </c>
      <c r="N1112" s="43">
        <f>VLOOKUP(M1112,Maestro_Puestos!$B$1:$C$202,2,FALSE)</f>
        <v>9</v>
      </c>
    </row>
    <row r="1113" spans="1:14" ht="15" customHeight="1" x14ac:dyDescent="0.25">
      <c r="A1113" s="60">
        <v>934</v>
      </c>
      <c r="B1113" s="60" t="s">
        <v>2783</v>
      </c>
      <c r="C1113" s="61" t="s">
        <v>2783</v>
      </c>
      <c r="D1113" s="62">
        <v>5</v>
      </c>
      <c r="E1113" s="62">
        <v>4</v>
      </c>
      <c r="F1113" s="62">
        <v>4</v>
      </c>
      <c r="G1113" s="60" t="s">
        <v>127</v>
      </c>
      <c r="H1113" s="60" t="s">
        <v>2784</v>
      </c>
      <c r="I1113" s="60" t="s">
        <v>235</v>
      </c>
      <c r="J1113" s="43">
        <f>VLOOKUP(I1113,COM_TECNICAS!$B$1:$C$43,2,FALSE)</f>
        <v>4</v>
      </c>
      <c r="K1113" s="60" t="s">
        <v>1657</v>
      </c>
      <c r="L1113" s="43">
        <f>VLOOKUP(K1113,RELEVANCIA!$B$1:$C$3,2,FALSE)</f>
        <v>1</v>
      </c>
      <c r="M1113" s="60" t="s">
        <v>366</v>
      </c>
      <c r="N1113" s="43">
        <f>VLOOKUP(M1113,Maestro_Puestos!$B$1:$C$202,2,FALSE)</f>
        <v>9</v>
      </c>
    </row>
    <row r="1114" spans="1:14" ht="15" customHeight="1" x14ac:dyDescent="0.25">
      <c r="A1114" s="60">
        <v>54</v>
      </c>
      <c r="B1114" s="60" t="s">
        <v>3370</v>
      </c>
      <c r="C1114" s="61" t="s">
        <v>3370</v>
      </c>
      <c r="D1114" s="62">
        <v>4</v>
      </c>
      <c r="E1114" s="62">
        <v>4</v>
      </c>
      <c r="F1114" s="62">
        <v>4</v>
      </c>
      <c r="G1114" s="60" t="s">
        <v>127</v>
      </c>
      <c r="H1114" s="60" t="s">
        <v>3371</v>
      </c>
      <c r="I1114" s="60" t="s">
        <v>258</v>
      </c>
      <c r="J1114" s="43">
        <f>VLOOKUP(I1114,COM_TECNICAS!$B$1:$C$43,2,FALSE)</f>
        <v>27</v>
      </c>
      <c r="K1114" s="60" t="s">
        <v>1657</v>
      </c>
      <c r="L1114" s="43">
        <f>VLOOKUP(K1114,RELEVANCIA!$B$1:$C$3,2,FALSE)</f>
        <v>1</v>
      </c>
      <c r="M1114" s="60" t="s">
        <v>366</v>
      </c>
      <c r="N1114" s="43">
        <f>VLOOKUP(M1114,Maestro_Puestos!$B$1:$C$202,2,FALSE)</f>
        <v>9</v>
      </c>
    </row>
    <row r="1115" spans="1:14" ht="15" customHeight="1" x14ac:dyDescent="0.25">
      <c r="A1115" s="60">
        <v>50</v>
      </c>
      <c r="B1115" s="60" t="s">
        <v>3485</v>
      </c>
      <c r="C1115" s="61" t="s">
        <v>3485</v>
      </c>
      <c r="D1115" s="62">
        <v>4</v>
      </c>
      <c r="E1115" s="62">
        <v>4</v>
      </c>
      <c r="F1115" s="62">
        <v>4</v>
      </c>
      <c r="G1115" s="60" t="s">
        <v>127</v>
      </c>
      <c r="H1115" s="60" t="s">
        <v>3486</v>
      </c>
      <c r="I1115" s="60" t="s">
        <v>260</v>
      </c>
      <c r="J1115" s="43">
        <f>VLOOKUP(I1115,COM_TECNICAS!$B$1:$C$43,2,FALSE)</f>
        <v>29</v>
      </c>
      <c r="K1115" s="60" t="s">
        <v>1657</v>
      </c>
      <c r="L1115" s="43">
        <f>VLOOKUP(K1115,RELEVANCIA!$B$1:$C$3,2,FALSE)</f>
        <v>1</v>
      </c>
      <c r="M1115" s="60" t="s">
        <v>366</v>
      </c>
      <c r="N1115" s="43">
        <f>VLOOKUP(M1115,Maestro_Puestos!$B$1:$C$202,2,FALSE)</f>
        <v>9</v>
      </c>
    </row>
    <row r="1116" spans="1:14" ht="15" customHeight="1" x14ac:dyDescent="0.25">
      <c r="A1116" s="60">
        <v>51</v>
      </c>
      <c r="B1116" s="60" t="s">
        <v>3678</v>
      </c>
      <c r="C1116" s="61" t="s">
        <v>3678</v>
      </c>
      <c r="D1116" s="62">
        <v>2</v>
      </c>
      <c r="E1116" s="62">
        <v>4</v>
      </c>
      <c r="F1116" s="62">
        <v>4</v>
      </c>
      <c r="G1116" s="60" t="s">
        <v>127</v>
      </c>
      <c r="H1116" s="60" t="s">
        <v>3679</v>
      </c>
      <c r="I1116" s="60" t="s">
        <v>243</v>
      </c>
      <c r="J1116" s="43">
        <f>VLOOKUP(I1116,COM_TECNICAS!$B$1:$C$43,2,FALSE)</f>
        <v>12</v>
      </c>
      <c r="K1116" s="60" t="s">
        <v>1657</v>
      </c>
      <c r="L1116" s="43">
        <f>VLOOKUP(K1116,RELEVANCIA!$B$1:$C$3,2,FALSE)</f>
        <v>1</v>
      </c>
      <c r="M1116" s="60" t="s">
        <v>366</v>
      </c>
      <c r="N1116" s="43">
        <f>VLOOKUP(M1116,Maestro_Puestos!$B$1:$C$202,2,FALSE)</f>
        <v>9</v>
      </c>
    </row>
    <row r="1117" spans="1:14" ht="15" customHeight="1" x14ac:dyDescent="0.25">
      <c r="A1117" s="60">
        <v>46</v>
      </c>
      <c r="B1117" s="60" t="s">
        <v>2183</v>
      </c>
      <c r="C1117" s="61" t="s">
        <v>2184</v>
      </c>
      <c r="D1117" s="62">
        <v>5</v>
      </c>
      <c r="E1117" s="62">
        <v>5</v>
      </c>
      <c r="F1117" s="62">
        <v>4</v>
      </c>
      <c r="G1117" s="60" t="s">
        <v>127</v>
      </c>
      <c r="H1117" s="60" t="s">
        <v>2185</v>
      </c>
      <c r="I1117" s="60" t="s">
        <v>243</v>
      </c>
      <c r="J1117" s="43">
        <f>VLOOKUP(I1117,COM_TECNICAS!$B$1:$C$43,2,FALSE)</f>
        <v>12</v>
      </c>
      <c r="K1117" s="60" t="s">
        <v>1657</v>
      </c>
      <c r="L1117" s="43">
        <f>VLOOKUP(K1117,RELEVANCIA!$B$1:$C$3,2,FALSE)</f>
        <v>1</v>
      </c>
      <c r="M1117" s="60" t="s">
        <v>360</v>
      </c>
      <c r="N1117" s="43">
        <f>VLOOKUP(M1117,Maestro_Puestos!$B$1:$C$202,2,FALSE)</f>
        <v>8</v>
      </c>
    </row>
    <row r="1118" spans="1:14" ht="15" customHeight="1" x14ac:dyDescent="0.25">
      <c r="A1118" s="60">
        <v>932</v>
      </c>
      <c r="B1118" s="60" t="s">
        <v>2356</v>
      </c>
      <c r="C1118" s="61" t="s">
        <v>2357</v>
      </c>
      <c r="D1118" s="62">
        <v>5</v>
      </c>
      <c r="E1118" s="62">
        <v>5</v>
      </c>
      <c r="F1118" s="62">
        <v>4</v>
      </c>
      <c r="G1118" s="60" t="s">
        <v>127</v>
      </c>
      <c r="H1118" s="60" t="s">
        <v>2253</v>
      </c>
      <c r="I1118" s="60" t="s">
        <v>233</v>
      </c>
      <c r="J1118" s="43">
        <f>VLOOKUP(I1118,COM_TECNICAS!$B$1:$C$43,2,FALSE)</f>
        <v>2</v>
      </c>
      <c r="K1118" s="60" t="s">
        <v>1657</v>
      </c>
      <c r="L1118" s="43">
        <f>VLOOKUP(K1118,RELEVANCIA!$B$1:$C$3,2,FALSE)</f>
        <v>1</v>
      </c>
      <c r="M1118" s="60" t="s">
        <v>360</v>
      </c>
      <c r="N1118" s="43">
        <f>VLOOKUP(M1118,Maestro_Puestos!$B$1:$C$202,2,FALSE)</f>
        <v>8</v>
      </c>
    </row>
    <row r="1119" spans="1:14" ht="15" customHeight="1" x14ac:dyDescent="0.25">
      <c r="A1119" s="60">
        <v>48</v>
      </c>
      <c r="B1119" s="60" t="s">
        <v>2552</v>
      </c>
      <c r="C1119" s="61" t="s">
        <v>2553</v>
      </c>
      <c r="D1119" s="62">
        <v>4</v>
      </c>
      <c r="E1119" s="62">
        <v>5</v>
      </c>
      <c r="F1119" s="62">
        <v>4</v>
      </c>
      <c r="G1119" s="60" t="s">
        <v>127</v>
      </c>
      <c r="H1119" s="60" t="s">
        <v>2554</v>
      </c>
      <c r="I1119" s="60" t="s">
        <v>258</v>
      </c>
      <c r="J1119" s="43">
        <f>VLOOKUP(I1119,COM_TECNICAS!$B$1:$C$43,2,FALSE)</f>
        <v>27</v>
      </c>
      <c r="K1119" s="60" t="s">
        <v>1657</v>
      </c>
      <c r="L1119" s="43">
        <f>VLOOKUP(K1119,RELEVANCIA!$B$1:$C$3,2,FALSE)</f>
        <v>1</v>
      </c>
      <c r="M1119" s="60" t="s">
        <v>360</v>
      </c>
      <c r="N1119" s="43">
        <f>VLOOKUP(M1119,Maestro_Puestos!$B$1:$C$202,2,FALSE)</f>
        <v>8</v>
      </c>
    </row>
    <row r="1120" spans="1:14" ht="15" customHeight="1" x14ac:dyDescent="0.25">
      <c r="A1120" s="60">
        <v>45</v>
      </c>
      <c r="B1120" s="60" t="s">
        <v>3508</v>
      </c>
      <c r="C1120" s="61" t="s">
        <v>3509</v>
      </c>
      <c r="D1120" s="62">
        <v>4</v>
      </c>
      <c r="E1120" s="62">
        <v>4</v>
      </c>
      <c r="F1120" s="62">
        <v>4</v>
      </c>
      <c r="G1120" s="60" t="s">
        <v>127</v>
      </c>
      <c r="H1120" s="60" t="s">
        <v>3510</v>
      </c>
      <c r="I1120" s="60" t="s">
        <v>243</v>
      </c>
      <c r="J1120" s="43">
        <f>VLOOKUP(I1120,COM_TECNICAS!$B$1:$C$43,2,FALSE)</f>
        <v>12</v>
      </c>
      <c r="K1120" s="60" t="s">
        <v>1657</v>
      </c>
      <c r="L1120" s="43">
        <f>VLOOKUP(K1120,RELEVANCIA!$B$1:$C$3,2,FALSE)</f>
        <v>1</v>
      </c>
      <c r="M1120" s="60" t="s">
        <v>360</v>
      </c>
      <c r="N1120" s="43">
        <f>VLOOKUP(M1120,Maestro_Puestos!$B$1:$C$202,2,FALSE)</f>
        <v>8</v>
      </c>
    </row>
    <row r="1121" spans="1:14" ht="15" customHeight="1" x14ac:dyDescent="0.25">
      <c r="A1121" s="60">
        <v>43</v>
      </c>
      <c r="B1121" s="60" t="s">
        <v>4150</v>
      </c>
      <c r="C1121" s="61" t="s">
        <v>4151</v>
      </c>
      <c r="D1121" s="62">
        <v>2</v>
      </c>
      <c r="E1121" s="62">
        <v>4</v>
      </c>
      <c r="F1121" s="62">
        <v>3</v>
      </c>
      <c r="G1121" s="60" t="s">
        <v>127</v>
      </c>
      <c r="H1121" s="60" t="s">
        <v>4152</v>
      </c>
      <c r="I1121" s="60" t="s">
        <v>236</v>
      </c>
      <c r="J1121" s="43">
        <f>VLOOKUP(I1121,COM_TECNICAS!$B$1:$C$43,2,FALSE)</f>
        <v>5</v>
      </c>
      <c r="K1121" s="60" t="s">
        <v>1657</v>
      </c>
      <c r="L1121" s="43">
        <f>VLOOKUP(K1121,RELEVANCIA!$B$1:$C$3,2,FALSE)</f>
        <v>1</v>
      </c>
      <c r="M1121" s="60" t="s">
        <v>360</v>
      </c>
      <c r="N1121" s="43">
        <f>VLOOKUP(M1121,Maestro_Puestos!$B$1:$C$202,2,FALSE)</f>
        <v>8</v>
      </c>
    </row>
    <row r="1122" spans="1:14" ht="15" customHeight="1" x14ac:dyDescent="0.25">
      <c r="A1122" s="60">
        <v>924</v>
      </c>
      <c r="B1122" s="60" t="s">
        <v>2322</v>
      </c>
      <c r="C1122" s="61" t="s">
        <v>2323</v>
      </c>
      <c r="D1122" s="62">
        <v>5</v>
      </c>
      <c r="E1122" s="62">
        <v>5</v>
      </c>
      <c r="F1122" s="62">
        <v>4</v>
      </c>
      <c r="G1122" s="60" t="s">
        <v>127</v>
      </c>
      <c r="H1122" s="60" t="s">
        <v>2324</v>
      </c>
      <c r="I1122" s="60" t="s">
        <v>244</v>
      </c>
      <c r="J1122" s="43">
        <f>VLOOKUP(I1122,COM_TECNICAS!$B$1:$C$43,2,FALSE)</f>
        <v>13</v>
      </c>
      <c r="K1122" s="60" t="s">
        <v>1657</v>
      </c>
      <c r="L1122" s="43">
        <f>VLOOKUP(K1122,RELEVANCIA!$B$1:$C$3,2,FALSE)</f>
        <v>1</v>
      </c>
      <c r="M1122" s="60" t="s">
        <v>352</v>
      </c>
      <c r="N1122" s="43">
        <f>VLOOKUP(M1122,Maestro_Puestos!$B$1:$C$202,2,FALSE)</f>
        <v>7</v>
      </c>
    </row>
    <row r="1123" spans="1:14" ht="15" customHeight="1" x14ac:dyDescent="0.25">
      <c r="A1123" s="60">
        <v>926</v>
      </c>
      <c r="B1123" s="60" t="s">
        <v>2344</v>
      </c>
      <c r="C1123" s="61" t="s">
        <v>2344</v>
      </c>
      <c r="D1123" s="62">
        <v>5</v>
      </c>
      <c r="E1123" s="62">
        <v>5</v>
      </c>
      <c r="F1123" s="62">
        <v>4</v>
      </c>
      <c r="G1123" s="60" t="s">
        <v>127</v>
      </c>
      <c r="H1123" s="60" t="s">
        <v>2345</v>
      </c>
      <c r="I1123" s="60" t="s">
        <v>237</v>
      </c>
      <c r="J1123" s="43">
        <f>VLOOKUP(I1123,COM_TECNICAS!$B$1:$C$43,2,FALSE)</f>
        <v>6</v>
      </c>
      <c r="K1123" s="60" t="s">
        <v>1657</v>
      </c>
      <c r="L1123" s="43">
        <f>VLOOKUP(K1123,RELEVANCIA!$B$1:$C$3,2,FALSE)</f>
        <v>1</v>
      </c>
      <c r="M1123" s="60" t="s">
        <v>352</v>
      </c>
      <c r="N1123" s="43">
        <f>VLOOKUP(M1123,Maestro_Puestos!$B$1:$C$202,2,FALSE)</f>
        <v>7</v>
      </c>
    </row>
    <row r="1124" spans="1:14" ht="15" customHeight="1" x14ac:dyDescent="0.25">
      <c r="A1124" s="60">
        <v>928</v>
      </c>
      <c r="B1124" s="60" t="s">
        <v>2346</v>
      </c>
      <c r="C1124" s="61" t="s">
        <v>2347</v>
      </c>
      <c r="D1124" s="62">
        <v>5</v>
      </c>
      <c r="E1124" s="62">
        <v>5</v>
      </c>
      <c r="F1124" s="62">
        <v>4</v>
      </c>
      <c r="G1124" s="60" t="s">
        <v>127</v>
      </c>
      <c r="H1124" s="60" t="s">
        <v>2348</v>
      </c>
      <c r="I1124" s="60" t="s">
        <v>233</v>
      </c>
      <c r="J1124" s="43">
        <f>VLOOKUP(I1124,COM_TECNICAS!$B$1:$C$43,2,FALSE)</f>
        <v>2</v>
      </c>
      <c r="K1124" s="60" t="s">
        <v>1657</v>
      </c>
      <c r="L1124" s="43">
        <f>VLOOKUP(K1124,RELEVANCIA!$B$1:$C$3,2,FALSE)</f>
        <v>1</v>
      </c>
      <c r="M1124" s="60" t="s">
        <v>352</v>
      </c>
      <c r="N1124" s="43">
        <f>VLOOKUP(M1124,Maestro_Puestos!$B$1:$C$202,2,FALSE)</f>
        <v>7</v>
      </c>
    </row>
    <row r="1125" spans="1:14" ht="15" customHeight="1" x14ac:dyDescent="0.25">
      <c r="A1125" s="60">
        <v>925</v>
      </c>
      <c r="B1125" s="60" t="s">
        <v>2470</v>
      </c>
      <c r="C1125" s="61" t="s">
        <v>2471</v>
      </c>
      <c r="D1125" s="62">
        <v>4</v>
      </c>
      <c r="E1125" s="62">
        <v>5</v>
      </c>
      <c r="F1125" s="62">
        <v>4</v>
      </c>
      <c r="G1125" s="60" t="s">
        <v>127</v>
      </c>
      <c r="H1125" s="60" t="s">
        <v>2472</v>
      </c>
      <c r="I1125" s="60" t="s">
        <v>238</v>
      </c>
      <c r="J1125" s="43">
        <f>VLOOKUP(I1125,COM_TECNICAS!$B$1:$C$43,2,FALSE)</f>
        <v>7</v>
      </c>
      <c r="K1125" s="60" t="s">
        <v>1657</v>
      </c>
      <c r="L1125" s="43">
        <f>VLOOKUP(K1125,RELEVANCIA!$B$1:$C$3,2,FALSE)</f>
        <v>1</v>
      </c>
      <c r="M1125" s="60" t="s">
        <v>352</v>
      </c>
      <c r="N1125" s="43">
        <f>VLOOKUP(M1125,Maestro_Puestos!$B$1:$C$202,2,FALSE)</f>
        <v>7</v>
      </c>
    </row>
    <row r="1126" spans="1:14" ht="15" customHeight="1" x14ac:dyDescent="0.25">
      <c r="A1126" s="60">
        <v>923</v>
      </c>
      <c r="B1126" s="60" t="s">
        <v>2702</v>
      </c>
      <c r="C1126" s="61" t="s">
        <v>2703</v>
      </c>
      <c r="D1126" s="62">
        <v>2</v>
      </c>
      <c r="E1126" s="62">
        <v>5</v>
      </c>
      <c r="F1126" s="62">
        <v>4</v>
      </c>
      <c r="G1126" s="60" t="s">
        <v>127</v>
      </c>
      <c r="H1126" s="60" t="s">
        <v>2704</v>
      </c>
      <c r="I1126" s="60" t="s">
        <v>236</v>
      </c>
      <c r="J1126" s="43">
        <f>VLOOKUP(I1126,COM_TECNICAS!$B$1:$C$43,2,FALSE)</f>
        <v>5</v>
      </c>
      <c r="K1126" s="60" t="s">
        <v>1657</v>
      </c>
      <c r="L1126" s="43">
        <f>VLOOKUP(K1126,RELEVANCIA!$B$1:$C$3,2,FALSE)</f>
        <v>1</v>
      </c>
      <c r="M1126" s="60" t="s">
        <v>352</v>
      </c>
      <c r="N1126" s="43">
        <f>VLOOKUP(M1126,Maestro_Puestos!$B$1:$C$202,2,FALSE)</f>
        <v>7</v>
      </c>
    </row>
    <row r="1127" spans="1:14" ht="15" customHeight="1" x14ac:dyDescent="0.25">
      <c r="A1127" s="60">
        <v>918</v>
      </c>
      <c r="B1127" s="60" t="s">
        <v>2331</v>
      </c>
      <c r="C1127" s="61" t="s">
        <v>2332</v>
      </c>
      <c r="D1127" s="62">
        <v>5</v>
      </c>
      <c r="E1127" s="62">
        <v>5</v>
      </c>
      <c r="F1127" s="62">
        <v>4</v>
      </c>
      <c r="G1127" s="60" t="s">
        <v>127</v>
      </c>
      <c r="H1127" s="60" t="s">
        <v>2333</v>
      </c>
      <c r="I1127" s="60" t="s">
        <v>238</v>
      </c>
      <c r="J1127" s="43">
        <f>VLOOKUP(I1127,COM_TECNICAS!$B$1:$C$43,2,FALSE)</f>
        <v>7</v>
      </c>
      <c r="K1127" s="60" t="s">
        <v>1657</v>
      </c>
      <c r="L1127" s="43">
        <f>VLOOKUP(K1127,RELEVANCIA!$B$1:$C$3,2,FALSE)</f>
        <v>1</v>
      </c>
      <c r="M1127" s="60" t="s">
        <v>343</v>
      </c>
      <c r="N1127" s="43">
        <f>VLOOKUP(M1127,Maestro_Puestos!$B$1:$C$202,2,FALSE)</f>
        <v>6</v>
      </c>
    </row>
    <row r="1128" spans="1:14" ht="15" customHeight="1" x14ac:dyDescent="0.25">
      <c r="A1128" s="60">
        <v>36</v>
      </c>
      <c r="B1128" s="60" t="s">
        <v>2761</v>
      </c>
      <c r="C1128" s="61" t="s">
        <v>2762</v>
      </c>
      <c r="D1128" s="66">
        <v>5</v>
      </c>
      <c r="E1128" s="66">
        <v>4</v>
      </c>
      <c r="F1128" s="66">
        <v>4</v>
      </c>
      <c r="G1128" s="60" t="s">
        <v>127</v>
      </c>
      <c r="H1128" s="60" t="s">
        <v>2763</v>
      </c>
      <c r="I1128" s="60" t="s">
        <v>238</v>
      </c>
      <c r="J1128" s="43">
        <f>VLOOKUP(I1128,COM_TECNICAS!$B$1:$C$43,2,FALSE)</f>
        <v>7</v>
      </c>
      <c r="K1128" s="60" t="s">
        <v>1657</v>
      </c>
      <c r="L1128" s="43">
        <f>VLOOKUP(K1128,RELEVANCIA!$B$1:$C$3,2,FALSE)</f>
        <v>1</v>
      </c>
      <c r="M1128" s="60" t="s">
        <v>343</v>
      </c>
      <c r="N1128" s="43">
        <f>VLOOKUP(M1128,Maestro_Puestos!$B$1:$C$202,2,FALSE)</f>
        <v>6</v>
      </c>
    </row>
    <row r="1129" spans="1:14" ht="15" customHeight="1" x14ac:dyDescent="0.25">
      <c r="A1129" s="60">
        <v>921</v>
      </c>
      <c r="B1129" s="60" t="s">
        <v>2788</v>
      </c>
      <c r="C1129" s="61" t="s">
        <v>2789</v>
      </c>
      <c r="D1129" s="66">
        <v>5</v>
      </c>
      <c r="E1129" s="66">
        <v>4</v>
      </c>
      <c r="F1129" s="66">
        <v>4</v>
      </c>
      <c r="G1129" s="60" t="s">
        <v>127</v>
      </c>
      <c r="H1129" s="60" t="s">
        <v>2333</v>
      </c>
      <c r="I1129" s="60" t="s">
        <v>233</v>
      </c>
      <c r="J1129" s="43">
        <f>VLOOKUP(I1129,COM_TECNICAS!$B$1:$C$43,2,FALSE)</f>
        <v>2</v>
      </c>
      <c r="K1129" s="60" t="s">
        <v>1657</v>
      </c>
      <c r="L1129" s="43">
        <f>VLOOKUP(K1129,RELEVANCIA!$B$1:$C$3,2,FALSE)</f>
        <v>1</v>
      </c>
      <c r="M1129" s="60" t="s">
        <v>343</v>
      </c>
      <c r="N1129" s="43">
        <f>VLOOKUP(M1129,Maestro_Puestos!$B$1:$C$202,2,FALSE)</f>
        <v>6</v>
      </c>
    </row>
    <row r="1130" spans="1:14" ht="15" customHeight="1" x14ac:dyDescent="0.25">
      <c r="A1130" s="60">
        <v>919</v>
      </c>
      <c r="B1130" s="60" t="s">
        <v>3376</v>
      </c>
      <c r="C1130" s="61" t="s">
        <v>3377</v>
      </c>
      <c r="D1130" s="66">
        <v>4</v>
      </c>
      <c r="E1130" s="66">
        <v>4</v>
      </c>
      <c r="F1130" s="66">
        <v>4</v>
      </c>
      <c r="G1130" s="60" t="s">
        <v>127</v>
      </c>
      <c r="H1130" s="60" t="s">
        <v>3378</v>
      </c>
      <c r="I1130" s="60" t="s">
        <v>243</v>
      </c>
      <c r="J1130" s="43">
        <f>VLOOKUP(I1130,COM_TECNICAS!$B$1:$C$43,2,FALSE)</f>
        <v>12</v>
      </c>
      <c r="K1130" s="60" t="s">
        <v>1657</v>
      </c>
      <c r="L1130" s="43">
        <f>VLOOKUP(K1130,RELEVANCIA!$B$1:$C$3,2,FALSE)</f>
        <v>1</v>
      </c>
      <c r="M1130" s="60" t="s">
        <v>343</v>
      </c>
      <c r="N1130" s="43">
        <f>VLOOKUP(M1130,Maestro_Puestos!$B$1:$C$202,2,FALSE)</f>
        <v>6</v>
      </c>
    </row>
    <row r="1131" spans="1:14" ht="15" customHeight="1" x14ac:dyDescent="0.25">
      <c r="A1131" s="60">
        <v>34</v>
      </c>
      <c r="B1131" s="60" t="s">
        <v>3458</v>
      </c>
      <c r="C1131" s="61" t="s">
        <v>3459</v>
      </c>
      <c r="D1131" s="66">
        <v>4</v>
      </c>
      <c r="E1131" s="66">
        <v>4</v>
      </c>
      <c r="F1131" s="66">
        <v>4</v>
      </c>
      <c r="G1131" s="60" t="s">
        <v>127</v>
      </c>
      <c r="H1131" s="60" t="s">
        <v>3460</v>
      </c>
      <c r="I1131" s="60" t="s">
        <v>257</v>
      </c>
      <c r="J1131" s="43">
        <f>VLOOKUP(I1131,COM_TECNICAS!$B$1:$C$43,2,FALSE)</f>
        <v>26</v>
      </c>
      <c r="K1131" s="60" t="s">
        <v>1657</v>
      </c>
      <c r="L1131" s="43">
        <f>VLOOKUP(K1131,RELEVANCIA!$B$1:$C$3,2,FALSE)</f>
        <v>1</v>
      </c>
      <c r="M1131" s="60" t="s">
        <v>343</v>
      </c>
      <c r="N1131" s="43">
        <f>VLOOKUP(M1131,Maestro_Puestos!$B$1:$C$202,2,FALSE)</f>
        <v>6</v>
      </c>
    </row>
    <row r="1132" spans="1:14" ht="15" customHeight="1" x14ac:dyDescent="0.25">
      <c r="A1132" s="60">
        <v>31</v>
      </c>
      <c r="B1132" s="60" t="s">
        <v>3493</v>
      </c>
      <c r="C1132" s="61" t="s">
        <v>3494</v>
      </c>
      <c r="D1132" s="66">
        <v>4</v>
      </c>
      <c r="E1132" s="66">
        <v>4</v>
      </c>
      <c r="F1132" s="66">
        <v>4</v>
      </c>
      <c r="G1132" s="60" t="s">
        <v>127</v>
      </c>
      <c r="H1132" s="60" t="s">
        <v>3495</v>
      </c>
      <c r="I1132" s="60" t="s">
        <v>236</v>
      </c>
      <c r="J1132" s="43">
        <f>VLOOKUP(I1132,COM_TECNICAS!$B$1:$C$43,2,FALSE)</f>
        <v>5</v>
      </c>
      <c r="K1132" s="60" t="s">
        <v>1657</v>
      </c>
      <c r="L1132" s="43">
        <f>VLOOKUP(K1132,RELEVANCIA!$B$1:$C$3,2,FALSE)</f>
        <v>1</v>
      </c>
      <c r="M1132" s="60" t="s">
        <v>343</v>
      </c>
      <c r="N1132" s="43">
        <f>VLOOKUP(M1132,Maestro_Puestos!$B$1:$C$202,2,FALSE)</f>
        <v>6</v>
      </c>
    </row>
    <row r="1133" spans="1:14" ht="15" customHeight="1" x14ac:dyDescent="0.25">
      <c r="A1133" s="60">
        <v>30</v>
      </c>
      <c r="B1133" s="60" t="s">
        <v>3448</v>
      </c>
      <c r="C1133" s="61" t="s">
        <v>3449</v>
      </c>
      <c r="D1133" s="66">
        <v>5</v>
      </c>
      <c r="E1133" s="66">
        <v>5</v>
      </c>
      <c r="F1133" s="66">
        <v>3</v>
      </c>
      <c r="G1133" s="60" t="s">
        <v>127</v>
      </c>
      <c r="H1133" s="60" t="s">
        <v>3450</v>
      </c>
      <c r="I1133" s="60" t="s">
        <v>240</v>
      </c>
      <c r="J1133" s="43">
        <f>VLOOKUP(I1133,COM_TECNICAS!$B$1:$C$43,2,FALSE)</f>
        <v>9</v>
      </c>
      <c r="K1133" s="60" t="s">
        <v>1683</v>
      </c>
      <c r="L1133" s="43">
        <f>VLOOKUP(K1133,RELEVANCIA!$B$1:$C$3,2,FALSE)</f>
        <v>2</v>
      </c>
      <c r="M1133" s="60" t="s">
        <v>333</v>
      </c>
      <c r="N1133" s="43">
        <f>VLOOKUP(M1133,Maestro_Puestos!$B$1:$C$202,2,FALSE)</f>
        <v>5</v>
      </c>
    </row>
    <row r="1134" spans="1:14" ht="15" customHeight="1" x14ac:dyDescent="0.25">
      <c r="A1134" s="60">
        <v>28</v>
      </c>
      <c r="B1134" s="60" t="s">
        <v>3452</v>
      </c>
      <c r="C1134" s="61" t="s">
        <v>3453</v>
      </c>
      <c r="D1134" s="66">
        <v>5</v>
      </c>
      <c r="E1134" s="66">
        <v>5</v>
      </c>
      <c r="F1134" s="66">
        <v>3</v>
      </c>
      <c r="G1134" s="60" t="s">
        <v>127</v>
      </c>
      <c r="H1134" s="60" t="s">
        <v>3454</v>
      </c>
      <c r="I1134" s="60" t="s">
        <v>257</v>
      </c>
      <c r="J1134" s="43">
        <f>VLOOKUP(I1134,COM_TECNICAS!$B$1:$C$43,2,FALSE)</f>
        <v>26</v>
      </c>
      <c r="K1134" s="60" t="s">
        <v>1683</v>
      </c>
      <c r="L1134" s="43">
        <f>VLOOKUP(K1134,RELEVANCIA!$B$1:$C$3,2,FALSE)</f>
        <v>2</v>
      </c>
      <c r="M1134" s="60" t="s">
        <v>333</v>
      </c>
      <c r="N1134" s="43">
        <f>VLOOKUP(M1134,Maestro_Puestos!$B$1:$C$202,2,FALSE)</f>
        <v>5</v>
      </c>
    </row>
    <row r="1135" spans="1:14" ht="15" customHeight="1" x14ac:dyDescent="0.25">
      <c r="A1135" s="60">
        <v>29</v>
      </c>
      <c r="B1135" s="60" t="s">
        <v>3817</v>
      </c>
      <c r="C1135" s="61" t="s">
        <v>3818</v>
      </c>
      <c r="D1135" s="66">
        <v>5</v>
      </c>
      <c r="E1135" s="66">
        <v>4</v>
      </c>
      <c r="F1135" s="66">
        <v>3</v>
      </c>
      <c r="G1135" s="60" t="s">
        <v>127</v>
      </c>
      <c r="H1135" s="60" t="s">
        <v>3819</v>
      </c>
      <c r="I1135" s="60" t="s">
        <v>241</v>
      </c>
      <c r="J1135" s="43">
        <f>VLOOKUP(I1135,COM_TECNICAS!$B$1:$C$43,2,FALSE)</f>
        <v>10</v>
      </c>
      <c r="K1135" s="60" t="s">
        <v>1683</v>
      </c>
      <c r="L1135" s="43">
        <f>VLOOKUP(K1135,RELEVANCIA!$B$1:$C$3,2,FALSE)</f>
        <v>2</v>
      </c>
      <c r="M1135" s="60" t="s">
        <v>333</v>
      </c>
      <c r="N1135" s="43">
        <f>VLOOKUP(M1135,Maestro_Puestos!$B$1:$C$202,2,FALSE)</f>
        <v>5</v>
      </c>
    </row>
    <row r="1136" spans="1:14" ht="15" customHeight="1" x14ac:dyDescent="0.25">
      <c r="A1136" s="60">
        <v>913</v>
      </c>
      <c r="B1136" s="60" t="s">
        <v>3867</v>
      </c>
      <c r="C1136" s="61" t="s">
        <v>3868</v>
      </c>
      <c r="D1136" s="66">
        <v>5</v>
      </c>
      <c r="E1136" s="66">
        <v>4</v>
      </c>
      <c r="F1136" s="66">
        <v>3</v>
      </c>
      <c r="G1136" s="60" t="s">
        <v>127</v>
      </c>
      <c r="H1136" s="60" t="s">
        <v>3869</v>
      </c>
      <c r="I1136" s="60" t="s">
        <v>237</v>
      </c>
      <c r="J1136" s="43">
        <f>VLOOKUP(I1136,COM_TECNICAS!$B$1:$C$43,2,FALSE)</f>
        <v>6</v>
      </c>
      <c r="K1136" s="60" t="s">
        <v>1683</v>
      </c>
      <c r="L1136" s="43">
        <f>VLOOKUP(K1136,RELEVANCIA!$B$1:$C$3,2,FALSE)</f>
        <v>2</v>
      </c>
      <c r="M1136" s="60" t="s">
        <v>333</v>
      </c>
      <c r="N1136" s="43">
        <f>VLOOKUP(M1136,Maestro_Puestos!$B$1:$C$202,2,FALSE)</f>
        <v>5</v>
      </c>
    </row>
    <row r="1137" spans="1:14" ht="15" customHeight="1" x14ac:dyDescent="0.25">
      <c r="A1137" s="60">
        <v>26</v>
      </c>
      <c r="B1137" s="60" t="s">
        <v>4410</v>
      </c>
      <c r="C1137" s="61" t="s">
        <v>4411</v>
      </c>
      <c r="D1137" s="66">
        <v>1</v>
      </c>
      <c r="E1137" s="66">
        <v>2</v>
      </c>
      <c r="F1137" s="66">
        <v>2</v>
      </c>
      <c r="G1137" s="60" t="s">
        <v>127</v>
      </c>
      <c r="H1137" s="60" t="s">
        <v>4412</v>
      </c>
      <c r="I1137" s="60" t="s">
        <v>238</v>
      </c>
      <c r="J1137" s="43">
        <f>VLOOKUP(I1137,COM_TECNICAS!$B$1:$C$43,2,FALSE)</f>
        <v>7</v>
      </c>
      <c r="K1137" s="60" t="s">
        <v>1683</v>
      </c>
      <c r="L1137" s="43">
        <f>VLOOKUP(K1137,RELEVANCIA!$B$1:$C$3,2,FALSE)</f>
        <v>2</v>
      </c>
      <c r="M1137" s="60" t="s">
        <v>333</v>
      </c>
      <c r="N1137" s="43">
        <f>VLOOKUP(M1137,Maestro_Puestos!$B$1:$C$202,2,FALSE)</f>
        <v>5</v>
      </c>
    </row>
    <row r="1138" spans="1:14" ht="15" customHeight="1" x14ac:dyDescent="0.25">
      <c r="A1138" s="60">
        <v>901</v>
      </c>
      <c r="B1138" s="60" t="s">
        <v>1710</v>
      </c>
      <c r="C1138" s="61" t="s">
        <v>1710</v>
      </c>
      <c r="D1138" s="66">
        <v>5</v>
      </c>
      <c r="E1138" s="66">
        <v>5</v>
      </c>
      <c r="F1138" s="66">
        <v>5</v>
      </c>
      <c r="G1138" s="60" t="s">
        <v>1711</v>
      </c>
      <c r="H1138" s="60" t="s">
        <v>1712</v>
      </c>
      <c r="I1138" s="60" t="s">
        <v>235</v>
      </c>
      <c r="J1138" s="43">
        <f>VLOOKUP(I1138,COM_TECNICAS!$B$1:$C$43,2,FALSE)</f>
        <v>4</v>
      </c>
      <c r="K1138" s="60" t="s">
        <v>1657</v>
      </c>
      <c r="L1138" s="43">
        <f>VLOOKUP(K1138,RELEVANCIA!$B$1:$C$3,2,FALSE)</f>
        <v>1</v>
      </c>
      <c r="M1138" s="60" t="s">
        <v>323</v>
      </c>
      <c r="N1138" s="43">
        <f>VLOOKUP(M1138,Maestro_Puestos!$B$1:$C$202,2,FALSE)</f>
        <v>4</v>
      </c>
    </row>
    <row r="1139" spans="1:14" ht="15" customHeight="1" x14ac:dyDescent="0.25">
      <c r="A1139" s="60">
        <v>21</v>
      </c>
      <c r="B1139" s="60" t="s">
        <v>1888</v>
      </c>
      <c r="C1139" s="61" t="s">
        <v>1889</v>
      </c>
      <c r="D1139" s="66">
        <v>5</v>
      </c>
      <c r="E1139" s="66">
        <v>5</v>
      </c>
      <c r="F1139" s="66">
        <v>5</v>
      </c>
      <c r="G1139" s="60" t="s">
        <v>1890</v>
      </c>
      <c r="H1139" s="60" t="s">
        <v>1891</v>
      </c>
      <c r="I1139" s="60" t="s">
        <v>235</v>
      </c>
      <c r="J1139" s="43">
        <f>VLOOKUP(I1139,COM_TECNICAS!$B$1:$C$43,2,FALSE)</f>
        <v>4</v>
      </c>
      <c r="K1139" s="60" t="s">
        <v>1657</v>
      </c>
      <c r="L1139" s="43">
        <f>VLOOKUP(K1139,RELEVANCIA!$B$1:$C$3,2,FALSE)</f>
        <v>1</v>
      </c>
      <c r="M1139" s="60" t="s">
        <v>315</v>
      </c>
      <c r="N1139" s="43">
        <f>VLOOKUP(M1139,Maestro_Puestos!$B$1:$C$202,2,FALSE)</f>
        <v>3</v>
      </c>
    </row>
    <row r="1140" spans="1:14" ht="15" customHeight="1" x14ac:dyDescent="0.25">
      <c r="A1140" s="60">
        <v>22</v>
      </c>
      <c r="B1140" s="60" t="s">
        <v>2212</v>
      </c>
      <c r="C1140" s="61" t="s">
        <v>2213</v>
      </c>
      <c r="D1140" s="66">
        <v>5</v>
      </c>
      <c r="E1140" s="66">
        <v>5</v>
      </c>
      <c r="F1140" s="66">
        <v>4</v>
      </c>
      <c r="G1140" s="60" t="s">
        <v>2214</v>
      </c>
      <c r="H1140" s="60" t="s">
        <v>2215</v>
      </c>
      <c r="I1140" s="60" t="s">
        <v>237</v>
      </c>
      <c r="J1140" s="43">
        <f>VLOOKUP(I1140,COM_TECNICAS!$B$1:$C$43,2,FALSE)</f>
        <v>6</v>
      </c>
      <c r="K1140" s="60" t="s">
        <v>1657</v>
      </c>
      <c r="L1140" s="43">
        <f>VLOOKUP(K1140,RELEVANCIA!$B$1:$C$3,2,FALSE)</f>
        <v>1</v>
      </c>
      <c r="M1140" s="60" t="s">
        <v>315</v>
      </c>
      <c r="N1140" s="43">
        <f>VLOOKUP(M1140,Maestro_Puestos!$B$1:$C$202,2,FALSE)</f>
        <v>3</v>
      </c>
    </row>
    <row r="1141" spans="1:14" ht="15" customHeight="1" x14ac:dyDescent="0.25">
      <c r="A1141" s="60">
        <v>25</v>
      </c>
      <c r="B1141" s="60" t="s">
        <v>2591</v>
      </c>
      <c r="C1141" s="61" t="s">
        <v>2592</v>
      </c>
      <c r="D1141" s="66">
        <v>3</v>
      </c>
      <c r="E1141" s="66">
        <v>5</v>
      </c>
      <c r="F1141" s="66">
        <v>4</v>
      </c>
      <c r="G1141" s="60" t="s">
        <v>1890</v>
      </c>
      <c r="H1141" s="60" t="s">
        <v>2593</v>
      </c>
      <c r="I1141" s="60" t="s">
        <v>236</v>
      </c>
      <c r="J1141" s="43">
        <f>VLOOKUP(I1141,COM_TECNICAS!$B$1:$C$43,2,FALSE)</f>
        <v>5</v>
      </c>
      <c r="K1141" s="60" t="s">
        <v>1657</v>
      </c>
      <c r="L1141" s="43">
        <f>VLOOKUP(K1141,RELEVANCIA!$B$1:$C$3,2,FALSE)</f>
        <v>1</v>
      </c>
      <c r="M1141" s="60" t="s">
        <v>315</v>
      </c>
      <c r="N1141" s="43">
        <f>VLOOKUP(M1141,Maestro_Puestos!$B$1:$C$202,2,FALSE)</f>
        <v>3</v>
      </c>
    </row>
    <row r="1142" spans="1:14" ht="15" customHeight="1" x14ac:dyDescent="0.25">
      <c r="A1142" s="60">
        <v>24</v>
      </c>
      <c r="B1142" s="60" t="s">
        <v>2594</v>
      </c>
      <c r="C1142" s="61" t="s">
        <v>2595</v>
      </c>
      <c r="D1142" s="66">
        <v>3</v>
      </c>
      <c r="E1142" s="66">
        <v>5</v>
      </c>
      <c r="F1142" s="66">
        <v>4</v>
      </c>
      <c r="G1142" s="60" t="s">
        <v>2596</v>
      </c>
      <c r="H1142" s="60" t="s">
        <v>2597</v>
      </c>
      <c r="I1142" s="60" t="s">
        <v>235</v>
      </c>
      <c r="J1142" s="43">
        <f>VLOOKUP(I1142,COM_TECNICAS!$B$1:$C$43,2,FALSE)</f>
        <v>4</v>
      </c>
      <c r="K1142" s="60" t="s">
        <v>1657</v>
      </c>
      <c r="L1142" s="43">
        <f>VLOOKUP(K1142,RELEVANCIA!$B$1:$C$3,2,FALSE)</f>
        <v>1</v>
      </c>
      <c r="M1142" s="60" t="s">
        <v>315</v>
      </c>
      <c r="N1142" s="43">
        <f>VLOOKUP(M1142,Maestro_Puestos!$B$1:$C$202,2,FALSE)</f>
        <v>3</v>
      </c>
    </row>
    <row r="1143" spans="1:14" ht="15" customHeight="1" x14ac:dyDescent="0.25">
      <c r="A1143" s="60">
        <v>23</v>
      </c>
      <c r="B1143" s="60" t="s">
        <v>2601</v>
      </c>
      <c r="C1143" s="61" t="s">
        <v>2602</v>
      </c>
      <c r="D1143" s="66">
        <v>3</v>
      </c>
      <c r="E1143" s="66">
        <v>5</v>
      </c>
      <c r="F1143" s="66">
        <v>4</v>
      </c>
      <c r="G1143" s="60" t="s">
        <v>1890</v>
      </c>
      <c r="H1143" s="60" t="s">
        <v>2603</v>
      </c>
      <c r="I1143" s="60" t="s">
        <v>260</v>
      </c>
      <c r="J1143" s="43">
        <f>VLOOKUP(I1143,COM_TECNICAS!$B$1:$C$43,2,FALSE)</f>
        <v>29</v>
      </c>
      <c r="K1143" s="60" t="s">
        <v>1657</v>
      </c>
      <c r="L1143" s="43">
        <f>VLOOKUP(K1143,RELEVANCIA!$B$1:$C$3,2,FALSE)</f>
        <v>1</v>
      </c>
      <c r="M1143" s="60" t="s">
        <v>315</v>
      </c>
      <c r="N1143" s="43">
        <f>VLOOKUP(M1143,Maestro_Puestos!$B$1:$C$202,2,FALSE)</f>
        <v>3</v>
      </c>
    </row>
    <row r="1144" spans="1:14" ht="15" customHeight="1" x14ac:dyDescent="0.25">
      <c r="A1144" s="60">
        <v>10</v>
      </c>
      <c r="B1144" s="60" t="s">
        <v>1668</v>
      </c>
      <c r="C1144" s="61" t="s">
        <v>1669</v>
      </c>
      <c r="D1144" s="66">
        <v>5</v>
      </c>
      <c r="E1144" s="66">
        <v>5</v>
      </c>
      <c r="F1144" s="66">
        <v>5</v>
      </c>
      <c r="G1144" s="60" t="s">
        <v>1670</v>
      </c>
      <c r="H1144" s="60" t="s">
        <v>1671</v>
      </c>
      <c r="I1144" s="60" t="s">
        <v>234</v>
      </c>
      <c r="J1144" s="43">
        <f>VLOOKUP(I1144,COM_TECNICAS!$B$1:$C$43,2,FALSE)</f>
        <v>3</v>
      </c>
      <c r="K1144" s="60" t="s">
        <v>1657</v>
      </c>
      <c r="L1144" s="43">
        <f>VLOOKUP(K1144,RELEVANCIA!$B$1:$C$3,2,FALSE)</f>
        <v>1</v>
      </c>
      <c r="M1144" s="60" t="s">
        <v>307</v>
      </c>
      <c r="N1144" s="43">
        <f>VLOOKUP(M1144,Maestro_Puestos!$B$1:$C$202,2,FALSE)</f>
        <v>2</v>
      </c>
    </row>
    <row r="1145" spans="1:14" ht="15" customHeight="1" x14ac:dyDescent="0.25">
      <c r="A1145" s="60">
        <v>897</v>
      </c>
      <c r="B1145" s="60" t="s">
        <v>1717</v>
      </c>
      <c r="C1145" s="61" t="s">
        <v>1718</v>
      </c>
      <c r="D1145" s="66">
        <v>5</v>
      </c>
      <c r="E1145" s="66">
        <v>5</v>
      </c>
      <c r="F1145" s="66">
        <v>5</v>
      </c>
      <c r="G1145" s="60" t="s">
        <v>1719</v>
      </c>
      <c r="H1145" s="60" t="s">
        <v>1720</v>
      </c>
      <c r="I1145" s="60" t="s">
        <v>237</v>
      </c>
      <c r="J1145" s="43">
        <f>VLOOKUP(I1145,COM_TECNICAS!$B$1:$C$43,2,FALSE)</f>
        <v>6</v>
      </c>
      <c r="K1145" s="60" t="s">
        <v>1657</v>
      </c>
      <c r="L1145" s="43">
        <f>VLOOKUP(K1145,RELEVANCIA!$B$1:$C$3,2,FALSE)</f>
        <v>1</v>
      </c>
      <c r="M1145" s="60" t="s">
        <v>307</v>
      </c>
      <c r="N1145" s="43">
        <f>VLOOKUP(M1145,Maestro_Puestos!$B$1:$C$202,2,FALSE)</f>
        <v>2</v>
      </c>
    </row>
    <row r="1146" spans="1:14" ht="15" customHeight="1" x14ac:dyDescent="0.25">
      <c r="A1146" s="60">
        <v>889</v>
      </c>
      <c r="B1146" s="60" t="s">
        <v>1728</v>
      </c>
      <c r="C1146" s="61" t="s">
        <v>1729</v>
      </c>
      <c r="D1146" s="66">
        <v>5</v>
      </c>
      <c r="E1146" s="66">
        <v>5</v>
      </c>
      <c r="F1146" s="66">
        <v>5</v>
      </c>
      <c r="G1146" s="60" t="s">
        <v>1730</v>
      </c>
      <c r="H1146" s="60" t="s">
        <v>1731</v>
      </c>
      <c r="I1146" s="60" t="s">
        <v>243</v>
      </c>
      <c r="J1146" s="43">
        <f>VLOOKUP(I1146,COM_TECNICAS!$B$1:$C$43,2,FALSE)</f>
        <v>12</v>
      </c>
      <c r="K1146" s="60" t="s">
        <v>1657</v>
      </c>
      <c r="L1146" s="43">
        <f>VLOOKUP(K1146,RELEVANCIA!$B$1:$C$3,2,FALSE)</f>
        <v>1</v>
      </c>
      <c r="M1146" s="60" t="s">
        <v>295</v>
      </c>
      <c r="N1146" s="43">
        <f>VLOOKUP(M1146,Maestro_Puestos!$B$1:$C$202,2,FALSE)</f>
        <v>1</v>
      </c>
    </row>
    <row r="1147" spans="1:14" ht="15" customHeight="1" x14ac:dyDescent="0.25">
      <c r="A1147" s="60">
        <v>887</v>
      </c>
      <c r="B1147" s="60" t="s">
        <v>1734</v>
      </c>
      <c r="C1147" s="61" t="s">
        <v>1734</v>
      </c>
      <c r="D1147" s="66">
        <v>5</v>
      </c>
      <c r="E1147" s="66">
        <v>5</v>
      </c>
      <c r="F1147" s="66">
        <v>5</v>
      </c>
      <c r="G1147" s="60" t="s">
        <v>1735</v>
      </c>
      <c r="H1147" s="60" t="s">
        <v>1736</v>
      </c>
      <c r="I1147" s="60" t="s">
        <v>235</v>
      </c>
      <c r="J1147" s="43">
        <f>VLOOKUP(I1147,COM_TECNICAS!$B$1:$C$43,2,FALSE)</f>
        <v>4</v>
      </c>
      <c r="K1147" s="60" t="s">
        <v>1657</v>
      </c>
      <c r="L1147" s="43">
        <f>VLOOKUP(K1147,RELEVANCIA!$B$1:$C$3,2,FALSE)</f>
        <v>1</v>
      </c>
      <c r="M1147" s="60" t="s">
        <v>295</v>
      </c>
      <c r="N1147" s="43">
        <f>VLOOKUP(M1147,Maestro_Puestos!$B$1:$C$202,2,FALSE)</f>
        <v>1</v>
      </c>
    </row>
    <row r="1148" spans="1:14" ht="15" customHeight="1" x14ac:dyDescent="0.25">
      <c r="A1148" s="60">
        <v>888</v>
      </c>
      <c r="B1148" s="60" t="s">
        <v>1755</v>
      </c>
      <c r="C1148" s="61" t="s">
        <v>1756</v>
      </c>
      <c r="D1148" s="66">
        <v>5</v>
      </c>
      <c r="E1148" s="66">
        <v>5</v>
      </c>
      <c r="F1148" s="66">
        <v>5</v>
      </c>
      <c r="G1148" s="60" t="s">
        <v>1730</v>
      </c>
      <c r="H1148" s="60" t="s">
        <v>1757</v>
      </c>
      <c r="I1148" s="60" t="s">
        <v>244</v>
      </c>
      <c r="J1148" s="43">
        <f>VLOOKUP(I1148,COM_TECNICAS!$B$1:$C$43,2,FALSE)</f>
        <v>13</v>
      </c>
      <c r="K1148" s="60" t="s">
        <v>1657</v>
      </c>
      <c r="L1148" s="43">
        <f>VLOOKUP(K1148,RELEVANCIA!$B$1:$C$3,2,FALSE)</f>
        <v>1</v>
      </c>
      <c r="M1148" s="60" t="s">
        <v>295</v>
      </c>
      <c r="N1148" s="43">
        <f>VLOOKUP(M1148,Maestro_Puestos!$B$1:$C$202,2,FALSE)</f>
        <v>1</v>
      </c>
    </row>
    <row r="1149" spans="1:14" ht="15" customHeight="1" x14ac:dyDescent="0.25">
      <c r="A1149" s="60">
        <v>890</v>
      </c>
      <c r="B1149" s="60" t="s">
        <v>1964</v>
      </c>
      <c r="C1149" s="61" t="s">
        <v>1965</v>
      </c>
      <c r="D1149" s="66">
        <v>4</v>
      </c>
      <c r="E1149" s="66">
        <v>5</v>
      </c>
      <c r="F1149" s="66">
        <v>5</v>
      </c>
      <c r="G1149" s="60" t="s">
        <v>1730</v>
      </c>
      <c r="H1149" s="60" t="s">
        <v>1966</v>
      </c>
      <c r="I1149" s="60" t="s">
        <v>234</v>
      </c>
      <c r="J1149" s="43">
        <f>VLOOKUP(I1149,COM_TECNICAS!$B$1:$C$43,2,FALSE)</f>
        <v>3</v>
      </c>
      <c r="K1149" s="60" t="s">
        <v>1657</v>
      </c>
      <c r="L1149" s="43">
        <f>VLOOKUP(K1149,RELEVANCIA!$B$1:$C$3,2,FALSE)</f>
        <v>1</v>
      </c>
      <c r="M1149" s="60" t="s">
        <v>295</v>
      </c>
      <c r="N1149" s="43">
        <f>VLOOKUP(M1149,Maestro_Puestos!$B$1:$C$202,2,FALSE)</f>
        <v>1</v>
      </c>
    </row>
  </sheetData>
  <autoFilter ref="A1:N1149" xr:uid="{00000000-0009-0000-0000-00000F000000}">
    <sortState xmlns:xlrd2="http://schemas.microsoft.com/office/spreadsheetml/2017/richdata2" ref="A2:N1149">
      <sortCondition descending="1" ref="N1:N1149"/>
    </sortState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4"/>
  <sheetViews>
    <sheetView workbookViewId="0">
      <selection activeCell="C1" sqref="C1:C1048576"/>
    </sheetView>
  </sheetViews>
  <sheetFormatPr baseColWidth="10" defaultRowHeight="15" x14ac:dyDescent="0.25"/>
  <sheetData>
    <row r="1" spans="1:3" x14ac:dyDescent="0.25">
      <c r="A1" s="59" t="s">
        <v>4475</v>
      </c>
      <c r="B1" s="59" t="s">
        <v>1652</v>
      </c>
      <c r="C1" s="59" t="s">
        <v>4475</v>
      </c>
    </row>
    <row r="2" spans="1:3" x14ac:dyDescent="0.25">
      <c r="A2">
        <v>1</v>
      </c>
      <c r="B2" t="s">
        <v>1657</v>
      </c>
      <c r="C2">
        <v>1</v>
      </c>
    </row>
    <row r="3" spans="1:3" x14ac:dyDescent="0.25">
      <c r="A3">
        <v>2</v>
      </c>
      <c r="B3" t="s">
        <v>1683</v>
      </c>
      <c r="C3">
        <v>2</v>
      </c>
    </row>
    <row r="4" spans="1:3" x14ac:dyDescent="0.25">
      <c r="A4">
        <v>3</v>
      </c>
      <c r="B4" t="s">
        <v>1974</v>
      </c>
      <c r="C4">
        <v>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9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s="68" t="s">
        <v>196</v>
      </c>
      <c r="B1" s="68" t="s">
        <v>4479</v>
      </c>
    </row>
    <row r="2" spans="1:2" ht="30" x14ac:dyDescent="0.25">
      <c r="A2" s="69">
        <v>1</v>
      </c>
      <c r="B2" s="70" t="s">
        <v>4480</v>
      </c>
    </row>
    <row r="3" spans="1:2" ht="30" x14ac:dyDescent="0.25">
      <c r="A3" s="69">
        <v>2</v>
      </c>
      <c r="B3" s="70" t="s">
        <v>4481</v>
      </c>
    </row>
    <row r="4" spans="1:2" ht="45" x14ac:dyDescent="0.25">
      <c r="A4" s="69">
        <v>3</v>
      </c>
      <c r="B4" s="70" t="s">
        <v>4482</v>
      </c>
    </row>
    <row r="5" spans="1:2" x14ac:dyDescent="0.25">
      <c r="A5" s="69">
        <v>4</v>
      </c>
      <c r="B5" s="70" t="s">
        <v>4483</v>
      </c>
    </row>
    <row r="6" spans="1:2" ht="45" x14ac:dyDescent="0.25">
      <c r="A6" s="69">
        <v>5</v>
      </c>
      <c r="B6" s="70" t="s">
        <v>267</v>
      </c>
    </row>
    <row r="7" spans="1:2" ht="75" x14ac:dyDescent="0.25">
      <c r="A7" s="69">
        <v>6</v>
      </c>
      <c r="B7" s="70" t="s">
        <v>4484</v>
      </c>
    </row>
    <row r="8" spans="1:2" x14ac:dyDescent="0.25">
      <c r="A8" s="69">
        <v>7</v>
      </c>
      <c r="B8" s="70" t="s">
        <v>4485</v>
      </c>
    </row>
    <row r="9" spans="1:2" ht="30" x14ac:dyDescent="0.25">
      <c r="A9" s="69">
        <v>8</v>
      </c>
      <c r="B9" s="70" t="s">
        <v>4486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27"/>
  <sheetViews>
    <sheetView topLeftCell="E1" workbookViewId="0">
      <selection activeCell="E2" sqref="E2"/>
    </sheetView>
  </sheetViews>
  <sheetFormatPr baseColWidth="10" defaultRowHeight="15" x14ac:dyDescent="0.25"/>
  <cols>
    <col min="5" max="5" width="228.140625" bestFit="1" customWidth="1"/>
  </cols>
  <sheetData>
    <row r="1" spans="1:8" x14ac:dyDescent="0.25">
      <c r="A1" s="71" t="s">
        <v>4487</v>
      </c>
      <c r="B1" s="71" t="s">
        <v>4488</v>
      </c>
      <c r="C1" s="71" t="s">
        <v>4489</v>
      </c>
      <c r="D1" s="71" t="s">
        <v>4490</v>
      </c>
      <c r="E1" s="71" t="s">
        <v>4491</v>
      </c>
      <c r="F1" s="71" t="s">
        <v>4492</v>
      </c>
      <c r="G1" s="71" t="s">
        <v>275</v>
      </c>
      <c r="H1" s="71" t="s">
        <v>4493</v>
      </c>
    </row>
    <row r="2" spans="1:8" x14ac:dyDescent="0.25">
      <c r="A2" s="72">
        <v>1</v>
      </c>
      <c r="B2" s="73" t="s">
        <v>4494</v>
      </c>
      <c r="C2" s="72">
        <v>1</v>
      </c>
      <c r="D2" s="73" t="s">
        <v>4495</v>
      </c>
      <c r="E2" s="73" t="s">
        <v>4496</v>
      </c>
      <c r="F2" s="72">
        <v>1</v>
      </c>
      <c r="G2" s="73" t="s">
        <v>4497</v>
      </c>
      <c r="H2" s="73" t="s">
        <v>4498</v>
      </c>
    </row>
    <row r="3" spans="1:8" x14ac:dyDescent="0.25">
      <c r="A3" s="72">
        <v>2</v>
      </c>
      <c r="B3" s="73" t="s">
        <v>4494</v>
      </c>
      <c r="C3" s="72">
        <v>1</v>
      </c>
      <c r="D3" s="73" t="s">
        <v>4495</v>
      </c>
      <c r="E3" s="73" t="s">
        <v>4496</v>
      </c>
      <c r="F3" s="72">
        <v>2</v>
      </c>
      <c r="G3" s="73" t="s">
        <v>4499</v>
      </c>
      <c r="H3" s="73" t="s">
        <v>4500</v>
      </c>
    </row>
    <row r="4" spans="1:8" x14ac:dyDescent="0.25">
      <c r="A4" s="72">
        <v>3</v>
      </c>
      <c r="B4" s="73" t="s">
        <v>4494</v>
      </c>
      <c r="C4" s="72">
        <v>1</v>
      </c>
      <c r="D4" s="73" t="s">
        <v>4495</v>
      </c>
      <c r="E4" s="73" t="s">
        <v>4496</v>
      </c>
      <c r="F4" s="72">
        <v>3</v>
      </c>
      <c r="G4" s="73" t="s">
        <v>4501</v>
      </c>
      <c r="H4" s="73" t="s">
        <v>4502</v>
      </c>
    </row>
    <row r="5" spans="1:8" x14ac:dyDescent="0.25">
      <c r="A5" s="72">
        <v>4</v>
      </c>
      <c r="B5" s="73" t="s">
        <v>4494</v>
      </c>
      <c r="C5" s="72">
        <v>2</v>
      </c>
      <c r="D5" s="73" t="s">
        <v>4503</v>
      </c>
      <c r="E5" s="73" t="s">
        <v>4504</v>
      </c>
      <c r="F5" s="72">
        <v>4</v>
      </c>
      <c r="G5" s="73" t="s">
        <v>4497</v>
      </c>
      <c r="H5" s="73" t="s">
        <v>4505</v>
      </c>
    </row>
    <row r="6" spans="1:8" x14ac:dyDescent="0.25">
      <c r="A6" s="72">
        <v>5</v>
      </c>
      <c r="B6" s="73" t="s">
        <v>4494</v>
      </c>
      <c r="C6" s="72">
        <v>2</v>
      </c>
      <c r="D6" s="73" t="s">
        <v>4503</v>
      </c>
      <c r="E6" s="73" t="s">
        <v>4504</v>
      </c>
      <c r="F6" s="72">
        <v>5</v>
      </c>
      <c r="G6" s="73" t="s">
        <v>4499</v>
      </c>
      <c r="H6" s="73" t="s">
        <v>4506</v>
      </c>
    </row>
    <row r="7" spans="1:8" x14ac:dyDescent="0.25">
      <c r="A7" s="72">
        <v>6</v>
      </c>
      <c r="B7" s="73" t="s">
        <v>4494</v>
      </c>
      <c r="C7" s="72">
        <v>2</v>
      </c>
      <c r="D7" s="73" t="s">
        <v>4503</v>
      </c>
      <c r="E7" s="73" t="s">
        <v>4504</v>
      </c>
      <c r="F7" s="72">
        <v>6</v>
      </c>
      <c r="G7" s="73" t="s">
        <v>4501</v>
      </c>
      <c r="H7" s="73" t="s">
        <v>4507</v>
      </c>
    </row>
    <row r="8" spans="1:8" x14ac:dyDescent="0.25">
      <c r="A8" s="72">
        <v>7</v>
      </c>
      <c r="B8" s="73" t="s">
        <v>4494</v>
      </c>
      <c r="C8" s="72">
        <v>3</v>
      </c>
      <c r="D8" s="73" t="s">
        <v>4508</v>
      </c>
      <c r="E8" s="73" t="s">
        <v>4509</v>
      </c>
      <c r="F8" s="72">
        <v>7</v>
      </c>
      <c r="G8" s="73" t="s">
        <v>4497</v>
      </c>
      <c r="H8" s="73" t="s">
        <v>4510</v>
      </c>
    </row>
    <row r="9" spans="1:8" x14ac:dyDescent="0.25">
      <c r="A9" s="72">
        <v>8</v>
      </c>
      <c r="B9" s="73" t="s">
        <v>4494</v>
      </c>
      <c r="C9" s="72">
        <v>3</v>
      </c>
      <c r="D9" s="73" t="s">
        <v>4508</v>
      </c>
      <c r="E9" s="73" t="s">
        <v>4509</v>
      </c>
      <c r="F9" s="72">
        <v>8</v>
      </c>
      <c r="G9" s="73" t="s">
        <v>4499</v>
      </c>
      <c r="H9" s="73" t="s">
        <v>4511</v>
      </c>
    </row>
    <row r="10" spans="1:8" x14ac:dyDescent="0.25">
      <c r="A10" s="72">
        <v>9</v>
      </c>
      <c r="B10" s="73" t="s">
        <v>4494</v>
      </c>
      <c r="C10" s="72">
        <v>3</v>
      </c>
      <c r="D10" s="73" t="s">
        <v>4508</v>
      </c>
      <c r="E10" s="73" t="s">
        <v>4509</v>
      </c>
      <c r="F10" s="72">
        <v>9</v>
      </c>
      <c r="G10" s="73" t="s">
        <v>4501</v>
      </c>
      <c r="H10" s="73" t="s">
        <v>4512</v>
      </c>
    </row>
    <row r="11" spans="1:8" x14ac:dyDescent="0.25">
      <c r="A11" s="72">
        <v>10</v>
      </c>
      <c r="B11" s="73" t="s">
        <v>4494</v>
      </c>
      <c r="C11" s="72">
        <v>4</v>
      </c>
      <c r="D11" s="73" t="s">
        <v>4513</v>
      </c>
      <c r="E11" s="73" t="s">
        <v>4514</v>
      </c>
      <c r="F11" s="72">
        <v>10</v>
      </c>
      <c r="G11" s="73" t="s">
        <v>4497</v>
      </c>
      <c r="H11" s="73" t="s">
        <v>4515</v>
      </c>
    </row>
    <row r="12" spans="1:8" x14ac:dyDescent="0.25">
      <c r="A12" s="72">
        <v>11</v>
      </c>
      <c r="B12" s="73" t="s">
        <v>4494</v>
      </c>
      <c r="C12" s="72">
        <v>4</v>
      </c>
      <c r="D12" s="73" t="s">
        <v>4513</v>
      </c>
      <c r="E12" s="73" t="s">
        <v>4514</v>
      </c>
      <c r="F12" s="72">
        <v>11</v>
      </c>
      <c r="G12" s="73" t="s">
        <v>4499</v>
      </c>
      <c r="H12" s="73" t="s">
        <v>4516</v>
      </c>
    </row>
    <row r="13" spans="1:8" x14ac:dyDescent="0.25">
      <c r="A13" s="72">
        <v>12</v>
      </c>
      <c r="B13" s="73" t="s">
        <v>4494</v>
      </c>
      <c r="C13" s="72">
        <v>4</v>
      </c>
      <c r="D13" s="73" t="s">
        <v>4513</v>
      </c>
      <c r="E13" s="73" t="s">
        <v>4514</v>
      </c>
      <c r="F13" s="72">
        <v>12</v>
      </c>
      <c r="G13" s="73" t="s">
        <v>4501</v>
      </c>
      <c r="H13" s="73" t="s">
        <v>4517</v>
      </c>
    </row>
    <row r="14" spans="1:8" x14ac:dyDescent="0.25">
      <c r="A14" s="72">
        <v>13</v>
      </c>
      <c r="B14" s="73" t="s">
        <v>4494</v>
      </c>
      <c r="C14" s="72">
        <v>5</v>
      </c>
      <c r="D14" s="73" t="s">
        <v>4518</v>
      </c>
      <c r="E14" s="73" t="s">
        <v>4519</v>
      </c>
      <c r="F14" s="72">
        <v>13</v>
      </c>
      <c r="G14" s="73" t="s">
        <v>4497</v>
      </c>
      <c r="H14" s="73" t="s">
        <v>4520</v>
      </c>
    </row>
    <row r="15" spans="1:8" x14ac:dyDescent="0.25">
      <c r="A15" s="72">
        <v>14</v>
      </c>
      <c r="B15" s="73" t="s">
        <v>4494</v>
      </c>
      <c r="C15" s="72">
        <v>5</v>
      </c>
      <c r="D15" s="73" t="s">
        <v>4518</v>
      </c>
      <c r="E15" s="73" t="s">
        <v>4519</v>
      </c>
      <c r="F15" s="72">
        <v>14</v>
      </c>
      <c r="G15" s="73" t="s">
        <v>4499</v>
      </c>
      <c r="H15" s="73" t="s">
        <v>4521</v>
      </c>
    </row>
    <row r="16" spans="1:8" x14ac:dyDescent="0.25">
      <c r="A16" s="72">
        <v>15</v>
      </c>
      <c r="B16" s="73" t="s">
        <v>4494</v>
      </c>
      <c r="C16" s="72">
        <v>5</v>
      </c>
      <c r="D16" s="73" t="s">
        <v>4518</v>
      </c>
      <c r="E16" s="73" t="s">
        <v>4519</v>
      </c>
      <c r="F16" s="72">
        <v>15</v>
      </c>
      <c r="G16" s="73" t="s">
        <v>4501</v>
      </c>
      <c r="H16" s="73" t="s">
        <v>4522</v>
      </c>
    </row>
    <row r="17" spans="1:8" x14ac:dyDescent="0.25">
      <c r="A17" s="72">
        <v>16</v>
      </c>
      <c r="B17" s="73" t="s">
        <v>4494</v>
      </c>
      <c r="C17" s="72">
        <v>6</v>
      </c>
      <c r="D17" s="73" t="s">
        <v>4523</v>
      </c>
      <c r="E17" s="73" t="s">
        <v>4524</v>
      </c>
      <c r="F17" s="72">
        <v>16</v>
      </c>
      <c r="G17" s="73" t="s">
        <v>4497</v>
      </c>
      <c r="H17" s="73" t="s">
        <v>4525</v>
      </c>
    </row>
    <row r="18" spans="1:8" x14ac:dyDescent="0.25">
      <c r="A18" s="72">
        <v>17</v>
      </c>
      <c r="B18" s="73" t="s">
        <v>4494</v>
      </c>
      <c r="C18" s="72">
        <v>6</v>
      </c>
      <c r="D18" s="73" t="s">
        <v>4523</v>
      </c>
      <c r="E18" s="73" t="s">
        <v>4524</v>
      </c>
      <c r="F18" s="72">
        <v>17</v>
      </c>
      <c r="G18" s="73" t="s">
        <v>4499</v>
      </c>
      <c r="H18" s="73" t="s">
        <v>4526</v>
      </c>
    </row>
    <row r="19" spans="1:8" x14ac:dyDescent="0.25">
      <c r="A19" s="72">
        <v>18</v>
      </c>
      <c r="B19" s="73" t="s">
        <v>4494</v>
      </c>
      <c r="C19" s="72">
        <v>6</v>
      </c>
      <c r="D19" s="73" t="s">
        <v>4523</v>
      </c>
      <c r="E19" s="73" t="s">
        <v>4524</v>
      </c>
      <c r="F19" s="72">
        <v>18</v>
      </c>
      <c r="G19" s="73" t="s">
        <v>4501</v>
      </c>
      <c r="H19" s="73" t="s">
        <v>4527</v>
      </c>
    </row>
    <row r="20" spans="1:8" x14ac:dyDescent="0.25">
      <c r="A20" s="72">
        <v>19</v>
      </c>
      <c r="B20" s="73" t="s">
        <v>4494</v>
      </c>
      <c r="C20" s="72">
        <v>7</v>
      </c>
      <c r="D20" s="73" t="s">
        <v>4528</v>
      </c>
      <c r="E20" s="73" t="s">
        <v>4529</v>
      </c>
      <c r="F20" s="72">
        <v>19</v>
      </c>
      <c r="G20" s="73" t="s">
        <v>4497</v>
      </c>
      <c r="H20" s="73" t="s">
        <v>4530</v>
      </c>
    </row>
    <row r="21" spans="1:8" x14ac:dyDescent="0.25">
      <c r="A21" s="72">
        <v>20</v>
      </c>
      <c r="B21" s="73" t="s">
        <v>4494</v>
      </c>
      <c r="C21" s="72">
        <v>7</v>
      </c>
      <c r="D21" s="73" t="s">
        <v>4528</v>
      </c>
      <c r="E21" s="73" t="s">
        <v>4529</v>
      </c>
      <c r="F21" s="72">
        <v>20</v>
      </c>
      <c r="G21" s="73" t="s">
        <v>4499</v>
      </c>
      <c r="H21" s="73" t="s">
        <v>4531</v>
      </c>
    </row>
    <row r="22" spans="1:8" x14ac:dyDescent="0.25">
      <c r="A22" s="72">
        <v>21</v>
      </c>
      <c r="B22" s="73" t="s">
        <v>4494</v>
      </c>
      <c r="C22" s="72">
        <v>7</v>
      </c>
      <c r="D22" s="73" t="s">
        <v>4528</v>
      </c>
      <c r="E22" s="73" t="s">
        <v>4529</v>
      </c>
      <c r="F22" s="72">
        <v>21</v>
      </c>
      <c r="G22" s="73" t="s">
        <v>4501</v>
      </c>
      <c r="H22" s="73" t="s">
        <v>4532</v>
      </c>
    </row>
    <row r="23" spans="1:8" x14ac:dyDescent="0.25">
      <c r="A23" s="72">
        <v>22</v>
      </c>
      <c r="B23" s="73" t="s">
        <v>4494</v>
      </c>
      <c r="C23" s="72">
        <v>8</v>
      </c>
      <c r="D23" s="73" t="s">
        <v>4533</v>
      </c>
      <c r="E23" s="73" t="s">
        <v>4534</v>
      </c>
      <c r="F23" s="72">
        <v>22</v>
      </c>
      <c r="G23" s="73" t="s">
        <v>4497</v>
      </c>
      <c r="H23" s="73" t="s">
        <v>4535</v>
      </c>
    </row>
    <row r="24" spans="1:8" x14ac:dyDescent="0.25">
      <c r="A24" s="72">
        <v>23</v>
      </c>
      <c r="B24" s="73" t="s">
        <v>4494</v>
      </c>
      <c r="C24" s="72">
        <v>8</v>
      </c>
      <c r="D24" s="73" t="s">
        <v>4533</v>
      </c>
      <c r="E24" s="73" t="s">
        <v>4534</v>
      </c>
      <c r="F24" s="72">
        <v>23</v>
      </c>
      <c r="G24" s="73" t="s">
        <v>4499</v>
      </c>
      <c r="H24" s="73" t="s">
        <v>4536</v>
      </c>
    </row>
    <row r="25" spans="1:8" x14ac:dyDescent="0.25">
      <c r="A25" s="72">
        <v>24</v>
      </c>
      <c r="B25" s="73" t="s">
        <v>4494</v>
      </c>
      <c r="C25" s="72">
        <v>8</v>
      </c>
      <c r="D25" s="73" t="s">
        <v>4533</v>
      </c>
      <c r="E25" s="73" t="s">
        <v>4534</v>
      </c>
      <c r="F25" s="72">
        <v>24</v>
      </c>
      <c r="G25" s="73" t="s">
        <v>4501</v>
      </c>
      <c r="H25" s="73" t="s">
        <v>4537</v>
      </c>
    </row>
    <row r="26" spans="1:8" x14ac:dyDescent="0.25">
      <c r="A26" s="72">
        <v>25</v>
      </c>
      <c r="B26" s="73" t="s">
        <v>4494</v>
      </c>
      <c r="C26" s="72">
        <v>9</v>
      </c>
      <c r="D26" s="73" t="s">
        <v>4538</v>
      </c>
      <c r="E26" s="73" t="s">
        <v>4539</v>
      </c>
      <c r="F26" s="72">
        <v>25</v>
      </c>
      <c r="G26" s="73" t="s">
        <v>4497</v>
      </c>
      <c r="H26" s="73" t="s">
        <v>4540</v>
      </c>
    </row>
    <row r="27" spans="1:8" x14ac:dyDescent="0.25">
      <c r="A27" s="72">
        <v>26</v>
      </c>
      <c r="B27" s="73" t="s">
        <v>4494</v>
      </c>
      <c r="C27" s="72">
        <v>9</v>
      </c>
      <c r="D27" s="73" t="s">
        <v>4538</v>
      </c>
      <c r="E27" s="73" t="s">
        <v>4539</v>
      </c>
      <c r="F27" s="72">
        <v>26</v>
      </c>
      <c r="G27" s="73" t="s">
        <v>4499</v>
      </c>
      <c r="H27" s="73" t="s">
        <v>4541</v>
      </c>
    </row>
    <row r="28" spans="1:8" x14ac:dyDescent="0.25">
      <c r="A28" s="72">
        <v>27</v>
      </c>
      <c r="B28" s="73" t="s">
        <v>4494</v>
      </c>
      <c r="C28" s="72">
        <v>9</v>
      </c>
      <c r="D28" s="73" t="s">
        <v>4538</v>
      </c>
      <c r="E28" s="73" t="s">
        <v>4539</v>
      </c>
      <c r="F28" s="72">
        <v>27</v>
      </c>
      <c r="G28" s="73" t="s">
        <v>4501</v>
      </c>
      <c r="H28" s="73" t="s">
        <v>4542</v>
      </c>
    </row>
    <row r="29" spans="1:8" x14ac:dyDescent="0.25">
      <c r="A29" s="72">
        <v>28</v>
      </c>
      <c r="B29" s="73" t="s">
        <v>4494</v>
      </c>
      <c r="C29" s="72">
        <v>10</v>
      </c>
      <c r="D29" s="73" t="s">
        <v>4543</v>
      </c>
      <c r="E29" s="73" t="s">
        <v>4544</v>
      </c>
      <c r="F29" s="72">
        <v>28</v>
      </c>
      <c r="G29" s="73" t="s">
        <v>4497</v>
      </c>
      <c r="H29" s="73" t="s">
        <v>4545</v>
      </c>
    </row>
    <row r="30" spans="1:8" x14ac:dyDescent="0.25">
      <c r="A30" s="72">
        <v>29</v>
      </c>
      <c r="B30" s="73" t="s">
        <v>4494</v>
      </c>
      <c r="C30" s="72">
        <v>10</v>
      </c>
      <c r="D30" s="73" t="s">
        <v>4543</v>
      </c>
      <c r="E30" s="73" t="s">
        <v>4544</v>
      </c>
      <c r="F30" s="72">
        <v>29</v>
      </c>
      <c r="G30" s="73" t="s">
        <v>4499</v>
      </c>
      <c r="H30" s="73" t="s">
        <v>4546</v>
      </c>
    </row>
    <row r="31" spans="1:8" x14ac:dyDescent="0.25">
      <c r="A31" s="72">
        <v>30</v>
      </c>
      <c r="B31" s="73" t="s">
        <v>4494</v>
      </c>
      <c r="C31" s="72">
        <v>10</v>
      </c>
      <c r="D31" s="73" t="s">
        <v>4543</v>
      </c>
      <c r="E31" s="73" t="s">
        <v>4544</v>
      </c>
      <c r="F31" s="72">
        <v>30</v>
      </c>
      <c r="G31" s="73" t="s">
        <v>4501</v>
      </c>
      <c r="H31" s="73" t="s">
        <v>4547</v>
      </c>
    </row>
    <row r="32" spans="1:8" x14ac:dyDescent="0.25">
      <c r="A32" s="72">
        <v>31</v>
      </c>
      <c r="B32" s="73" t="s">
        <v>4494</v>
      </c>
      <c r="C32" s="72">
        <v>11</v>
      </c>
      <c r="D32" s="73" t="s">
        <v>4548</v>
      </c>
      <c r="E32" s="73" t="s">
        <v>4549</v>
      </c>
      <c r="F32" s="72">
        <v>31</v>
      </c>
      <c r="G32" s="73" t="s">
        <v>4497</v>
      </c>
      <c r="H32" s="73" t="s">
        <v>4550</v>
      </c>
    </row>
    <row r="33" spans="1:8" x14ac:dyDescent="0.25">
      <c r="A33" s="72">
        <v>32</v>
      </c>
      <c r="B33" s="73" t="s">
        <v>4494</v>
      </c>
      <c r="C33" s="72">
        <v>11</v>
      </c>
      <c r="D33" s="73" t="s">
        <v>4548</v>
      </c>
      <c r="E33" s="73" t="s">
        <v>4549</v>
      </c>
      <c r="F33" s="72">
        <v>32</v>
      </c>
      <c r="G33" s="73" t="s">
        <v>4499</v>
      </c>
      <c r="H33" s="73" t="s">
        <v>4551</v>
      </c>
    </row>
    <row r="34" spans="1:8" x14ac:dyDescent="0.25">
      <c r="A34" s="72">
        <v>33</v>
      </c>
      <c r="B34" s="73" t="s">
        <v>4494</v>
      </c>
      <c r="C34" s="72">
        <v>11</v>
      </c>
      <c r="D34" s="73" t="s">
        <v>4548</v>
      </c>
      <c r="E34" s="73" t="s">
        <v>4549</v>
      </c>
      <c r="F34" s="72">
        <v>33</v>
      </c>
      <c r="G34" s="73" t="s">
        <v>4501</v>
      </c>
      <c r="H34" s="73" t="s">
        <v>4552</v>
      </c>
    </row>
    <row r="35" spans="1:8" x14ac:dyDescent="0.25">
      <c r="A35" s="72">
        <v>34</v>
      </c>
      <c r="B35" s="73" t="s">
        <v>4494</v>
      </c>
      <c r="C35" s="72">
        <v>12</v>
      </c>
      <c r="D35" s="73" t="s">
        <v>4553</v>
      </c>
      <c r="E35" s="73" t="s">
        <v>4554</v>
      </c>
      <c r="F35" s="72">
        <v>34</v>
      </c>
      <c r="G35" s="73" t="s">
        <v>4497</v>
      </c>
      <c r="H35" s="73" t="s">
        <v>4555</v>
      </c>
    </row>
    <row r="36" spans="1:8" x14ac:dyDescent="0.25">
      <c r="A36" s="72">
        <v>35</v>
      </c>
      <c r="B36" s="73" t="s">
        <v>4494</v>
      </c>
      <c r="C36" s="72">
        <v>12</v>
      </c>
      <c r="D36" s="73" t="s">
        <v>4553</v>
      </c>
      <c r="E36" s="73" t="s">
        <v>4554</v>
      </c>
      <c r="F36" s="72">
        <v>35</v>
      </c>
      <c r="G36" s="73" t="s">
        <v>4499</v>
      </c>
      <c r="H36" s="73" t="s">
        <v>4556</v>
      </c>
    </row>
    <row r="37" spans="1:8" x14ac:dyDescent="0.25">
      <c r="A37" s="72">
        <v>36</v>
      </c>
      <c r="B37" s="73" t="s">
        <v>4494</v>
      </c>
      <c r="C37" s="72">
        <v>12</v>
      </c>
      <c r="D37" s="73" t="s">
        <v>4553</v>
      </c>
      <c r="E37" s="73" t="s">
        <v>4554</v>
      </c>
      <c r="F37" s="72">
        <v>36</v>
      </c>
      <c r="G37" s="73" t="s">
        <v>4501</v>
      </c>
      <c r="H37" s="73" t="s">
        <v>4557</v>
      </c>
    </row>
    <row r="38" spans="1:8" x14ac:dyDescent="0.25">
      <c r="A38" s="72">
        <v>37</v>
      </c>
      <c r="B38" s="73" t="s">
        <v>4494</v>
      </c>
      <c r="C38" s="72">
        <v>13</v>
      </c>
      <c r="D38" s="73" t="s">
        <v>4558</v>
      </c>
      <c r="E38" s="73" t="s">
        <v>4559</v>
      </c>
      <c r="F38" s="72">
        <v>37</v>
      </c>
      <c r="G38" s="73" t="s">
        <v>4497</v>
      </c>
      <c r="H38" s="73" t="s">
        <v>4560</v>
      </c>
    </row>
    <row r="39" spans="1:8" x14ac:dyDescent="0.25">
      <c r="A39" s="72">
        <v>38</v>
      </c>
      <c r="B39" s="73" t="s">
        <v>4494</v>
      </c>
      <c r="C39" s="72">
        <v>13</v>
      </c>
      <c r="D39" s="73" t="s">
        <v>4558</v>
      </c>
      <c r="E39" s="73" t="s">
        <v>4559</v>
      </c>
      <c r="F39" s="72">
        <v>38</v>
      </c>
      <c r="G39" s="73" t="s">
        <v>4499</v>
      </c>
      <c r="H39" s="73" t="s">
        <v>4561</v>
      </c>
    </row>
    <row r="40" spans="1:8" x14ac:dyDescent="0.25">
      <c r="A40" s="72">
        <v>39</v>
      </c>
      <c r="B40" s="73" t="s">
        <v>4494</v>
      </c>
      <c r="C40" s="72">
        <v>13</v>
      </c>
      <c r="D40" s="73" t="s">
        <v>4558</v>
      </c>
      <c r="E40" s="73" t="s">
        <v>4559</v>
      </c>
      <c r="F40" s="72">
        <v>39</v>
      </c>
      <c r="G40" s="73" t="s">
        <v>4501</v>
      </c>
      <c r="H40" s="73" t="s">
        <v>4562</v>
      </c>
    </row>
    <row r="41" spans="1:8" x14ac:dyDescent="0.25">
      <c r="A41" s="72">
        <v>40</v>
      </c>
      <c r="B41" s="73" t="s">
        <v>4494</v>
      </c>
      <c r="C41" s="72">
        <v>14</v>
      </c>
      <c r="D41" s="73" t="s">
        <v>4563</v>
      </c>
      <c r="E41" s="73" t="s">
        <v>4564</v>
      </c>
      <c r="F41" s="72">
        <v>40</v>
      </c>
      <c r="G41" s="73" t="s">
        <v>4497</v>
      </c>
      <c r="H41" s="73" t="s">
        <v>4565</v>
      </c>
    </row>
    <row r="42" spans="1:8" x14ac:dyDescent="0.25">
      <c r="A42" s="72">
        <v>41</v>
      </c>
      <c r="B42" s="73" t="s">
        <v>4494</v>
      </c>
      <c r="C42" s="72">
        <v>14</v>
      </c>
      <c r="D42" s="73" t="s">
        <v>4563</v>
      </c>
      <c r="E42" s="73" t="s">
        <v>4564</v>
      </c>
      <c r="F42" s="72">
        <v>41</v>
      </c>
      <c r="G42" s="73" t="s">
        <v>4499</v>
      </c>
      <c r="H42" s="73" t="s">
        <v>4566</v>
      </c>
    </row>
    <row r="43" spans="1:8" x14ac:dyDescent="0.25">
      <c r="A43" s="72">
        <v>42</v>
      </c>
      <c r="B43" s="73" t="s">
        <v>4494</v>
      </c>
      <c r="C43" s="72">
        <v>14</v>
      </c>
      <c r="D43" s="73" t="s">
        <v>4563</v>
      </c>
      <c r="E43" s="73" t="s">
        <v>4564</v>
      </c>
      <c r="F43" s="72">
        <v>42</v>
      </c>
      <c r="G43" s="73" t="s">
        <v>4501</v>
      </c>
      <c r="H43" s="73" t="s">
        <v>4567</v>
      </c>
    </row>
    <row r="44" spans="1:8" x14ac:dyDescent="0.25">
      <c r="A44" s="72">
        <v>43</v>
      </c>
      <c r="B44" s="73" t="s">
        <v>4494</v>
      </c>
      <c r="C44" s="72">
        <v>15</v>
      </c>
      <c r="D44" s="73" t="s">
        <v>4568</v>
      </c>
      <c r="E44" s="73" t="s">
        <v>4569</v>
      </c>
      <c r="F44" s="72">
        <v>43</v>
      </c>
      <c r="G44" s="73" t="s">
        <v>4497</v>
      </c>
      <c r="H44" s="73" t="s">
        <v>4570</v>
      </c>
    </row>
    <row r="45" spans="1:8" x14ac:dyDescent="0.25">
      <c r="A45" s="72">
        <v>44</v>
      </c>
      <c r="B45" s="73" t="s">
        <v>4494</v>
      </c>
      <c r="C45" s="72">
        <v>15</v>
      </c>
      <c r="D45" s="73" t="s">
        <v>4568</v>
      </c>
      <c r="E45" s="73" t="s">
        <v>4569</v>
      </c>
      <c r="F45" s="72">
        <v>44</v>
      </c>
      <c r="G45" s="73" t="s">
        <v>4499</v>
      </c>
      <c r="H45" s="73" t="s">
        <v>4571</v>
      </c>
    </row>
    <row r="46" spans="1:8" x14ac:dyDescent="0.25">
      <c r="A46" s="72">
        <v>45</v>
      </c>
      <c r="B46" s="73" t="s">
        <v>4494</v>
      </c>
      <c r="C46" s="72">
        <v>15</v>
      </c>
      <c r="D46" s="73" t="s">
        <v>4568</v>
      </c>
      <c r="E46" s="73" t="s">
        <v>4569</v>
      </c>
      <c r="F46" s="72">
        <v>45</v>
      </c>
      <c r="G46" s="73" t="s">
        <v>4501</v>
      </c>
      <c r="H46" s="73" t="s">
        <v>4572</v>
      </c>
    </row>
    <row r="47" spans="1:8" x14ac:dyDescent="0.25">
      <c r="A47" s="72">
        <v>46</v>
      </c>
      <c r="B47" s="73" t="s">
        <v>4494</v>
      </c>
      <c r="C47" s="72">
        <v>16</v>
      </c>
      <c r="D47" s="73" t="s">
        <v>4573</v>
      </c>
      <c r="E47" s="73" t="s">
        <v>4574</v>
      </c>
      <c r="F47" s="72">
        <v>46</v>
      </c>
      <c r="G47" s="73" t="s">
        <v>4497</v>
      </c>
      <c r="H47" s="73" t="s">
        <v>4575</v>
      </c>
    </row>
    <row r="48" spans="1:8" x14ac:dyDescent="0.25">
      <c r="A48" s="72">
        <v>47</v>
      </c>
      <c r="B48" s="73" t="s">
        <v>4494</v>
      </c>
      <c r="C48" s="72">
        <v>16</v>
      </c>
      <c r="D48" s="73" t="s">
        <v>4573</v>
      </c>
      <c r="E48" s="73" t="s">
        <v>4574</v>
      </c>
      <c r="F48" s="72">
        <v>47</v>
      </c>
      <c r="G48" s="73" t="s">
        <v>4499</v>
      </c>
      <c r="H48" s="73" t="s">
        <v>4576</v>
      </c>
    </row>
    <row r="49" spans="1:8" x14ac:dyDescent="0.25">
      <c r="A49" s="72">
        <v>48</v>
      </c>
      <c r="B49" s="73" t="s">
        <v>4494</v>
      </c>
      <c r="C49" s="72">
        <v>16</v>
      </c>
      <c r="D49" s="73" t="s">
        <v>4573</v>
      </c>
      <c r="E49" s="73" t="s">
        <v>4574</v>
      </c>
      <c r="F49" s="72">
        <v>48</v>
      </c>
      <c r="G49" s="73" t="s">
        <v>4501</v>
      </c>
      <c r="H49" s="73" t="s">
        <v>4577</v>
      </c>
    </row>
    <row r="50" spans="1:8" x14ac:dyDescent="0.25">
      <c r="A50" s="72">
        <v>49</v>
      </c>
      <c r="B50" s="73" t="s">
        <v>4494</v>
      </c>
      <c r="C50" s="72">
        <v>17</v>
      </c>
      <c r="D50" s="73" t="s">
        <v>4578</v>
      </c>
      <c r="E50" s="73" t="s">
        <v>4579</v>
      </c>
      <c r="F50" s="72">
        <v>49</v>
      </c>
      <c r="G50" s="73" t="s">
        <v>4497</v>
      </c>
      <c r="H50" s="73" t="s">
        <v>4580</v>
      </c>
    </row>
    <row r="51" spans="1:8" x14ac:dyDescent="0.25">
      <c r="A51" s="72">
        <v>50</v>
      </c>
      <c r="B51" s="73" t="s">
        <v>4494</v>
      </c>
      <c r="C51" s="72">
        <v>17</v>
      </c>
      <c r="D51" s="73" t="s">
        <v>4578</v>
      </c>
      <c r="E51" s="73" t="s">
        <v>4579</v>
      </c>
      <c r="F51" s="72">
        <v>50</v>
      </c>
      <c r="G51" s="73" t="s">
        <v>4499</v>
      </c>
      <c r="H51" s="73" t="s">
        <v>4581</v>
      </c>
    </row>
    <row r="52" spans="1:8" x14ac:dyDescent="0.25">
      <c r="A52" s="72">
        <v>51</v>
      </c>
      <c r="B52" s="73" t="s">
        <v>4494</v>
      </c>
      <c r="C52" s="72">
        <v>17</v>
      </c>
      <c r="D52" s="73" t="s">
        <v>4578</v>
      </c>
      <c r="E52" s="73" t="s">
        <v>4579</v>
      </c>
      <c r="F52" s="72">
        <v>51</v>
      </c>
      <c r="G52" s="73" t="s">
        <v>4501</v>
      </c>
      <c r="H52" s="73" t="s">
        <v>4582</v>
      </c>
    </row>
    <row r="53" spans="1:8" x14ac:dyDescent="0.25">
      <c r="A53" s="72">
        <v>52</v>
      </c>
      <c r="B53" s="73" t="s">
        <v>4494</v>
      </c>
      <c r="C53" s="72">
        <v>18</v>
      </c>
      <c r="D53" s="73" t="s">
        <v>249</v>
      </c>
      <c r="E53" s="73" t="s">
        <v>4583</v>
      </c>
      <c r="F53" s="72">
        <v>52</v>
      </c>
      <c r="G53" s="73" t="s">
        <v>4497</v>
      </c>
      <c r="H53" s="73" t="s">
        <v>4584</v>
      </c>
    </row>
    <row r="54" spans="1:8" x14ac:dyDescent="0.25">
      <c r="A54" s="72">
        <v>53</v>
      </c>
      <c r="B54" s="73" t="s">
        <v>4494</v>
      </c>
      <c r="C54" s="72">
        <v>18</v>
      </c>
      <c r="D54" s="73" t="s">
        <v>249</v>
      </c>
      <c r="E54" s="73" t="s">
        <v>4583</v>
      </c>
      <c r="F54" s="72">
        <v>53</v>
      </c>
      <c r="G54" s="73" t="s">
        <v>4499</v>
      </c>
      <c r="H54" s="73" t="s">
        <v>4585</v>
      </c>
    </row>
    <row r="55" spans="1:8" x14ac:dyDescent="0.25">
      <c r="A55" s="72">
        <v>54</v>
      </c>
      <c r="B55" s="73" t="s">
        <v>4494</v>
      </c>
      <c r="C55" s="72">
        <v>18</v>
      </c>
      <c r="D55" s="73" t="s">
        <v>249</v>
      </c>
      <c r="E55" s="73" t="s">
        <v>4583</v>
      </c>
      <c r="F55" s="72">
        <v>54</v>
      </c>
      <c r="G55" s="73" t="s">
        <v>4501</v>
      </c>
      <c r="H55" s="73" t="s">
        <v>4586</v>
      </c>
    </row>
    <row r="56" spans="1:8" x14ac:dyDescent="0.25">
      <c r="A56" s="72">
        <v>55</v>
      </c>
      <c r="B56" s="73" t="s">
        <v>4494</v>
      </c>
      <c r="C56" s="72">
        <v>19</v>
      </c>
      <c r="D56" s="73" t="s">
        <v>4587</v>
      </c>
      <c r="E56" s="73" t="s">
        <v>4588</v>
      </c>
      <c r="F56" s="72">
        <v>55</v>
      </c>
      <c r="G56" s="73" t="s">
        <v>4497</v>
      </c>
      <c r="H56" s="73" t="s">
        <v>4589</v>
      </c>
    </row>
    <row r="57" spans="1:8" x14ac:dyDescent="0.25">
      <c r="A57" s="72">
        <v>56</v>
      </c>
      <c r="B57" s="73" t="s">
        <v>4494</v>
      </c>
      <c r="C57" s="72">
        <v>19</v>
      </c>
      <c r="D57" s="73" t="s">
        <v>4587</v>
      </c>
      <c r="E57" s="73" t="s">
        <v>4588</v>
      </c>
      <c r="F57" s="72">
        <v>56</v>
      </c>
      <c r="G57" s="73" t="s">
        <v>4499</v>
      </c>
      <c r="H57" s="73" t="s">
        <v>4590</v>
      </c>
    </row>
    <row r="58" spans="1:8" x14ac:dyDescent="0.25">
      <c r="A58" s="72">
        <v>57</v>
      </c>
      <c r="B58" s="73" t="s">
        <v>4494</v>
      </c>
      <c r="C58" s="72">
        <v>19</v>
      </c>
      <c r="D58" s="73" t="s">
        <v>4587</v>
      </c>
      <c r="E58" s="73" t="s">
        <v>4588</v>
      </c>
      <c r="F58" s="72">
        <v>57</v>
      </c>
      <c r="G58" s="73" t="s">
        <v>4501</v>
      </c>
      <c r="H58" s="73" t="s">
        <v>4591</v>
      </c>
    </row>
    <row r="59" spans="1:8" x14ac:dyDescent="0.25">
      <c r="A59" s="72">
        <v>58</v>
      </c>
      <c r="B59" s="73" t="s">
        <v>4494</v>
      </c>
      <c r="C59" s="72">
        <v>20</v>
      </c>
      <c r="D59" s="73" t="s">
        <v>4592</v>
      </c>
      <c r="E59" s="73" t="s">
        <v>4593</v>
      </c>
      <c r="F59" s="72">
        <v>58</v>
      </c>
      <c r="G59" s="73" t="s">
        <v>4497</v>
      </c>
      <c r="H59" s="73" t="s">
        <v>4594</v>
      </c>
    </row>
    <row r="60" spans="1:8" x14ac:dyDescent="0.25">
      <c r="A60" s="72">
        <v>59</v>
      </c>
      <c r="B60" s="73" t="s">
        <v>4494</v>
      </c>
      <c r="C60" s="72">
        <v>20</v>
      </c>
      <c r="D60" s="73" t="s">
        <v>4592</v>
      </c>
      <c r="E60" s="73" t="s">
        <v>4593</v>
      </c>
      <c r="F60" s="72">
        <v>59</v>
      </c>
      <c r="G60" s="73" t="s">
        <v>4499</v>
      </c>
      <c r="H60" s="73" t="s">
        <v>4595</v>
      </c>
    </row>
    <row r="61" spans="1:8" x14ac:dyDescent="0.25">
      <c r="A61" s="72">
        <v>60</v>
      </c>
      <c r="B61" s="73" t="s">
        <v>4494</v>
      </c>
      <c r="C61" s="72">
        <v>20</v>
      </c>
      <c r="D61" s="73" t="s">
        <v>4592</v>
      </c>
      <c r="E61" s="73" t="s">
        <v>4593</v>
      </c>
      <c r="F61" s="72">
        <v>60</v>
      </c>
      <c r="G61" s="73" t="s">
        <v>4501</v>
      </c>
      <c r="H61" s="73" t="s">
        <v>4596</v>
      </c>
    </row>
    <row r="62" spans="1:8" x14ac:dyDescent="0.25">
      <c r="A62" s="72">
        <v>61</v>
      </c>
      <c r="B62" s="73" t="s">
        <v>4494</v>
      </c>
      <c r="C62" s="72">
        <v>21</v>
      </c>
      <c r="D62" s="73" t="s">
        <v>4597</v>
      </c>
      <c r="E62" s="73" t="s">
        <v>4598</v>
      </c>
      <c r="F62" s="72">
        <v>61</v>
      </c>
      <c r="G62" s="73" t="s">
        <v>4497</v>
      </c>
      <c r="H62" s="73" t="s">
        <v>4599</v>
      </c>
    </row>
    <row r="63" spans="1:8" x14ac:dyDescent="0.25">
      <c r="A63" s="72">
        <v>62</v>
      </c>
      <c r="B63" s="73" t="s">
        <v>4494</v>
      </c>
      <c r="C63" s="72">
        <v>21</v>
      </c>
      <c r="D63" s="73" t="s">
        <v>4597</v>
      </c>
      <c r="E63" s="73" t="s">
        <v>4598</v>
      </c>
      <c r="F63" s="72">
        <v>62</v>
      </c>
      <c r="G63" s="73" t="s">
        <v>4499</v>
      </c>
      <c r="H63" s="73" t="s">
        <v>4600</v>
      </c>
    </row>
    <row r="64" spans="1:8" x14ac:dyDescent="0.25">
      <c r="A64" s="72">
        <v>63</v>
      </c>
      <c r="B64" s="73" t="s">
        <v>4494</v>
      </c>
      <c r="C64" s="72">
        <v>21</v>
      </c>
      <c r="D64" s="73" t="s">
        <v>4597</v>
      </c>
      <c r="E64" s="73" t="s">
        <v>4598</v>
      </c>
      <c r="F64" s="72">
        <v>63</v>
      </c>
      <c r="G64" s="73" t="s">
        <v>4501</v>
      </c>
      <c r="H64" s="73" t="s">
        <v>4601</v>
      </c>
    </row>
    <row r="65" spans="1:8" x14ac:dyDescent="0.25">
      <c r="A65" s="72">
        <v>64</v>
      </c>
      <c r="B65" s="73" t="s">
        <v>4494</v>
      </c>
      <c r="C65" s="72">
        <v>22</v>
      </c>
      <c r="D65" s="73" t="s">
        <v>4602</v>
      </c>
      <c r="E65" s="73" t="s">
        <v>4603</v>
      </c>
      <c r="F65" s="72">
        <v>64</v>
      </c>
      <c r="G65" s="73" t="s">
        <v>4497</v>
      </c>
      <c r="H65" s="73" t="s">
        <v>4604</v>
      </c>
    </row>
    <row r="66" spans="1:8" x14ac:dyDescent="0.25">
      <c r="A66" s="72">
        <v>65</v>
      </c>
      <c r="B66" s="73" t="s">
        <v>4494</v>
      </c>
      <c r="C66" s="72">
        <v>22</v>
      </c>
      <c r="D66" s="73" t="s">
        <v>4602</v>
      </c>
      <c r="E66" s="73" t="s">
        <v>4603</v>
      </c>
      <c r="F66" s="72">
        <v>65</v>
      </c>
      <c r="G66" s="73" t="s">
        <v>4499</v>
      </c>
      <c r="H66" s="73" t="s">
        <v>4605</v>
      </c>
    </row>
    <row r="67" spans="1:8" x14ac:dyDescent="0.25">
      <c r="A67" s="72">
        <v>66</v>
      </c>
      <c r="B67" s="73" t="s">
        <v>4494</v>
      </c>
      <c r="C67" s="72">
        <v>22</v>
      </c>
      <c r="D67" s="73" t="s">
        <v>4602</v>
      </c>
      <c r="E67" s="73" t="s">
        <v>4603</v>
      </c>
      <c r="F67" s="72">
        <v>66</v>
      </c>
      <c r="G67" s="73" t="s">
        <v>4501</v>
      </c>
      <c r="H67" s="73" t="s">
        <v>4606</v>
      </c>
    </row>
    <row r="68" spans="1:8" x14ac:dyDescent="0.25">
      <c r="A68" s="72">
        <v>67</v>
      </c>
      <c r="B68" s="73" t="s">
        <v>4494</v>
      </c>
      <c r="C68" s="72">
        <v>23</v>
      </c>
      <c r="D68" s="73" t="s">
        <v>4607</v>
      </c>
      <c r="E68" s="73" t="s">
        <v>4608</v>
      </c>
      <c r="F68" s="72">
        <v>67</v>
      </c>
      <c r="G68" s="73" t="s">
        <v>4497</v>
      </c>
      <c r="H68" s="73" t="s">
        <v>4609</v>
      </c>
    </row>
    <row r="69" spans="1:8" x14ac:dyDescent="0.25">
      <c r="A69" s="72">
        <v>68</v>
      </c>
      <c r="B69" s="73" t="s">
        <v>4494</v>
      </c>
      <c r="C69" s="72">
        <v>23</v>
      </c>
      <c r="D69" s="73" t="s">
        <v>4607</v>
      </c>
      <c r="E69" s="73" t="s">
        <v>4608</v>
      </c>
      <c r="F69" s="72">
        <v>68</v>
      </c>
      <c r="G69" s="73" t="s">
        <v>4499</v>
      </c>
      <c r="H69" s="73" t="s">
        <v>4610</v>
      </c>
    </row>
    <row r="70" spans="1:8" x14ac:dyDescent="0.25">
      <c r="A70" s="72">
        <v>69</v>
      </c>
      <c r="B70" s="73" t="s">
        <v>4494</v>
      </c>
      <c r="C70" s="72">
        <v>23</v>
      </c>
      <c r="D70" s="73" t="s">
        <v>4607</v>
      </c>
      <c r="E70" s="73" t="s">
        <v>4608</v>
      </c>
      <c r="F70" s="72">
        <v>69</v>
      </c>
      <c r="G70" s="73" t="s">
        <v>4501</v>
      </c>
      <c r="H70" s="73" t="s">
        <v>4611</v>
      </c>
    </row>
    <row r="71" spans="1:8" x14ac:dyDescent="0.25">
      <c r="A71" s="72">
        <v>70</v>
      </c>
      <c r="B71" s="73" t="s">
        <v>4494</v>
      </c>
      <c r="C71" s="72">
        <v>24</v>
      </c>
      <c r="D71" s="73" t="s">
        <v>4612</v>
      </c>
      <c r="E71" s="73" t="s">
        <v>4613</v>
      </c>
      <c r="F71" s="72">
        <v>70</v>
      </c>
      <c r="G71" s="73" t="s">
        <v>4497</v>
      </c>
      <c r="H71" s="73" t="s">
        <v>4614</v>
      </c>
    </row>
    <row r="72" spans="1:8" x14ac:dyDescent="0.25">
      <c r="A72" s="72">
        <v>71</v>
      </c>
      <c r="B72" s="73" t="s">
        <v>4494</v>
      </c>
      <c r="C72" s="72">
        <v>24</v>
      </c>
      <c r="D72" s="73" t="s">
        <v>4612</v>
      </c>
      <c r="E72" s="73" t="s">
        <v>4613</v>
      </c>
      <c r="F72" s="72">
        <v>71</v>
      </c>
      <c r="G72" s="73" t="s">
        <v>4499</v>
      </c>
      <c r="H72" s="73" t="s">
        <v>4615</v>
      </c>
    </row>
    <row r="73" spans="1:8" x14ac:dyDescent="0.25">
      <c r="A73" s="72">
        <v>72</v>
      </c>
      <c r="B73" s="73" t="s">
        <v>4494</v>
      </c>
      <c r="C73" s="72">
        <v>24</v>
      </c>
      <c r="D73" s="73" t="s">
        <v>4612</v>
      </c>
      <c r="E73" s="73" t="s">
        <v>4613</v>
      </c>
      <c r="F73" s="72">
        <v>72</v>
      </c>
      <c r="G73" s="73" t="s">
        <v>4501</v>
      </c>
      <c r="H73" s="73" t="s">
        <v>4616</v>
      </c>
    </row>
    <row r="74" spans="1:8" x14ac:dyDescent="0.25">
      <c r="A74" s="72">
        <v>73</v>
      </c>
      <c r="B74" s="73" t="s">
        <v>4494</v>
      </c>
      <c r="C74" s="72">
        <v>25</v>
      </c>
      <c r="D74" s="73" t="s">
        <v>4617</v>
      </c>
      <c r="E74" s="73" t="s">
        <v>4618</v>
      </c>
      <c r="F74" s="72">
        <v>73</v>
      </c>
      <c r="G74" s="73" t="s">
        <v>4497</v>
      </c>
      <c r="H74" s="73" t="s">
        <v>4619</v>
      </c>
    </row>
    <row r="75" spans="1:8" x14ac:dyDescent="0.25">
      <c r="A75" s="72">
        <v>74</v>
      </c>
      <c r="B75" s="73" t="s">
        <v>4494</v>
      </c>
      <c r="C75" s="72">
        <v>25</v>
      </c>
      <c r="D75" s="73" t="s">
        <v>4617</v>
      </c>
      <c r="E75" s="73" t="s">
        <v>4618</v>
      </c>
      <c r="F75" s="72">
        <v>74</v>
      </c>
      <c r="G75" s="73" t="s">
        <v>4499</v>
      </c>
      <c r="H75" s="73" t="s">
        <v>4620</v>
      </c>
    </row>
    <row r="76" spans="1:8" x14ac:dyDescent="0.25">
      <c r="A76" s="72">
        <v>75</v>
      </c>
      <c r="B76" s="73" t="s">
        <v>4494</v>
      </c>
      <c r="C76" s="72">
        <v>25</v>
      </c>
      <c r="D76" s="73" t="s">
        <v>4617</v>
      </c>
      <c r="E76" s="73" t="s">
        <v>4618</v>
      </c>
      <c r="F76" s="72">
        <v>75</v>
      </c>
      <c r="G76" s="73" t="s">
        <v>4501</v>
      </c>
      <c r="H76" s="73" t="s">
        <v>4621</v>
      </c>
    </row>
    <row r="77" spans="1:8" x14ac:dyDescent="0.25">
      <c r="A77" s="72">
        <v>76</v>
      </c>
      <c r="B77" s="73" t="s">
        <v>4494</v>
      </c>
      <c r="C77" s="72">
        <v>26</v>
      </c>
      <c r="D77" s="73" t="s">
        <v>4622</v>
      </c>
      <c r="E77" s="73" t="s">
        <v>4623</v>
      </c>
      <c r="F77" s="72">
        <v>76</v>
      </c>
      <c r="G77" s="73" t="s">
        <v>4497</v>
      </c>
      <c r="H77" s="73" t="s">
        <v>4624</v>
      </c>
    </row>
    <row r="78" spans="1:8" x14ac:dyDescent="0.25">
      <c r="A78" s="72">
        <v>77</v>
      </c>
      <c r="B78" s="73" t="s">
        <v>4494</v>
      </c>
      <c r="C78" s="72">
        <v>26</v>
      </c>
      <c r="D78" s="73" t="s">
        <v>4622</v>
      </c>
      <c r="E78" s="73" t="s">
        <v>4623</v>
      </c>
      <c r="F78" s="72">
        <v>77</v>
      </c>
      <c r="G78" s="73" t="s">
        <v>4499</v>
      </c>
      <c r="H78" s="73" t="s">
        <v>4625</v>
      </c>
    </row>
    <row r="79" spans="1:8" x14ac:dyDescent="0.25">
      <c r="A79" s="72">
        <v>78</v>
      </c>
      <c r="B79" s="73" t="s">
        <v>4494</v>
      </c>
      <c r="C79" s="72">
        <v>26</v>
      </c>
      <c r="D79" s="73" t="s">
        <v>4622</v>
      </c>
      <c r="E79" s="73" t="s">
        <v>4623</v>
      </c>
      <c r="F79" s="72">
        <v>78</v>
      </c>
      <c r="G79" s="73" t="s">
        <v>4501</v>
      </c>
      <c r="H79" s="73" t="s">
        <v>4626</v>
      </c>
    </row>
    <row r="80" spans="1:8" x14ac:dyDescent="0.25">
      <c r="A80" s="72">
        <v>79</v>
      </c>
      <c r="B80" s="73" t="s">
        <v>4494</v>
      </c>
      <c r="C80" s="72">
        <v>27</v>
      </c>
      <c r="D80" s="73" t="s">
        <v>4627</v>
      </c>
      <c r="E80" s="73" t="s">
        <v>4628</v>
      </c>
      <c r="F80" s="72">
        <v>79</v>
      </c>
      <c r="G80" s="73" t="s">
        <v>4497</v>
      </c>
      <c r="H80" s="73" t="s">
        <v>4629</v>
      </c>
    </row>
    <row r="81" spans="1:8" x14ac:dyDescent="0.25">
      <c r="A81" s="72">
        <v>80</v>
      </c>
      <c r="B81" s="73" t="s">
        <v>4494</v>
      </c>
      <c r="C81" s="72">
        <v>27</v>
      </c>
      <c r="D81" s="73" t="s">
        <v>4627</v>
      </c>
      <c r="E81" s="73" t="s">
        <v>4628</v>
      </c>
      <c r="F81" s="72">
        <v>80</v>
      </c>
      <c r="G81" s="73" t="s">
        <v>4499</v>
      </c>
      <c r="H81" s="73" t="s">
        <v>4630</v>
      </c>
    </row>
    <row r="82" spans="1:8" x14ac:dyDescent="0.25">
      <c r="A82" s="72">
        <v>81</v>
      </c>
      <c r="B82" s="73" t="s">
        <v>4494</v>
      </c>
      <c r="C82" s="72">
        <v>27</v>
      </c>
      <c r="D82" s="73" t="s">
        <v>4627</v>
      </c>
      <c r="E82" s="73" t="s">
        <v>4628</v>
      </c>
      <c r="F82" s="72">
        <v>81</v>
      </c>
      <c r="G82" s="73" t="s">
        <v>4501</v>
      </c>
      <c r="H82" s="73" t="s">
        <v>4631</v>
      </c>
    </row>
    <row r="83" spans="1:8" x14ac:dyDescent="0.25">
      <c r="A83" s="72">
        <v>82</v>
      </c>
      <c r="B83" s="73" t="s">
        <v>4632</v>
      </c>
      <c r="C83" s="72">
        <v>28</v>
      </c>
      <c r="D83" s="73" t="s">
        <v>4633</v>
      </c>
      <c r="E83" s="73" t="s">
        <v>4634</v>
      </c>
      <c r="F83" s="72">
        <v>82</v>
      </c>
      <c r="G83" s="73" t="s">
        <v>4497</v>
      </c>
      <c r="H83" s="73" t="s">
        <v>4635</v>
      </c>
    </row>
    <row r="84" spans="1:8" x14ac:dyDescent="0.25">
      <c r="A84" s="72">
        <v>83</v>
      </c>
      <c r="B84" s="73" t="s">
        <v>4632</v>
      </c>
      <c r="C84" s="72">
        <v>28</v>
      </c>
      <c r="D84" s="73" t="s">
        <v>4633</v>
      </c>
      <c r="E84" s="73" t="s">
        <v>4634</v>
      </c>
      <c r="F84" s="72">
        <v>83</v>
      </c>
      <c r="G84" s="73" t="s">
        <v>4499</v>
      </c>
      <c r="H84" s="73" t="s">
        <v>4636</v>
      </c>
    </row>
    <row r="85" spans="1:8" x14ac:dyDescent="0.25">
      <c r="A85" s="72">
        <v>84</v>
      </c>
      <c r="B85" s="73" t="s">
        <v>4632</v>
      </c>
      <c r="C85" s="72">
        <v>28</v>
      </c>
      <c r="D85" s="73" t="s">
        <v>4633</v>
      </c>
      <c r="E85" s="73" t="s">
        <v>4634</v>
      </c>
      <c r="F85" s="72">
        <v>84</v>
      </c>
      <c r="G85" s="73" t="s">
        <v>4501</v>
      </c>
      <c r="H85" s="73" t="s">
        <v>4637</v>
      </c>
    </row>
    <row r="86" spans="1:8" x14ac:dyDescent="0.25">
      <c r="A86" s="72">
        <v>85</v>
      </c>
      <c r="B86" s="73" t="s">
        <v>4632</v>
      </c>
      <c r="C86" s="72">
        <v>29</v>
      </c>
      <c r="D86" s="73" t="s">
        <v>4638</v>
      </c>
      <c r="E86" s="73" t="s">
        <v>4639</v>
      </c>
      <c r="F86" s="72">
        <v>85</v>
      </c>
      <c r="G86" s="73" t="s">
        <v>4497</v>
      </c>
      <c r="H86" s="73" t="s">
        <v>4640</v>
      </c>
    </row>
    <row r="87" spans="1:8" x14ac:dyDescent="0.25">
      <c r="A87" s="72">
        <v>86</v>
      </c>
      <c r="B87" s="73" t="s">
        <v>4632</v>
      </c>
      <c r="C87" s="72">
        <v>29</v>
      </c>
      <c r="D87" s="73" t="s">
        <v>4638</v>
      </c>
      <c r="E87" s="73" t="s">
        <v>4639</v>
      </c>
      <c r="F87" s="72">
        <v>86</v>
      </c>
      <c r="G87" s="73" t="s">
        <v>4499</v>
      </c>
      <c r="H87" s="73" t="s">
        <v>4641</v>
      </c>
    </row>
    <row r="88" spans="1:8" x14ac:dyDescent="0.25">
      <c r="A88" s="72">
        <v>87</v>
      </c>
      <c r="B88" s="73" t="s">
        <v>4632</v>
      </c>
      <c r="C88" s="72">
        <v>29</v>
      </c>
      <c r="D88" s="73" t="s">
        <v>4638</v>
      </c>
      <c r="E88" s="73" t="s">
        <v>4639</v>
      </c>
      <c r="F88" s="72">
        <v>87</v>
      </c>
      <c r="G88" s="73" t="s">
        <v>4501</v>
      </c>
      <c r="H88" s="73" t="s">
        <v>4642</v>
      </c>
    </row>
    <row r="89" spans="1:8" x14ac:dyDescent="0.25">
      <c r="A89" s="72">
        <v>88</v>
      </c>
      <c r="B89" s="73" t="s">
        <v>4632</v>
      </c>
      <c r="C89" s="72">
        <v>30</v>
      </c>
      <c r="D89" s="73" t="s">
        <v>4643</v>
      </c>
      <c r="E89" s="73" t="s">
        <v>4644</v>
      </c>
      <c r="F89" s="72">
        <v>88</v>
      </c>
      <c r="G89" s="73" t="s">
        <v>4497</v>
      </c>
      <c r="H89" s="73" t="s">
        <v>4645</v>
      </c>
    </row>
    <row r="90" spans="1:8" x14ac:dyDescent="0.25">
      <c r="A90" s="72">
        <v>89</v>
      </c>
      <c r="B90" s="73" t="s">
        <v>4632</v>
      </c>
      <c r="C90" s="72">
        <v>30</v>
      </c>
      <c r="D90" s="73" t="s">
        <v>4643</v>
      </c>
      <c r="E90" s="73" t="s">
        <v>4644</v>
      </c>
      <c r="F90" s="72">
        <v>89</v>
      </c>
      <c r="G90" s="73" t="s">
        <v>4499</v>
      </c>
      <c r="H90" s="73" t="s">
        <v>4646</v>
      </c>
    </row>
    <row r="91" spans="1:8" x14ac:dyDescent="0.25">
      <c r="A91" s="72">
        <v>90</v>
      </c>
      <c r="B91" s="73" t="s">
        <v>4632</v>
      </c>
      <c r="C91" s="72">
        <v>30</v>
      </c>
      <c r="D91" s="73" t="s">
        <v>4643</v>
      </c>
      <c r="E91" s="73" t="s">
        <v>4644</v>
      </c>
      <c r="F91" s="72">
        <v>90</v>
      </c>
      <c r="G91" s="73" t="s">
        <v>4501</v>
      </c>
      <c r="H91" s="73" t="s">
        <v>4647</v>
      </c>
    </row>
    <row r="92" spans="1:8" x14ac:dyDescent="0.25">
      <c r="A92" s="72">
        <v>91</v>
      </c>
      <c r="B92" s="73" t="s">
        <v>4632</v>
      </c>
      <c r="C92" s="72">
        <v>31</v>
      </c>
      <c r="D92" s="73" t="s">
        <v>262</v>
      </c>
      <c r="E92" s="73" t="s">
        <v>4648</v>
      </c>
      <c r="F92" s="72">
        <v>91</v>
      </c>
      <c r="G92" s="73" t="s">
        <v>4497</v>
      </c>
      <c r="H92" s="73" t="s">
        <v>4649</v>
      </c>
    </row>
    <row r="93" spans="1:8" x14ac:dyDescent="0.25">
      <c r="A93" s="72">
        <v>92</v>
      </c>
      <c r="B93" s="73" t="s">
        <v>4632</v>
      </c>
      <c r="C93" s="72">
        <v>31</v>
      </c>
      <c r="D93" s="73" t="s">
        <v>262</v>
      </c>
      <c r="E93" s="73" t="s">
        <v>4648</v>
      </c>
      <c r="F93" s="72">
        <v>92</v>
      </c>
      <c r="G93" s="73" t="s">
        <v>4499</v>
      </c>
      <c r="H93" s="73" t="s">
        <v>4650</v>
      </c>
    </row>
    <row r="94" spans="1:8" x14ac:dyDescent="0.25">
      <c r="A94" s="72">
        <v>93</v>
      </c>
      <c r="B94" s="73" t="s">
        <v>4632</v>
      </c>
      <c r="C94" s="72">
        <v>31</v>
      </c>
      <c r="D94" s="73" t="s">
        <v>262</v>
      </c>
      <c r="E94" s="73" t="s">
        <v>4648</v>
      </c>
      <c r="F94" s="72">
        <v>93</v>
      </c>
      <c r="G94" s="73" t="s">
        <v>4501</v>
      </c>
      <c r="H94" s="73" t="s">
        <v>4651</v>
      </c>
    </row>
    <row r="95" spans="1:8" x14ac:dyDescent="0.25">
      <c r="A95" s="72">
        <v>94</v>
      </c>
      <c r="B95" s="73" t="s">
        <v>4632</v>
      </c>
      <c r="C95" s="72">
        <v>32</v>
      </c>
      <c r="D95" s="73" t="s">
        <v>263</v>
      </c>
      <c r="E95" s="73" t="s">
        <v>4652</v>
      </c>
      <c r="F95" s="72">
        <v>94</v>
      </c>
      <c r="G95" s="73" t="s">
        <v>4497</v>
      </c>
      <c r="H95" s="73" t="s">
        <v>4653</v>
      </c>
    </row>
    <row r="96" spans="1:8" x14ac:dyDescent="0.25">
      <c r="A96" s="72">
        <v>95</v>
      </c>
      <c r="B96" s="73" t="s">
        <v>4632</v>
      </c>
      <c r="C96" s="72">
        <v>32</v>
      </c>
      <c r="D96" s="73" t="s">
        <v>263</v>
      </c>
      <c r="E96" s="73" t="s">
        <v>4652</v>
      </c>
      <c r="F96" s="72">
        <v>95</v>
      </c>
      <c r="G96" s="73" t="s">
        <v>4499</v>
      </c>
      <c r="H96" s="73" t="s">
        <v>4654</v>
      </c>
    </row>
    <row r="97" spans="1:8" x14ac:dyDescent="0.25">
      <c r="A97" s="72">
        <v>96</v>
      </c>
      <c r="B97" s="73" t="s">
        <v>4632</v>
      </c>
      <c r="C97" s="72">
        <v>32</v>
      </c>
      <c r="D97" s="73" t="s">
        <v>263</v>
      </c>
      <c r="E97" s="73" t="s">
        <v>4652</v>
      </c>
      <c r="F97" s="72">
        <v>96</v>
      </c>
      <c r="G97" s="73" t="s">
        <v>4501</v>
      </c>
      <c r="H97" s="73" t="s">
        <v>4655</v>
      </c>
    </row>
    <row r="98" spans="1:8" x14ac:dyDescent="0.25">
      <c r="A98" s="72">
        <v>97</v>
      </c>
      <c r="B98" s="73" t="s">
        <v>4632</v>
      </c>
      <c r="C98" s="72">
        <v>33</v>
      </c>
      <c r="D98" s="73" t="s">
        <v>264</v>
      </c>
      <c r="E98" s="73" t="s">
        <v>4656</v>
      </c>
      <c r="F98" s="72">
        <v>97</v>
      </c>
      <c r="G98" s="73" t="s">
        <v>4497</v>
      </c>
      <c r="H98" s="73" t="s">
        <v>4657</v>
      </c>
    </row>
    <row r="99" spans="1:8" x14ac:dyDescent="0.25">
      <c r="A99" s="72">
        <v>98</v>
      </c>
      <c r="B99" s="73" t="s">
        <v>4632</v>
      </c>
      <c r="C99" s="72">
        <v>33</v>
      </c>
      <c r="D99" s="73" t="s">
        <v>264</v>
      </c>
      <c r="E99" s="73" t="s">
        <v>4656</v>
      </c>
      <c r="F99" s="72">
        <v>98</v>
      </c>
      <c r="G99" s="73" t="s">
        <v>4499</v>
      </c>
      <c r="H99" s="73" t="s">
        <v>4658</v>
      </c>
    </row>
    <row r="100" spans="1:8" x14ac:dyDescent="0.25">
      <c r="A100" s="72">
        <v>99</v>
      </c>
      <c r="B100" s="73" t="s">
        <v>4632</v>
      </c>
      <c r="C100" s="72">
        <v>33</v>
      </c>
      <c r="D100" s="73" t="s">
        <v>264</v>
      </c>
      <c r="E100" s="73" t="s">
        <v>4656</v>
      </c>
      <c r="F100" s="72">
        <v>99</v>
      </c>
      <c r="G100" s="73" t="s">
        <v>4501</v>
      </c>
      <c r="H100" s="73" t="s">
        <v>4659</v>
      </c>
    </row>
    <row r="101" spans="1:8" x14ac:dyDescent="0.25">
      <c r="A101" s="72">
        <v>100</v>
      </c>
      <c r="B101" s="73" t="s">
        <v>4632</v>
      </c>
      <c r="C101" s="72">
        <v>34</v>
      </c>
      <c r="D101" s="73" t="s">
        <v>4660</v>
      </c>
      <c r="E101" s="73" t="s">
        <v>4661</v>
      </c>
      <c r="F101" s="72">
        <v>100</v>
      </c>
      <c r="G101" s="73" t="s">
        <v>4497</v>
      </c>
      <c r="H101" s="73" t="s">
        <v>4662</v>
      </c>
    </row>
    <row r="102" spans="1:8" x14ac:dyDescent="0.25">
      <c r="A102" s="72">
        <v>101</v>
      </c>
      <c r="B102" s="73" t="s">
        <v>4632</v>
      </c>
      <c r="C102" s="72">
        <v>34</v>
      </c>
      <c r="D102" s="73" t="s">
        <v>4660</v>
      </c>
      <c r="E102" s="73" t="s">
        <v>4661</v>
      </c>
      <c r="F102" s="72">
        <v>101</v>
      </c>
      <c r="G102" s="73" t="s">
        <v>4499</v>
      </c>
      <c r="H102" s="73" t="s">
        <v>4663</v>
      </c>
    </row>
    <row r="103" spans="1:8" x14ac:dyDescent="0.25">
      <c r="A103" s="72">
        <v>102</v>
      </c>
      <c r="B103" s="73" t="s">
        <v>4632</v>
      </c>
      <c r="C103" s="72">
        <v>34</v>
      </c>
      <c r="D103" s="73" t="s">
        <v>4660</v>
      </c>
      <c r="E103" s="73" t="s">
        <v>4661</v>
      </c>
      <c r="F103" s="72">
        <v>102</v>
      </c>
      <c r="G103" s="73" t="s">
        <v>4501</v>
      </c>
      <c r="H103" s="73" t="s">
        <v>4664</v>
      </c>
    </row>
    <row r="104" spans="1:8" x14ac:dyDescent="0.25">
      <c r="A104" s="72">
        <v>103</v>
      </c>
      <c r="B104" s="73" t="s">
        <v>4665</v>
      </c>
      <c r="C104" s="72">
        <v>1</v>
      </c>
      <c r="D104" s="73" t="s">
        <v>4666</v>
      </c>
      <c r="E104" s="73" t="s">
        <v>4667</v>
      </c>
      <c r="F104" s="72">
        <v>1</v>
      </c>
      <c r="G104" s="73" t="s">
        <v>4497</v>
      </c>
      <c r="H104" s="73" t="s">
        <v>4665</v>
      </c>
    </row>
    <row r="105" spans="1:8" x14ac:dyDescent="0.25">
      <c r="A105" s="72">
        <v>104</v>
      </c>
      <c r="B105" s="73" t="s">
        <v>4665</v>
      </c>
      <c r="C105" s="72">
        <v>1</v>
      </c>
      <c r="D105" s="73" t="s">
        <v>4666</v>
      </c>
      <c r="E105" s="73" t="s">
        <v>4667</v>
      </c>
      <c r="F105" s="72">
        <v>2</v>
      </c>
      <c r="G105" s="73" t="s">
        <v>4499</v>
      </c>
      <c r="H105" s="73" t="s">
        <v>4668</v>
      </c>
    </row>
    <row r="106" spans="1:8" x14ac:dyDescent="0.25">
      <c r="A106" s="72">
        <v>105</v>
      </c>
      <c r="B106" s="73" t="s">
        <v>4665</v>
      </c>
      <c r="C106" s="72">
        <v>1</v>
      </c>
      <c r="D106" s="73" t="s">
        <v>4666</v>
      </c>
      <c r="E106" s="73" t="s">
        <v>4667</v>
      </c>
      <c r="F106" s="72">
        <v>3</v>
      </c>
      <c r="G106" s="73" t="s">
        <v>4501</v>
      </c>
      <c r="H106" s="73" t="s">
        <v>4669</v>
      </c>
    </row>
    <row r="107" spans="1:8" x14ac:dyDescent="0.25">
      <c r="A107" s="72">
        <v>106</v>
      </c>
      <c r="B107" s="73" t="s">
        <v>4665</v>
      </c>
      <c r="C107" s="72">
        <v>2</v>
      </c>
      <c r="D107" s="73" t="s">
        <v>4670</v>
      </c>
      <c r="E107" s="73" t="s">
        <v>4671</v>
      </c>
      <c r="F107" s="72">
        <v>4</v>
      </c>
      <c r="G107" s="73" t="s">
        <v>4497</v>
      </c>
      <c r="H107" s="73" t="s">
        <v>4672</v>
      </c>
    </row>
    <row r="108" spans="1:8" x14ac:dyDescent="0.25">
      <c r="A108" s="72">
        <v>107</v>
      </c>
      <c r="B108" s="73" t="s">
        <v>4665</v>
      </c>
      <c r="C108" s="72">
        <v>2</v>
      </c>
      <c r="D108" s="73" t="s">
        <v>4670</v>
      </c>
      <c r="E108" s="73" t="s">
        <v>4671</v>
      </c>
      <c r="F108" s="72">
        <v>5</v>
      </c>
      <c r="G108" s="73" t="s">
        <v>4499</v>
      </c>
      <c r="H108" s="73" t="s">
        <v>4673</v>
      </c>
    </row>
    <row r="109" spans="1:8" x14ac:dyDescent="0.25">
      <c r="A109" s="72">
        <v>108</v>
      </c>
      <c r="B109" s="73" t="s">
        <v>4665</v>
      </c>
      <c r="C109" s="72">
        <v>2</v>
      </c>
      <c r="D109" s="73" t="s">
        <v>4670</v>
      </c>
      <c r="E109" s="73" t="s">
        <v>4671</v>
      </c>
      <c r="F109" s="72">
        <v>6</v>
      </c>
      <c r="G109" s="73" t="s">
        <v>4501</v>
      </c>
      <c r="H109" s="73" t="s">
        <v>4674</v>
      </c>
    </row>
    <row r="110" spans="1:8" x14ac:dyDescent="0.25">
      <c r="A110" s="72">
        <v>109</v>
      </c>
      <c r="B110" s="73" t="s">
        <v>4665</v>
      </c>
      <c r="C110" s="72">
        <v>3</v>
      </c>
      <c r="D110" s="73" t="s">
        <v>4675</v>
      </c>
      <c r="E110" s="73" t="s">
        <v>4676</v>
      </c>
      <c r="F110" s="72">
        <v>7</v>
      </c>
      <c r="G110" s="73" t="s">
        <v>4497</v>
      </c>
      <c r="H110" s="73" t="s">
        <v>4677</v>
      </c>
    </row>
    <row r="111" spans="1:8" x14ac:dyDescent="0.25">
      <c r="A111" s="72">
        <v>110</v>
      </c>
      <c r="B111" s="73" t="s">
        <v>4665</v>
      </c>
      <c r="C111" s="72">
        <v>3</v>
      </c>
      <c r="D111" s="73" t="s">
        <v>4675</v>
      </c>
      <c r="E111" s="73" t="s">
        <v>4676</v>
      </c>
      <c r="F111" s="72">
        <v>8</v>
      </c>
      <c r="G111" s="73" t="s">
        <v>4499</v>
      </c>
      <c r="H111" s="73" t="s">
        <v>4678</v>
      </c>
    </row>
    <row r="112" spans="1:8" x14ac:dyDescent="0.25">
      <c r="A112" s="72">
        <v>111</v>
      </c>
      <c r="B112" s="73" t="s">
        <v>4665</v>
      </c>
      <c r="C112" s="72">
        <v>3</v>
      </c>
      <c r="D112" s="73" t="s">
        <v>4675</v>
      </c>
      <c r="E112" s="73" t="s">
        <v>4676</v>
      </c>
      <c r="F112" s="72">
        <v>9</v>
      </c>
      <c r="G112" s="73" t="s">
        <v>4501</v>
      </c>
      <c r="H112" s="73" t="s">
        <v>4679</v>
      </c>
    </row>
    <row r="113" spans="1:8" x14ac:dyDescent="0.25">
      <c r="A113" s="72">
        <v>112</v>
      </c>
      <c r="B113" s="73" t="s">
        <v>4665</v>
      </c>
      <c r="C113" s="72">
        <v>4</v>
      </c>
      <c r="D113" s="73" t="s">
        <v>4483</v>
      </c>
      <c r="E113" s="73" t="s">
        <v>4680</v>
      </c>
      <c r="F113" s="72">
        <v>10</v>
      </c>
      <c r="G113" s="73" t="s">
        <v>4497</v>
      </c>
      <c r="H113" s="73" t="s">
        <v>4681</v>
      </c>
    </row>
    <row r="114" spans="1:8" x14ac:dyDescent="0.25">
      <c r="A114" s="72">
        <v>113</v>
      </c>
      <c r="B114" s="73" t="s">
        <v>4665</v>
      </c>
      <c r="C114" s="72">
        <v>4</v>
      </c>
      <c r="D114" s="73" t="s">
        <v>4483</v>
      </c>
      <c r="E114" s="73" t="s">
        <v>4680</v>
      </c>
      <c r="F114" s="72">
        <v>11</v>
      </c>
      <c r="G114" s="73" t="s">
        <v>4499</v>
      </c>
      <c r="H114" s="73" t="s">
        <v>4682</v>
      </c>
    </row>
    <row r="115" spans="1:8" x14ac:dyDescent="0.25">
      <c r="A115" s="72">
        <v>114</v>
      </c>
      <c r="B115" s="73" t="s">
        <v>4665</v>
      </c>
      <c r="C115" s="72">
        <v>4</v>
      </c>
      <c r="D115" s="73" t="s">
        <v>4483</v>
      </c>
      <c r="E115" s="73" t="s">
        <v>4680</v>
      </c>
      <c r="F115" s="72">
        <v>12</v>
      </c>
      <c r="G115" s="73" t="s">
        <v>4501</v>
      </c>
      <c r="H115" s="73" t="s">
        <v>4683</v>
      </c>
    </row>
    <row r="116" spans="1:8" x14ac:dyDescent="0.25">
      <c r="A116" s="72">
        <v>115</v>
      </c>
      <c r="B116" s="73" t="s">
        <v>4665</v>
      </c>
      <c r="C116" s="72">
        <v>5</v>
      </c>
      <c r="D116" s="73" t="s">
        <v>4684</v>
      </c>
      <c r="E116" s="73" t="s">
        <v>4685</v>
      </c>
      <c r="F116" s="72">
        <v>13</v>
      </c>
      <c r="G116" s="73" t="s">
        <v>4497</v>
      </c>
      <c r="H116" s="73" t="s">
        <v>4686</v>
      </c>
    </row>
    <row r="117" spans="1:8" x14ac:dyDescent="0.25">
      <c r="A117" s="72">
        <v>116</v>
      </c>
      <c r="B117" s="73" t="s">
        <v>4665</v>
      </c>
      <c r="C117" s="72">
        <v>5</v>
      </c>
      <c r="D117" s="73" t="s">
        <v>4684</v>
      </c>
      <c r="E117" s="73" t="s">
        <v>4685</v>
      </c>
      <c r="F117" s="72">
        <v>14</v>
      </c>
      <c r="G117" s="73" t="s">
        <v>4499</v>
      </c>
      <c r="H117" s="73" t="s">
        <v>4687</v>
      </c>
    </row>
    <row r="118" spans="1:8" x14ac:dyDescent="0.25">
      <c r="A118" s="72">
        <v>117</v>
      </c>
      <c r="B118" s="73" t="s">
        <v>4665</v>
      </c>
      <c r="C118" s="72">
        <v>5</v>
      </c>
      <c r="D118" s="73" t="s">
        <v>4684</v>
      </c>
      <c r="E118" s="73" t="s">
        <v>4685</v>
      </c>
      <c r="F118" s="72">
        <v>15</v>
      </c>
      <c r="G118" s="73" t="s">
        <v>4501</v>
      </c>
      <c r="H118" s="73" t="s">
        <v>4688</v>
      </c>
    </row>
    <row r="119" spans="1:8" x14ac:dyDescent="0.25">
      <c r="A119" s="72">
        <v>118</v>
      </c>
      <c r="B119" s="73" t="s">
        <v>4665</v>
      </c>
      <c r="C119" s="72">
        <v>6</v>
      </c>
      <c r="D119" s="73" t="s">
        <v>4689</v>
      </c>
      <c r="E119" s="73" t="s">
        <v>4690</v>
      </c>
      <c r="F119" s="72">
        <v>16</v>
      </c>
      <c r="G119" s="73" t="s">
        <v>4497</v>
      </c>
      <c r="H119" s="73" t="s">
        <v>4691</v>
      </c>
    </row>
    <row r="120" spans="1:8" x14ac:dyDescent="0.25">
      <c r="A120" s="72">
        <v>119</v>
      </c>
      <c r="B120" s="73" t="s">
        <v>4665</v>
      </c>
      <c r="C120" s="72">
        <v>6</v>
      </c>
      <c r="D120" s="73" t="s">
        <v>4689</v>
      </c>
      <c r="E120" s="73" t="s">
        <v>4690</v>
      </c>
      <c r="F120" s="72">
        <v>17</v>
      </c>
      <c r="G120" s="73" t="s">
        <v>4499</v>
      </c>
      <c r="H120" s="73" t="s">
        <v>4692</v>
      </c>
    </row>
    <row r="121" spans="1:8" x14ac:dyDescent="0.25">
      <c r="A121" s="72">
        <v>120</v>
      </c>
      <c r="B121" s="73" t="s">
        <v>4665</v>
      </c>
      <c r="C121" s="72">
        <v>6</v>
      </c>
      <c r="D121" s="73" t="s">
        <v>4689</v>
      </c>
      <c r="E121" s="73" t="s">
        <v>4690</v>
      </c>
      <c r="F121" s="72">
        <v>18</v>
      </c>
      <c r="G121" s="73" t="s">
        <v>4501</v>
      </c>
      <c r="H121" s="73" t="s">
        <v>4693</v>
      </c>
    </row>
    <row r="122" spans="1:8" x14ac:dyDescent="0.25">
      <c r="A122" s="72">
        <v>121</v>
      </c>
      <c r="B122" s="73" t="s">
        <v>4665</v>
      </c>
      <c r="C122" s="72">
        <v>7</v>
      </c>
      <c r="D122" s="73" t="s">
        <v>4485</v>
      </c>
      <c r="E122" s="73" t="s">
        <v>4694</v>
      </c>
      <c r="F122" s="72">
        <v>19</v>
      </c>
      <c r="G122" s="73" t="s">
        <v>4497</v>
      </c>
      <c r="H122" s="73" t="s">
        <v>4695</v>
      </c>
    </row>
    <row r="123" spans="1:8" x14ac:dyDescent="0.25">
      <c r="A123" s="72">
        <v>122</v>
      </c>
      <c r="B123" s="73" t="s">
        <v>4665</v>
      </c>
      <c r="C123" s="72">
        <v>7</v>
      </c>
      <c r="D123" s="73" t="s">
        <v>4485</v>
      </c>
      <c r="E123" s="73" t="s">
        <v>4694</v>
      </c>
      <c r="F123" s="72">
        <v>20</v>
      </c>
      <c r="G123" s="73" t="s">
        <v>4499</v>
      </c>
      <c r="H123" s="73" t="s">
        <v>4696</v>
      </c>
    </row>
    <row r="124" spans="1:8" x14ac:dyDescent="0.25">
      <c r="A124" s="72">
        <v>123</v>
      </c>
      <c r="B124" s="73" t="s">
        <v>4665</v>
      </c>
      <c r="C124" s="72">
        <v>7</v>
      </c>
      <c r="D124" s="73" t="s">
        <v>4485</v>
      </c>
      <c r="E124" s="73" t="s">
        <v>4694</v>
      </c>
      <c r="F124" s="72">
        <v>21</v>
      </c>
      <c r="G124" s="73" t="s">
        <v>4501</v>
      </c>
      <c r="H124" s="73" t="s">
        <v>4697</v>
      </c>
    </row>
    <row r="125" spans="1:8" x14ac:dyDescent="0.25">
      <c r="A125" s="72">
        <v>124</v>
      </c>
      <c r="B125" s="73" t="s">
        <v>4665</v>
      </c>
      <c r="C125" s="72">
        <v>8</v>
      </c>
      <c r="D125" s="73" t="s">
        <v>4698</v>
      </c>
      <c r="E125" s="73" t="s">
        <v>4699</v>
      </c>
      <c r="F125" s="72">
        <v>22</v>
      </c>
      <c r="G125" s="73" t="s">
        <v>4497</v>
      </c>
      <c r="H125" s="73" t="s">
        <v>4700</v>
      </c>
    </row>
    <row r="126" spans="1:8" x14ac:dyDescent="0.25">
      <c r="A126" s="72">
        <v>125</v>
      </c>
      <c r="B126" s="73" t="s">
        <v>4665</v>
      </c>
      <c r="C126" s="72">
        <v>8</v>
      </c>
      <c r="D126" s="73" t="s">
        <v>4698</v>
      </c>
      <c r="E126" s="73" t="s">
        <v>4699</v>
      </c>
      <c r="F126" s="72">
        <v>23</v>
      </c>
      <c r="G126" s="73" t="s">
        <v>4499</v>
      </c>
      <c r="H126" s="73" t="s">
        <v>4701</v>
      </c>
    </row>
    <row r="127" spans="1:8" x14ac:dyDescent="0.25">
      <c r="A127" s="72">
        <v>126</v>
      </c>
      <c r="B127" s="73" t="s">
        <v>4665</v>
      </c>
      <c r="C127" s="72">
        <v>8</v>
      </c>
      <c r="D127" s="73" t="s">
        <v>4698</v>
      </c>
      <c r="E127" s="73" t="s">
        <v>4699</v>
      </c>
      <c r="F127" s="72">
        <v>24</v>
      </c>
      <c r="G127" s="73" t="s">
        <v>4501</v>
      </c>
      <c r="H127" s="73" t="s">
        <v>4702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workbookViewId="0">
      <selection activeCell="C3" sqref="C3"/>
    </sheetView>
  </sheetViews>
  <sheetFormatPr baseColWidth="10" defaultRowHeight="15" x14ac:dyDescent="0.25"/>
  <cols>
    <col min="1" max="1" width="16.5703125" bestFit="1" customWidth="1"/>
    <col min="3" max="3" width="22.5703125" customWidth="1"/>
  </cols>
  <sheetData>
    <row r="1" spans="1:4" x14ac:dyDescent="0.25">
      <c r="A1" s="4" t="s">
        <v>5</v>
      </c>
      <c r="B1" s="4" t="s">
        <v>6</v>
      </c>
      <c r="C1" s="4" t="s">
        <v>7</v>
      </c>
      <c r="D1" s="8" t="s">
        <v>92</v>
      </c>
    </row>
    <row r="2" spans="1:4" x14ac:dyDescent="0.25">
      <c r="A2" s="5" t="s">
        <v>8</v>
      </c>
      <c r="B2" s="5" t="s">
        <v>9</v>
      </c>
      <c r="C2" s="5" t="s">
        <v>10</v>
      </c>
      <c r="D2">
        <v>1</v>
      </c>
    </row>
    <row r="3" spans="1:4" x14ac:dyDescent="0.25">
      <c r="A3" s="5" t="s">
        <v>11</v>
      </c>
      <c r="B3" s="5" t="s">
        <v>9</v>
      </c>
      <c r="C3" s="5" t="s">
        <v>12</v>
      </c>
      <c r="D3">
        <v>2</v>
      </c>
    </row>
    <row r="4" spans="1:4" ht="30" x14ac:dyDescent="0.25">
      <c r="A4" s="5" t="s">
        <v>13</v>
      </c>
      <c r="B4" s="5" t="s">
        <v>14</v>
      </c>
      <c r="C4" s="5" t="s">
        <v>15</v>
      </c>
      <c r="D4">
        <v>3</v>
      </c>
    </row>
    <row r="5" spans="1:4" x14ac:dyDescent="0.25">
      <c r="A5" s="5" t="s">
        <v>16</v>
      </c>
      <c r="B5" s="5" t="s">
        <v>14</v>
      </c>
      <c r="C5" s="5" t="s">
        <v>17</v>
      </c>
      <c r="D5">
        <v>4</v>
      </c>
    </row>
    <row r="6" spans="1:4" ht="30" x14ac:dyDescent="0.25">
      <c r="A6" s="5" t="s">
        <v>18</v>
      </c>
      <c r="B6" s="5" t="s">
        <v>14</v>
      </c>
      <c r="C6" s="5" t="s">
        <v>19</v>
      </c>
      <c r="D6">
        <v>5</v>
      </c>
    </row>
    <row r="7" spans="1:4" ht="30" x14ac:dyDescent="0.25">
      <c r="A7" s="5" t="s">
        <v>20</v>
      </c>
      <c r="B7" s="5" t="s">
        <v>14</v>
      </c>
      <c r="C7" s="5" t="s">
        <v>21</v>
      </c>
      <c r="D7">
        <v>6</v>
      </c>
    </row>
    <row r="8" spans="1:4" ht="30" x14ac:dyDescent="0.25">
      <c r="A8" s="5" t="s">
        <v>22</v>
      </c>
      <c r="B8" s="5" t="s">
        <v>14</v>
      </c>
      <c r="C8" s="5" t="s">
        <v>23</v>
      </c>
      <c r="D8">
        <v>7</v>
      </c>
    </row>
    <row r="9" spans="1:4" x14ac:dyDescent="0.25">
      <c r="A9" s="5" t="s">
        <v>24</v>
      </c>
      <c r="B9" s="5" t="s">
        <v>14</v>
      </c>
      <c r="C9" s="5" t="s">
        <v>25</v>
      </c>
      <c r="D9">
        <v>8</v>
      </c>
    </row>
    <row r="10" spans="1:4" ht="30" x14ac:dyDescent="0.25">
      <c r="A10" s="5" t="s">
        <v>26</v>
      </c>
      <c r="B10" s="5" t="s">
        <v>14</v>
      </c>
      <c r="C10" s="5" t="s">
        <v>27</v>
      </c>
      <c r="D10">
        <v>9</v>
      </c>
    </row>
    <row r="11" spans="1:4" ht="30" x14ac:dyDescent="0.25">
      <c r="A11" s="5" t="s">
        <v>28</v>
      </c>
      <c r="B11" s="5" t="s">
        <v>14</v>
      </c>
      <c r="C11" s="5" t="s">
        <v>29</v>
      </c>
      <c r="D11">
        <v>10</v>
      </c>
    </row>
    <row r="12" spans="1:4" ht="30" x14ac:dyDescent="0.25">
      <c r="A12" s="5" t="s">
        <v>30</v>
      </c>
      <c r="B12" s="5" t="s">
        <v>31</v>
      </c>
      <c r="C12" s="5" t="s">
        <v>32</v>
      </c>
      <c r="D12">
        <v>11</v>
      </c>
    </row>
    <row r="13" spans="1:4" x14ac:dyDescent="0.25">
      <c r="A13" s="5" t="s">
        <v>33</v>
      </c>
      <c r="B13" s="5" t="s">
        <v>31</v>
      </c>
      <c r="C13" s="5" t="s">
        <v>34</v>
      </c>
      <c r="D13">
        <v>12</v>
      </c>
    </row>
    <row r="14" spans="1:4" ht="45" x14ac:dyDescent="0.25">
      <c r="A14" s="5" t="s">
        <v>35</v>
      </c>
      <c r="B14" s="5" t="s">
        <v>31</v>
      </c>
      <c r="C14" s="5" t="s">
        <v>36</v>
      </c>
      <c r="D14">
        <v>13</v>
      </c>
    </row>
    <row r="15" spans="1:4" x14ac:dyDescent="0.25">
      <c r="A15" s="5" t="s">
        <v>37</v>
      </c>
      <c r="B15" s="5" t="s">
        <v>31</v>
      </c>
      <c r="C15" s="5" t="s">
        <v>38</v>
      </c>
      <c r="D15">
        <v>14</v>
      </c>
    </row>
    <row r="16" spans="1:4" ht="60" x14ac:dyDescent="0.25">
      <c r="A16" s="5" t="s">
        <v>39</v>
      </c>
      <c r="B16" s="5" t="s">
        <v>31</v>
      </c>
      <c r="C16" s="5" t="s">
        <v>40</v>
      </c>
      <c r="D16">
        <v>15</v>
      </c>
    </row>
    <row r="17" spans="1:4" ht="45" x14ac:dyDescent="0.25">
      <c r="A17" s="5" t="s">
        <v>41</v>
      </c>
      <c r="B17" s="5" t="s">
        <v>31</v>
      </c>
      <c r="C17" s="5" t="s">
        <v>42</v>
      </c>
      <c r="D17">
        <v>16</v>
      </c>
    </row>
    <row r="18" spans="1:4" ht="30" x14ac:dyDescent="0.25">
      <c r="A18" s="5" t="s">
        <v>43</v>
      </c>
      <c r="B18" s="5" t="s">
        <v>44</v>
      </c>
      <c r="C18" s="5" t="s">
        <v>45</v>
      </c>
      <c r="D18">
        <v>17</v>
      </c>
    </row>
    <row r="19" spans="1:4" ht="30" x14ac:dyDescent="0.25">
      <c r="A19" s="5" t="s">
        <v>46</v>
      </c>
      <c r="B19" s="5" t="s">
        <v>44</v>
      </c>
      <c r="C19" s="5" t="s">
        <v>47</v>
      </c>
      <c r="D19">
        <v>18</v>
      </c>
    </row>
    <row r="20" spans="1:4" ht="30" x14ac:dyDescent="0.25">
      <c r="A20" s="5" t="s">
        <v>48</v>
      </c>
      <c r="B20" s="5" t="s">
        <v>44</v>
      </c>
      <c r="C20" s="5" t="s">
        <v>49</v>
      </c>
      <c r="D20">
        <v>19</v>
      </c>
    </row>
    <row r="21" spans="1:4" ht="30" x14ac:dyDescent="0.25">
      <c r="A21" s="5" t="s">
        <v>50</v>
      </c>
      <c r="B21" s="5" t="s">
        <v>44</v>
      </c>
      <c r="C21" s="5" t="s">
        <v>51</v>
      </c>
      <c r="D21">
        <v>20</v>
      </c>
    </row>
    <row r="22" spans="1:4" ht="30" x14ac:dyDescent="0.25">
      <c r="A22" s="5" t="s">
        <v>52</v>
      </c>
      <c r="B22" s="5" t="s">
        <v>44</v>
      </c>
      <c r="C22" s="5" t="s">
        <v>53</v>
      </c>
      <c r="D22">
        <v>21</v>
      </c>
    </row>
    <row r="23" spans="1:4" x14ac:dyDescent="0.25">
      <c r="A23" s="5" t="s">
        <v>54</v>
      </c>
      <c r="B23" s="5" t="s">
        <v>44</v>
      </c>
      <c r="C23" s="5" t="s">
        <v>55</v>
      </c>
      <c r="D23">
        <v>22</v>
      </c>
    </row>
    <row r="24" spans="1:4" ht="30" x14ac:dyDescent="0.25">
      <c r="A24" s="5" t="s">
        <v>56</v>
      </c>
      <c r="B24" s="5" t="s">
        <v>44</v>
      </c>
      <c r="C24" s="5" t="s">
        <v>57</v>
      </c>
      <c r="D24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F2" sqref="F2"/>
    </sheetView>
  </sheetViews>
  <sheetFormatPr baseColWidth="10" defaultRowHeight="15" x14ac:dyDescent="0.25"/>
  <cols>
    <col min="3" max="3" width="14" bestFit="1" customWidth="1"/>
    <col min="5" max="5" width="12.28515625" bestFit="1" customWidth="1"/>
  </cols>
  <sheetData>
    <row r="1" spans="1:7" x14ac:dyDescent="0.25">
      <c r="A1" s="9" t="s">
        <v>93</v>
      </c>
      <c r="B1" s="9" t="s">
        <v>94</v>
      </c>
      <c r="C1" s="9" t="s">
        <v>95</v>
      </c>
      <c r="D1" s="13" t="s">
        <v>92</v>
      </c>
      <c r="E1" s="9" t="s">
        <v>96</v>
      </c>
      <c r="F1" s="9" t="s">
        <v>97</v>
      </c>
      <c r="G1" s="9" t="s">
        <v>98</v>
      </c>
    </row>
    <row r="2" spans="1:7" x14ac:dyDescent="0.25">
      <c r="A2" s="10" t="s">
        <v>99</v>
      </c>
      <c r="B2" s="10" t="s">
        <v>63</v>
      </c>
      <c r="C2" s="10" t="s">
        <v>100</v>
      </c>
      <c r="D2">
        <v>1</v>
      </c>
      <c r="E2" s="11">
        <v>25</v>
      </c>
      <c r="F2" s="10" t="s">
        <v>101</v>
      </c>
      <c r="G2" s="11">
        <v>13</v>
      </c>
    </row>
    <row r="3" spans="1:7" ht="30" x14ac:dyDescent="0.25">
      <c r="A3" s="10" t="s">
        <v>102</v>
      </c>
      <c r="B3" s="10" t="s">
        <v>63</v>
      </c>
      <c r="C3" s="10" t="s">
        <v>103</v>
      </c>
      <c r="D3">
        <v>2</v>
      </c>
      <c r="E3" s="11">
        <v>50</v>
      </c>
      <c r="F3" s="10" t="s">
        <v>101</v>
      </c>
      <c r="G3" s="11">
        <v>25</v>
      </c>
    </row>
    <row r="4" spans="1:7" x14ac:dyDescent="0.25">
      <c r="A4" s="10" t="s">
        <v>104</v>
      </c>
      <c r="B4" s="10" t="s">
        <v>63</v>
      </c>
      <c r="C4" s="10" t="s">
        <v>105</v>
      </c>
      <c r="D4">
        <v>3</v>
      </c>
      <c r="E4" s="11">
        <v>75</v>
      </c>
      <c r="F4" s="10" t="s">
        <v>106</v>
      </c>
      <c r="G4" s="11">
        <v>38</v>
      </c>
    </row>
    <row r="5" spans="1:7" ht="45" x14ac:dyDescent="0.25">
      <c r="A5" s="10" t="s">
        <v>107</v>
      </c>
      <c r="B5" s="10" t="s">
        <v>63</v>
      </c>
      <c r="C5" s="10" t="s">
        <v>108</v>
      </c>
      <c r="D5">
        <v>4</v>
      </c>
      <c r="E5" s="11">
        <v>100</v>
      </c>
      <c r="F5" s="10" t="s">
        <v>109</v>
      </c>
      <c r="G5" s="11">
        <v>50</v>
      </c>
    </row>
    <row r="6" spans="1:7" ht="30" x14ac:dyDescent="0.25">
      <c r="A6" s="10" t="s">
        <v>110</v>
      </c>
      <c r="B6" s="10" t="s">
        <v>67</v>
      </c>
      <c r="C6" s="10" t="s">
        <v>111</v>
      </c>
      <c r="D6">
        <v>5</v>
      </c>
      <c r="E6" s="11">
        <v>125</v>
      </c>
      <c r="F6" s="10" t="s">
        <v>112</v>
      </c>
      <c r="G6" s="11">
        <v>63</v>
      </c>
    </row>
    <row r="7" spans="1:7" ht="45" x14ac:dyDescent="0.25">
      <c r="A7" s="10" t="s">
        <v>113</v>
      </c>
      <c r="B7" s="10" t="s">
        <v>67</v>
      </c>
      <c r="C7" s="10" t="s">
        <v>114</v>
      </c>
      <c r="D7">
        <v>6</v>
      </c>
      <c r="E7" s="11">
        <v>150</v>
      </c>
      <c r="F7" s="10" t="s">
        <v>115</v>
      </c>
      <c r="G7" s="11">
        <v>75</v>
      </c>
    </row>
    <row r="8" spans="1:7" ht="60" x14ac:dyDescent="0.25">
      <c r="A8" s="10" t="s">
        <v>116</v>
      </c>
      <c r="B8" s="10" t="s">
        <v>67</v>
      </c>
      <c r="C8" s="10" t="s">
        <v>117</v>
      </c>
      <c r="D8">
        <v>7</v>
      </c>
      <c r="E8" s="11">
        <v>175</v>
      </c>
      <c r="F8" s="10" t="s">
        <v>118</v>
      </c>
      <c r="G8" s="11">
        <v>88</v>
      </c>
    </row>
    <row r="9" spans="1:7" ht="60" x14ac:dyDescent="0.25">
      <c r="A9" s="10" t="s">
        <v>119</v>
      </c>
      <c r="B9" s="10" t="s">
        <v>69</v>
      </c>
      <c r="C9" s="10" t="s">
        <v>120</v>
      </c>
      <c r="D9">
        <v>8</v>
      </c>
      <c r="E9" s="11">
        <v>200</v>
      </c>
      <c r="F9" s="10" t="s">
        <v>121</v>
      </c>
      <c r="G9" s="11">
        <v>100</v>
      </c>
    </row>
    <row r="10" spans="1:7" ht="45" x14ac:dyDescent="0.25">
      <c r="A10" s="10" t="s">
        <v>122</v>
      </c>
      <c r="B10" s="10" t="s">
        <v>71</v>
      </c>
      <c r="C10" s="10" t="s">
        <v>123</v>
      </c>
      <c r="D10">
        <v>9</v>
      </c>
      <c r="E10" s="11">
        <v>225</v>
      </c>
      <c r="F10" s="10" t="s">
        <v>124</v>
      </c>
      <c r="G10" s="11">
        <v>100</v>
      </c>
    </row>
    <row r="11" spans="1:7" ht="45" x14ac:dyDescent="0.25">
      <c r="A11" s="10" t="s">
        <v>125</v>
      </c>
      <c r="B11" s="10" t="s">
        <v>73</v>
      </c>
      <c r="C11" s="10" t="s">
        <v>126</v>
      </c>
      <c r="D11">
        <v>10</v>
      </c>
      <c r="E11" s="12"/>
      <c r="F11" s="10" t="s">
        <v>127</v>
      </c>
      <c r="G11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4"/>
  <sheetViews>
    <sheetView workbookViewId="0">
      <selection activeCell="C2" sqref="C2"/>
    </sheetView>
  </sheetViews>
  <sheetFormatPr baseColWidth="10" defaultRowHeight="15" x14ac:dyDescent="0.25"/>
  <cols>
    <col min="2" max="2" width="15.28515625" bestFit="1" customWidth="1"/>
    <col min="3" max="3" width="17.85546875" bestFit="1" customWidth="1"/>
  </cols>
  <sheetData>
    <row r="1" spans="1:5" x14ac:dyDescent="0.25">
      <c r="A1" s="6" t="s">
        <v>58</v>
      </c>
      <c r="B1" s="6" t="s">
        <v>59</v>
      </c>
      <c r="C1" s="6" t="s">
        <v>60</v>
      </c>
      <c r="D1" s="48" t="s">
        <v>92</v>
      </c>
      <c r="E1" s="6" t="s">
        <v>61</v>
      </c>
    </row>
    <row r="2" spans="1:5" ht="30" x14ac:dyDescent="0.25">
      <c r="A2" s="7" t="s">
        <v>62</v>
      </c>
      <c r="B2" s="7" t="s">
        <v>63</v>
      </c>
      <c r="C2" s="7" t="s">
        <v>64</v>
      </c>
      <c r="D2">
        <v>1</v>
      </c>
      <c r="E2" s="7" t="s">
        <v>56</v>
      </c>
    </row>
    <row r="3" spans="1:5" ht="30" x14ac:dyDescent="0.25">
      <c r="A3" s="7" t="s">
        <v>65</v>
      </c>
      <c r="B3" s="7" t="s">
        <v>63</v>
      </c>
      <c r="C3" s="7" t="s">
        <v>66</v>
      </c>
      <c r="D3">
        <v>2</v>
      </c>
      <c r="E3" s="7" t="s">
        <v>8</v>
      </c>
    </row>
    <row r="4" spans="1:5" x14ac:dyDescent="0.25">
      <c r="A4" s="7" t="s">
        <v>62</v>
      </c>
      <c r="B4" s="7" t="s">
        <v>67</v>
      </c>
      <c r="C4" s="7" t="s">
        <v>68</v>
      </c>
      <c r="D4">
        <v>3</v>
      </c>
      <c r="E4" s="7" t="s">
        <v>33</v>
      </c>
    </row>
    <row r="5" spans="1:5" ht="45" x14ac:dyDescent="0.25">
      <c r="A5" s="7" t="s">
        <v>62</v>
      </c>
      <c r="B5" s="7" t="s">
        <v>69</v>
      </c>
      <c r="C5" s="7" t="s">
        <v>70</v>
      </c>
      <c r="D5">
        <v>4</v>
      </c>
      <c r="E5" s="7" t="s">
        <v>35</v>
      </c>
    </row>
    <row r="6" spans="1:5" x14ac:dyDescent="0.25">
      <c r="A6" s="7" t="s">
        <v>62</v>
      </c>
      <c r="B6" s="7" t="s">
        <v>71</v>
      </c>
      <c r="C6" s="7" t="s">
        <v>72</v>
      </c>
      <c r="D6">
        <v>5</v>
      </c>
      <c r="E6" s="7" t="s">
        <v>30</v>
      </c>
    </row>
    <row r="7" spans="1:5" x14ac:dyDescent="0.25">
      <c r="A7" s="7" t="s">
        <v>62</v>
      </c>
      <c r="B7" s="7" t="s">
        <v>73</v>
      </c>
      <c r="C7" s="7" t="s">
        <v>74</v>
      </c>
      <c r="D7">
        <v>6</v>
      </c>
      <c r="E7" s="7" t="s">
        <v>37</v>
      </c>
    </row>
    <row r="8" spans="1:5" x14ac:dyDescent="0.25">
      <c r="A8" s="7" t="s">
        <v>62</v>
      </c>
      <c r="B8" s="7" t="s">
        <v>75</v>
      </c>
      <c r="C8" s="7" t="s">
        <v>76</v>
      </c>
      <c r="D8">
        <v>7</v>
      </c>
      <c r="E8" s="7" t="s">
        <v>46</v>
      </c>
    </row>
    <row r="9" spans="1:5" ht="30" x14ac:dyDescent="0.25">
      <c r="A9" s="7" t="s">
        <v>62</v>
      </c>
      <c r="B9" s="7" t="s">
        <v>77</v>
      </c>
      <c r="C9" s="7" t="s">
        <v>78</v>
      </c>
      <c r="D9">
        <v>8</v>
      </c>
      <c r="E9" s="7" t="s">
        <v>43</v>
      </c>
    </row>
    <row r="10" spans="1:5" ht="30" x14ac:dyDescent="0.25">
      <c r="A10" s="7" t="s">
        <v>62</v>
      </c>
      <c r="B10" s="7" t="s">
        <v>79</v>
      </c>
      <c r="C10" s="7" t="s">
        <v>80</v>
      </c>
      <c r="D10">
        <v>9</v>
      </c>
      <c r="E10" s="7" t="s">
        <v>50</v>
      </c>
    </row>
    <row r="11" spans="1:5" ht="45" x14ac:dyDescent="0.25">
      <c r="A11" s="7" t="s">
        <v>83</v>
      </c>
      <c r="B11" s="7" t="s">
        <v>84</v>
      </c>
      <c r="C11" s="7" t="s">
        <v>85</v>
      </c>
      <c r="D11">
        <v>10</v>
      </c>
      <c r="E11" s="7" t="s">
        <v>56</v>
      </c>
    </row>
    <row r="12" spans="1:5" ht="30" x14ac:dyDescent="0.25">
      <c r="A12" s="7" t="s">
        <v>86</v>
      </c>
      <c r="B12" s="7" t="s">
        <v>83</v>
      </c>
      <c r="C12" s="7" t="s">
        <v>87</v>
      </c>
      <c r="D12">
        <v>11</v>
      </c>
      <c r="E12" s="7" t="s">
        <v>46</v>
      </c>
    </row>
    <row r="13" spans="1:5" ht="30" x14ac:dyDescent="0.25">
      <c r="A13" s="7" t="s">
        <v>88</v>
      </c>
      <c r="B13" s="7" t="s">
        <v>89</v>
      </c>
      <c r="C13" s="7" t="s">
        <v>81</v>
      </c>
      <c r="D13">
        <v>12</v>
      </c>
      <c r="E13" s="7" t="s">
        <v>56</v>
      </c>
    </row>
    <row r="14" spans="1:5" ht="45" x14ac:dyDescent="0.25">
      <c r="A14" s="7" t="s">
        <v>88</v>
      </c>
      <c r="B14" s="7" t="s">
        <v>90</v>
      </c>
      <c r="C14" s="7" t="s">
        <v>91</v>
      </c>
      <c r="D14">
        <v>13</v>
      </c>
      <c r="E14" s="7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6"/>
  <sheetViews>
    <sheetView topLeftCell="A33" workbookViewId="0">
      <selection activeCell="G47" sqref="G47"/>
    </sheetView>
  </sheetViews>
  <sheetFormatPr baseColWidth="10" defaultRowHeight="15" x14ac:dyDescent="0.25"/>
  <cols>
    <col min="5" max="5" width="12.85546875" bestFit="1" customWidth="1"/>
  </cols>
  <sheetData>
    <row r="1" spans="1:10" x14ac:dyDescent="0.25">
      <c r="A1" s="14" t="s">
        <v>128</v>
      </c>
      <c r="B1" s="14" t="s">
        <v>129</v>
      </c>
      <c r="C1" s="14" t="s">
        <v>130</v>
      </c>
      <c r="D1" s="14" t="s">
        <v>131</v>
      </c>
      <c r="E1" s="14" t="s">
        <v>132</v>
      </c>
      <c r="F1" s="14" t="s">
        <v>133</v>
      </c>
      <c r="G1" s="14" t="s">
        <v>134</v>
      </c>
      <c r="H1" s="14" t="s">
        <v>135</v>
      </c>
      <c r="I1" s="14" t="s">
        <v>136</v>
      </c>
      <c r="J1" s="18" t="s">
        <v>92</v>
      </c>
    </row>
    <row r="2" spans="1:10" ht="45" x14ac:dyDescent="0.25">
      <c r="A2" s="15" t="s">
        <v>137</v>
      </c>
      <c r="B2" s="15" t="s">
        <v>63</v>
      </c>
      <c r="C2" s="15" t="s">
        <v>99</v>
      </c>
      <c r="D2" s="16">
        <v>1</v>
      </c>
      <c r="E2" s="15" t="s">
        <v>138</v>
      </c>
      <c r="F2" s="16">
        <v>445</v>
      </c>
      <c r="G2" s="16">
        <v>153</v>
      </c>
      <c r="H2" s="16">
        <v>213</v>
      </c>
      <c r="I2" s="16">
        <v>500</v>
      </c>
      <c r="J2" s="19">
        <v>1</v>
      </c>
    </row>
    <row r="3" spans="1:10" ht="45" x14ac:dyDescent="0.25">
      <c r="A3" s="15" t="s">
        <v>139</v>
      </c>
      <c r="B3" s="15" t="s">
        <v>63</v>
      </c>
      <c r="C3" s="15" t="s">
        <v>99</v>
      </c>
      <c r="D3" s="16">
        <v>2</v>
      </c>
      <c r="E3" s="15" t="s">
        <v>140</v>
      </c>
      <c r="F3" s="16">
        <v>469</v>
      </c>
      <c r="G3" s="16">
        <v>214</v>
      </c>
      <c r="H3" s="16">
        <v>273</v>
      </c>
      <c r="I3" s="16">
        <v>525</v>
      </c>
      <c r="J3" s="19">
        <v>2</v>
      </c>
    </row>
    <row r="4" spans="1:10" ht="45" x14ac:dyDescent="0.25">
      <c r="A4" s="15" t="s">
        <v>141</v>
      </c>
      <c r="B4" s="15" t="s">
        <v>63</v>
      </c>
      <c r="C4" s="15" t="s">
        <v>102</v>
      </c>
      <c r="D4" s="16">
        <v>3</v>
      </c>
      <c r="E4" s="15" t="s">
        <v>142</v>
      </c>
      <c r="F4" s="16">
        <v>495</v>
      </c>
      <c r="G4" s="16">
        <v>274</v>
      </c>
      <c r="H4" s="16">
        <v>334</v>
      </c>
      <c r="I4" s="16">
        <v>555</v>
      </c>
      <c r="J4" s="19">
        <v>3</v>
      </c>
    </row>
    <row r="5" spans="1:10" ht="45" x14ac:dyDescent="0.25">
      <c r="A5" s="15" t="s">
        <v>143</v>
      </c>
      <c r="B5" s="15" t="s">
        <v>63</v>
      </c>
      <c r="C5" s="15" t="s">
        <v>102</v>
      </c>
      <c r="D5" s="16">
        <v>4</v>
      </c>
      <c r="E5" s="15" t="s">
        <v>144</v>
      </c>
      <c r="F5" s="16">
        <v>527</v>
      </c>
      <c r="G5" s="16">
        <v>335</v>
      </c>
      <c r="H5" s="16">
        <v>394</v>
      </c>
      <c r="I5" s="16">
        <v>590</v>
      </c>
      <c r="J5" s="19">
        <v>4</v>
      </c>
    </row>
    <row r="6" spans="1:10" ht="45" x14ac:dyDescent="0.25">
      <c r="A6" s="15" t="s">
        <v>145</v>
      </c>
      <c r="B6" s="15" t="s">
        <v>63</v>
      </c>
      <c r="C6" s="15" t="s">
        <v>102</v>
      </c>
      <c r="D6" s="16">
        <v>5</v>
      </c>
      <c r="E6" s="15" t="s">
        <v>146</v>
      </c>
      <c r="F6" s="16">
        <v>570</v>
      </c>
      <c r="G6" s="16">
        <v>395</v>
      </c>
      <c r="H6" s="16">
        <v>455</v>
      </c>
      <c r="I6" s="16">
        <v>640</v>
      </c>
      <c r="J6" s="19">
        <v>5</v>
      </c>
    </row>
    <row r="7" spans="1:10" ht="45" x14ac:dyDescent="0.25">
      <c r="A7" s="15" t="s">
        <v>147</v>
      </c>
      <c r="B7" s="15" t="s">
        <v>63</v>
      </c>
      <c r="C7" s="15" t="s">
        <v>102</v>
      </c>
      <c r="D7" s="16">
        <v>6</v>
      </c>
      <c r="E7" s="15" t="s">
        <v>148</v>
      </c>
      <c r="F7" s="16">
        <v>620</v>
      </c>
      <c r="G7" s="16">
        <v>456</v>
      </c>
      <c r="H7" s="16">
        <v>516</v>
      </c>
      <c r="I7" s="16">
        <v>695</v>
      </c>
      <c r="J7" s="19">
        <v>6</v>
      </c>
    </row>
    <row r="8" spans="1:10" ht="30" x14ac:dyDescent="0.25">
      <c r="A8" s="15" t="s">
        <v>149</v>
      </c>
      <c r="B8" s="15" t="s">
        <v>67</v>
      </c>
      <c r="C8" s="15" t="s">
        <v>99</v>
      </c>
      <c r="D8" s="16">
        <v>7</v>
      </c>
      <c r="E8" s="15" t="s">
        <v>150</v>
      </c>
      <c r="F8" s="16">
        <v>690</v>
      </c>
      <c r="G8" s="16">
        <v>517</v>
      </c>
      <c r="H8" s="16">
        <v>576</v>
      </c>
      <c r="I8" s="16">
        <v>775</v>
      </c>
      <c r="J8" s="19">
        <v>7</v>
      </c>
    </row>
    <row r="9" spans="1:10" ht="30" x14ac:dyDescent="0.25">
      <c r="A9" s="15" t="s">
        <v>151</v>
      </c>
      <c r="B9" s="15" t="s">
        <v>67</v>
      </c>
      <c r="C9" s="15" t="s">
        <v>99</v>
      </c>
      <c r="D9" s="16">
        <v>8</v>
      </c>
      <c r="E9" s="15" t="s">
        <v>152</v>
      </c>
      <c r="F9" s="16">
        <v>762</v>
      </c>
      <c r="G9" s="16">
        <v>577</v>
      </c>
      <c r="H9" s="16">
        <v>637</v>
      </c>
      <c r="I9" s="16">
        <v>855</v>
      </c>
      <c r="J9" s="19">
        <v>8</v>
      </c>
    </row>
    <row r="10" spans="1:10" ht="30" x14ac:dyDescent="0.25">
      <c r="A10" s="15" t="s">
        <v>153</v>
      </c>
      <c r="B10" s="15" t="s">
        <v>67</v>
      </c>
      <c r="C10" s="15" t="s">
        <v>99</v>
      </c>
      <c r="D10" s="16">
        <v>9</v>
      </c>
      <c r="E10" s="15" t="s">
        <v>154</v>
      </c>
      <c r="F10" s="16">
        <v>835</v>
      </c>
      <c r="G10" s="16">
        <v>638</v>
      </c>
      <c r="H10" s="16">
        <v>697</v>
      </c>
      <c r="I10" s="16">
        <v>935</v>
      </c>
      <c r="J10" s="19">
        <v>9</v>
      </c>
    </row>
    <row r="11" spans="1:10" ht="30" x14ac:dyDescent="0.25">
      <c r="A11" s="15" t="s">
        <v>155</v>
      </c>
      <c r="B11" s="15" t="s">
        <v>67</v>
      </c>
      <c r="C11" s="15" t="s">
        <v>99</v>
      </c>
      <c r="D11" s="16">
        <v>10</v>
      </c>
      <c r="E11" s="15" t="s">
        <v>156</v>
      </c>
      <c r="F11" s="16">
        <v>919</v>
      </c>
      <c r="G11" s="16">
        <v>698</v>
      </c>
      <c r="H11" s="16">
        <v>758</v>
      </c>
      <c r="I11" s="16">
        <v>1030</v>
      </c>
      <c r="J11" s="19">
        <v>10</v>
      </c>
    </row>
    <row r="12" spans="1:10" ht="30" x14ac:dyDescent="0.25">
      <c r="A12" s="15" t="s">
        <v>157</v>
      </c>
      <c r="B12" s="15" t="s">
        <v>67</v>
      </c>
      <c r="C12" s="15" t="s">
        <v>99</v>
      </c>
      <c r="D12" s="16">
        <v>11</v>
      </c>
      <c r="E12" s="15" t="s">
        <v>158</v>
      </c>
      <c r="F12" s="16">
        <v>1026</v>
      </c>
      <c r="G12" s="16">
        <v>459</v>
      </c>
      <c r="H12" s="16">
        <v>819</v>
      </c>
      <c r="I12" s="16">
        <v>1150</v>
      </c>
      <c r="J12" s="19">
        <v>11</v>
      </c>
    </row>
    <row r="13" spans="1:10" ht="30" x14ac:dyDescent="0.25">
      <c r="A13" s="15" t="s">
        <v>159</v>
      </c>
      <c r="B13" s="15" t="s">
        <v>67</v>
      </c>
      <c r="C13" s="15" t="s">
        <v>99</v>
      </c>
      <c r="D13" s="16">
        <v>12</v>
      </c>
      <c r="E13" s="15" t="s">
        <v>160</v>
      </c>
      <c r="F13" s="16">
        <v>1197</v>
      </c>
      <c r="G13" s="16">
        <v>820</v>
      </c>
      <c r="H13" s="16">
        <v>879</v>
      </c>
      <c r="I13" s="16">
        <v>1340</v>
      </c>
      <c r="J13" s="19">
        <v>12</v>
      </c>
    </row>
    <row r="14" spans="1:10" ht="30" x14ac:dyDescent="0.25">
      <c r="A14" s="15" t="s">
        <v>161</v>
      </c>
      <c r="B14" s="15" t="s">
        <v>67</v>
      </c>
      <c r="C14" s="15" t="s">
        <v>99</v>
      </c>
      <c r="D14" s="16">
        <v>13</v>
      </c>
      <c r="E14" s="15" t="s">
        <v>162</v>
      </c>
      <c r="F14" s="16">
        <v>1418</v>
      </c>
      <c r="G14" s="16">
        <v>880</v>
      </c>
      <c r="H14" s="16">
        <v>940</v>
      </c>
      <c r="I14" s="16">
        <v>1590</v>
      </c>
      <c r="J14" s="19">
        <v>13</v>
      </c>
    </row>
    <row r="15" spans="1:10" ht="30" x14ac:dyDescent="0.25">
      <c r="A15" s="15" t="s">
        <v>163</v>
      </c>
      <c r="B15" s="15" t="s">
        <v>67</v>
      </c>
      <c r="C15" s="15" t="s">
        <v>99</v>
      </c>
      <c r="D15" s="16">
        <v>14</v>
      </c>
      <c r="E15" s="15" t="s">
        <v>164</v>
      </c>
      <c r="F15" s="16">
        <v>1600</v>
      </c>
      <c r="G15" s="16">
        <v>941</v>
      </c>
      <c r="H15" s="16">
        <v>1000</v>
      </c>
      <c r="I15" s="16">
        <v>1670</v>
      </c>
      <c r="J15" s="19">
        <v>14</v>
      </c>
    </row>
    <row r="16" spans="1:10" ht="30" x14ac:dyDescent="0.25">
      <c r="A16" s="15" t="s">
        <v>127</v>
      </c>
      <c r="B16" s="15" t="s">
        <v>127</v>
      </c>
      <c r="C16" s="15" t="s">
        <v>127</v>
      </c>
      <c r="D16" s="16">
        <v>15</v>
      </c>
      <c r="E16" s="15" t="s">
        <v>165</v>
      </c>
      <c r="F16" s="17"/>
      <c r="G16" s="17"/>
      <c r="H16" s="17"/>
      <c r="I16" s="16">
        <v>1930</v>
      </c>
      <c r="J16" s="19">
        <v>15</v>
      </c>
    </row>
    <row r="17" spans="1:10" ht="30" x14ac:dyDescent="0.25">
      <c r="A17" s="15" t="s">
        <v>127</v>
      </c>
      <c r="B17" s="15" t="s">
        <v>127</v>
      </c>
      <c r="C17" s="15" t="s">
        <v>127</v>
      </c>
      <c r="D17" s="16">
        <v>16</v>
      </c>
      <c r="E17" s="15" t="s">
        <v>166</v>
      </c>
      <c r="F17" s="17"/>
      <c r="G17" s="17"/>
      <c r="H17" s="17"/>
      <c r="I17" s="16">
        <v>2190</v>
      </c>
      <c r="J17" s="19">
        <v>16</v>
      </c>
    </row>
    <row r="18" spans="1:10" ht="30" x14ac:dyDescent="0.25">
      <c r="A18" s="15" t="s">
        <v>127</v>
      </c>
      <c r="B18" s="15" t="s">
        <v>127</v>
      </c>
      <c r="C18" s="15" t="s">
        <v>127</v>
      </c>
      <c r="D18" s="16">
        <v>17</v>
      </c>
      <c r="E18" s="15" t="s">
        <v>167</v>
      </c>
      <c r="F18" s="17"/>
      <c r="G18" s="17"/>
      <c r="H18" s="17"/>
      <c r="I18" s="16">
        <v>2345</v>
      </c>
      <c r="J18" s="19">
        <v>17</v>
      </c>
    </row>
    <row r="19" spans="1:10" ht="30" x14ac:dyDescent="0.25">
      <c r="A19" s="15" t="s">
        <v>127</v>
      </c>
      <c r="B19" s="15" t="s">
        <v>127</v>
      </c>
      <c r="C19" s="15" t="s">
        <v>127</v>
      </c>
      <c r="D19" s="16">
        <v>18</v>
      </c>
      <c r="E19" s="15" t="s">
        <v>168</v>
      </c>
      <c r="F19" s="17"/>
      <c r="G19" s="17"/>
      <c r="H19" s="17"/>
      <c r="I19" s="16">
        <v>2505</v>
      </c>
      <c r="J19" s="19">
        <v>18</v>
      </c>
    </row>
    <row r="20" spans="1:10" ht="30" x14ac:dyDescent="0.25">
      <c r="A20" s="15" t="s">
        <v>127</v>
      </c>
      <c r="B20" s="15" t="s">
        <v>127</v>
      </c>
      <c r="C20" s="15" t="s">
        <v>127</v>
      </c>
      <c r="D20" s="16">
        <v>19</v>
      </c>
      <c r="E20" s="15" t="s">
        <v>169</v>
      </c>
      <c r="F20" s="17"/>
      <c r="G20" s="17"/>
      <c r="H20" s="17"/>
      <c r="I20" s="16">
        <v>2815</v>
      </c>
      <c r="J20" s="19">
        <v>19</v>
      </c>
    </row>
    <row r="21" spans="1:10" ht="30" x14ac:dyDescent="0.25">
      <c r="A21" s="15" t="s">
        <v>127</v>
      </c>
      <c r="B21" s="15" t="s">
        <v>127</v>
      </c>
      <c r="C21" s="15" t="s">
        <v>127</v>
      </c>
      <c r="D21" s="16">
        <v>20</v>
      </c>
      <c r="E21" s="15" t="s">
        <v>170</v>
      </c>
      <c r="F21" s="17"/>
      <c r="G21" s="17"/>
      <c r="H21" s="17"/>
      <c r="I21" s="16">
        <v>3360</v>
      </c>
      <c r="J21" s="19">
        <v>20</v>
      </c>
    </row>
    <row r="22" spans="1:10" ht="30" x14ac:dyDescent="0.25">
      <c r="A22" s="15" t="s">
        <v>127</v>
      </c>
      <c r="B22" s="15" t="s">
        <v>127</v>
      </c>
      <c r="C22" s="15" t="s">
        <v>127</v>
      </c>
      <c r="D22" s="16">
        <v>21</v>
      </c>
      <c r="E22" s="15" t="s">
        <v>171</v>
      </c>
      <c r="F22" s="17"/>
      <c r="G22" s="17"/>
      <c r="H22" s="17"/>
      <c r="I22" s="16">
        <v>1920</v>
      </c>
      <c r="J22" s="19">
        <v>21</v>
      </c>
    </row>
    <row r="23" spans="1:10" ht="30" x14ac:dyDescent="0.25">
      <c r="A23" s="15" t="s">
        <v>127</v>
      </c>
      <c r="B23" s="15" t="s">
        <v>127</v>
      </c>
      <c r="C23" s="15" t="s">
        <v>127</v>
      </c>
      <c r="D23" s="16">
        <v>22</v>
      </c>
      <c r="E23" s="15" t="s">
        <v>172</v>
      </c>
      <c r="F23" s="17"/>
      <c r="G23" s="17"/>
      <c r="H23" s="17"/>
      <c r="I23" s="16">
        <v>2190</v>
      </c>
      <c r="J23" s="19">
        <v>22</v>
      </c>
    </row>
    <row r="24" spans="1:10" ht="30" x14ac:dyDescent="0.25">
      <c r="A24" s="15" t="s">
        <v>127</v>
      </c>
      <c r="B24" s="15" t="s">
        <v>127</v>
      </c>
      <c r="C24" s="15" t="s">
        <v>127</v>
      </c>
      <c r="D24" s="16">
        <v>23</v>
      </c>
      <c r="E24" s="15" t="s">
        <v>173</v>
      </c>
      <c r="F24" s="17"/>
      <c r="G24" s="17"/>
      <c r="H24" s="17"/>
      <c r="I24" s="16">
        <v>2400</v>
      </c>
      <c r="J24" s="19">
        <v>23</v>
      </c>
    </row>
    <row r="25" spans="1:10" ht="30" x14ac:dyDescent="0.25">
      <c r="A25" s="15" t="s">
        <v>127</v>
      </c>
      <c r="B25" s="15" t="s">
        <v>127</v>
      </c>
      <c r="C25" s="15" t="s">
        <v>127</v>
      </c>
      <c r="D25" s="16">
        <v>24</v>
      </c>
      <c r="E25" s="15" t="s">
        <v>174</v>
      </c>
      <c r="F25" s="17"/>
      <c r="G25" s="17"/>
      <c r="H25" s="17"/>
      <c r="I25" s="16">
        <v>2880</v>
      </c>
      <c r="J25" s="19">
        <v>24</v>
      </c>
    </row>
    <row r="26" spans="1:10" ht="30" x14ac:dyDescent="0.25">
      <c r="A26" s="15" t="s">
        <v>127</v>
      </c>
      <c r="B26" s="15" t="s">
        <v>127</v>
      </c>
      <c r="C26" s="15" t="s">
        <v>127</v>
      </c>
      <c r="D26" s="16">
        <v>25</v>
      </c>
      <c r="E26" s="15" t="s">
        <v>175</v>
      </c>
      <c r="F26" s="17"/>
      <c r="G26" s="17"/>
      <c r="H26" s="17"/>
      <c r="I26" s="16">
        <v>3600</v>
      </c>
      <c r="J26" s="19">
        <v>25</v>
      </c>
    </row>
    <row r="27" spans="1:10" ht="30" x14ac:dyDescent="0.25">
      <c r="A27" s="15" t="s">
        <v>127</v>
      </c>
      <c r="B27" s="15" t="s">
        <v>127</v>
      </c>
      <c r="C27" s="15" t="s">
        <v>127</v>
      </c>
      <c r="D27" s="16">
        <v>26</v>
      </c>
      <c r="E27" s="15" t="s">
        <v>176</v>
      </c>
      <c r="F27" s="17"/>
      <c r="G27" s="17"/>
      <c r="H27" s="17"/>
      <c r="I27" s="16">
        <v>4320</v>
      </c>
      <c r="J27" s="19">
        <v>26</v>
      </c>
    </row>
    <row r="28" spans="1:10" ht="30" x14ac:dyDescent="0.25">
      <c r="A28" s="15" t="s">
        <v>127</v>
      </c>
      <c r="B28" s="15" t="s">
        <v>127</v>
      </c>
      <c r="C28" s="15" t="s">
        <v>127</v>
      </c>
      <c r="D28" s="16">
        <v>27</v>
      </c>
      <c r="E28" s="15" t="s">
        <v>177</v>
      </c>
      <c r="F28" s="17"/>
      <c r="G28" s="17"/>
      <c r="H28" s="17"/>
      <c r="I28" s="16">
        <v>4805</v>
      </c>
      <c r="J28" s="19">
        <v>27</v>
      </c>
    </row>
    <row r="29" spans="1:10" ht="30" x14ac:dyDescent="0.25">
      <c r="A29" s="15" t="s">
        <v>127</v>
      </c>
      <c r="B29" s="15" t="s">
        <v>127</v>
      </c>
      <c r="C29" s="15" t="s">
        <v>127</v>
      </c>
      <c r="D29" s="16">
        <v>28</v>
      </c>
      <c r="E29" s="15" t="s">
        <v>178</v>
      </c>
      <c r="F29" s="17"/>
      <c r="G29" s="17"/>
      <c r="H29" s="17"/>
      <c r="I29" s="16">
        <v>5280</v>
      </c>
      <c r="J29" s="19">
        <v>28</v>
      </c>
    </row>
    <row r="30" spans="1:10" ht="30" x14ac:dyDescent="0.25">
      <c r="A30" s="15" t="s">
        <v>127</v>
      </c>
      <c r="B30" s="15" t="s">
        <v>127</v>
      </c>
      <c r="C30" s="15" t="s">
        <v>127</v>
      </c>
      <c r="D30" s="16">
        <v>29</v>
      </c>
      <c r="E30" s="15" t="s">
        <v>179</v>
      </c>
      <c r="F30" s="17"/>
      <c r="G30" s="17"/>
      <c r="H30" s="17"/>
      <c r="I30" s="16">
        <v>5760</v>
      </c>
      <c r="J30" s="19">
        <v>29</v>
      </c>
    </row>
    <row r="31" spans="1:10" x14ac:dyDescent="0.25">
      <c r="A31" s="21" t="s">
        <v>180</v>
      </c>
      <c r="B31" s="21" t="s">
        <v>127</v>
      </c>
      <c r="J31" s="19">
        <v>30</v>
      </c>
    </row>
    <row r="32" spans="1:10" ht="45" x14ac:dyDescent="0.25">
      <c r="A32" s="21" t="s">
        <v>137</v>
      </c>
      <c r="B32" s="21" t="s">
        <v>63</v>
      </c>
      <c r="D32" s="21" t="s">
        <v>127</v>
      </c>
      <c r="E32" s="21" t="s">
        <v>181</v>
      </c>
      <c r="G32" s="22"/>
      <c r="H32" s="22"/>
      <c r="I32" s="22"/>
      <c r="J32" s="19">
        <v>31</v>
      </c>
    </row>
    <row r="33" spans="1:10" ht="30" x14ac:dyDescent="0.25">
      <c r="A33" s="21" t="s">
        <v>139</v>
      </c>
      <c r="B33" s="21" t="s">
        <v>63</v>
      </c>
      <c r="D33" s="21" t="s">
        <v>99</v>
      </c>
      <c r="E33" s="21" t="s">
        <v>182</v>
      </c>
      <c r="G33" s="23">
        <v>445</v>
      </c>
      <c r="H33" s="23">
        <v>153</v>
      </c>
      <c r="I33" s="23">
        <v>213</v>
      </c>
      <c r="J33" s="19">
        <v>32</v>
      </c>
    </row>
    <row r="34" spans="1:10" ht="30" x14ac:dyDescent="0.25">
      <c r="A34" s="21" t="s">
        <v>141</v>
      </c>
      <c r="B34" s="21" t="s">
        <v>63</v>
      </c>
      <c r="D34" s="21" t="s">
        <v>99</v>
      </c>
      <c r="E34" s="21" t="s">
        <v>183</v>
      </c>
      <c r="G34" s="23">
        <v>469</v>
      </c>
      <c r="H34" s="23">
        <v>214</v>
      </c>
      <c r="I34" s="23">
        <v>273</v>
      </c>
      <c r="J34" s="19">
        <v>33</v>
      </c>
    </row>
    <row r="35" spans="1:10" ht="45" x14ac:dyDescent="0.25">
      <c r="A35" s="21" t="s">
        <v>143</v>
      </c>
      <c r="B35" s="21" t="s">
        <v>63</v>
      </c>
      <c r="D35" s="21" t="s">
        <v>102</v>
      </c>
      <c r="E35" s="21" t="s">
        <v>184</v>
      </c>
      <c r="G35" s="23">
        <v>495</v>
      </c>
      <c r="H35" s="23">
        <v>274</v>
      </c>
      <c r="I35" s="23">
        <v>334</v>
      </c>
      <c r="J35" s="19">
        <v>34</v>
      </c>
    </row>
    <row r="36" spans="1:10" ht="45" x14ac:dyDescent="0.25">
      <c r="A36" s="21" t="s">
        <v>145</v>
      </c>
      <c r="B36" s="21" t="s">
        <v>63</v>
      </c>
      <c r="D36" s="21" t="s">
        <v>102</v>
      </c>
      <c r="E36" s="21" t="s">
        <v>185</v>
      </c>
      <c r="G36" s="23">
        <v>527</v>
      </c>
      <c r="H36" s="23">
        <v>335</v>
      </c>
      <c r="I36" s="23">
        <v>394</v>
      </c>
      <c r="J36" s="19">
        <v>35</v>
      </c>
    </row>
    <row r="37" spans="1:10" x14ac:dyDescent="0.25">
      <c r="A37" s="21" t="s">
        <v>147</v>
      </c>
      <c r="B37" s="21" t="s">
        <v>63</v>
      </c>
      <c r="D37" s="21" t="s">
        <v>102</v>
      </c>
      <c r="E37" s="21" t="s">
        <v>186</v>
      </c>
      <c r="G37" s="23">
        <v>570</v>
      </c>
      <c r="H37" s="23">
        <v>395</v>
      </c>
      <c r="I37" s="23">
        <v>455</v>
      </c>
      <c r="J37" s="19">
        <v>36</v>
      </c>
    </row>
    <row r="38" spans="1:10" x14ac:dyDescent="0.25">
      <c r="A38" s="21" t="s">
        <v>149</v>
      </c>
      <c r="B38" s="21" t="s">
        <v>67</v>
      </c>
      <c r="D38" s="21" t="s">
        <v>102</v>
      </c>
      <c r="E38" s="21" t="s">
        <v>187</v>
      </c>
      <c r="G38" s="23">
        <v>620</v>
      </c>
      <c r="H38" s="23">
        <v>456</v>
      </c>
      <c r="I38" s="23">
        <v>516</v>
      </c>
      <c r="J38" s="19">
        <v>37</v>
      </c>
    </row>
    <row r="39" spans="1:10" x14ac:dyDescent="0.25">
      <c r="A39" s="21" t="s">
        <v>151</v>
      </c>
      <c r="B39" s="21" t="s">
        <v>67</v>
      </c>
      <c r="D39" s="21" t="s">
        <v>99</v>
      </c>
      <c r="E39" s="21" t="s">
        <v>188</v>
      </c>
      <c r="G39" s="23">
        <v>690</v>
      </c>
      <c r="H39" s="23">
        <v>517</v>
      </c>
      <c r="I39" s="23">
        <v>576</v>
      </c>
      <c r="J39" s="19">
        <v>38</v>
      </c>
    </row>
    <row r="40" spans="1:10" x14ac:dyDescent="0.25">
      <c r="A40" s="21" t="s">
        <v>153</v>
      </c>
      <c r="B40" s="21" t="s">
        <v>67</v>
      </c>
      <c r="D40" s="21" t="s">
        <v>99</v>
      </c>
      <c r="E40" s="21" t="s">
        <v>189</v>
      </c>
      <c r="G40" s="23">
        <v>762</v>
      </c>
      <c r="H40" s="23">
        <v>577</v>
      </c>
      <c r="I40" s="23">
        <v>637</v>
      </c>
      <c r="J40" s="19">
        <v>39</v>
      </c>
    </row>
    <row r="41" spans="1:10" x14ac:dyDescent="0.25">
      <c r="A41" s="21" t="s">
        <v>155</v>
      </c>
      <c r="B41" s="21" t="s">
        <v>67</v>
      </c>
      <c r="D41" s="21" t="s">
        <v>99</v>
      </c>
      <c r="E41" s="21" t="s">
        <v>190</v>
      </c>
      <c r="G41" s="23">
        <v>835</v>
      </c>
      <c r="H41" s="23">
        <v>638</v>
      </c>
      <c r="I41" s="23">
        <v>697</v>
      </c>
      <c r="J41" s="19">
        <v>40</v>
      </c>
    </row>
    <row r="42" spans="1:10" x14ac:dyDescent="0.25">
      <c r="A42" s="21" t="s">
        <v>157</v>
      </c>
      <c r="B42" s="21" t="s">
        <v>67</v>
      </c>
      <c r="D42" s="21" t="s">
        <v>99</v>
      </c>
      <c r="E42" s="21" t="s">
        <v>191</v>
      </c>
      <c r="G42" s="23">
        <v>919</v>
      </c>
      <c r="H42" s="23">
        <v>698</v>
      </c>
      <c r="I42" s="23">
        <v>758</v>
      </c>
      <c r="J42" s="19">
        <v>41</v>
      </c>
    </row>
    <row r="43" spans="1:10" x14ac:dyDescent="0.25">
      <c r="A43" s="21" t="s">
        <v>159</v>
      </c>
      <c r="B43" s="21" t="s">
        <v>67</v>
      </c>
      <c r="D43" s="21" t="s">
        <v>99</v>
      </c>
      <c r="E43" s="21" t="s">
        <v>192</v>
      </c>
      <c r="G43" s="23">
        <v>1026</v>
      </c>
      <c r="H43" s="23">
        <v>459</v>
      </c>
      <c r="I43" s="23">
        <v>819</v>
      </c>
      <c r="J43" s="19">
        <v>42</v>
      </c>
    </row>
    <row r="44" spans="1:10" x14ac:dyDescent="0.25">
      <c r="A44" s="21" t="s">
        <v>161</v>
      </c>
      <c r="B44" s="21" t="s">
        <v>67</v>
      </c>
      <c r="D44" s="21" t="s">
        <v>99</v>
      </c>
      <c r="E44" s="21" t="s">
        <v>193</v>
      </c>
      <c r="G44" s="23">
        <v>1197</v>
      </c>
      <c r="H44" s="23">
        <v>820</v>
      </c>
      <c r="I44" s="23">
        <v>879</v>
      </c>
      <c r="J44" s="19">
        <v>43</v>
      </c>
    </row>
    <row r="45" spans="1:10" x14ac:dyDescent="0.25">
      <c r="A45" s="21" t="s">
        <v>163</v>
      </c>
      <c r="B45" s="21" t="s">
        <v>67</v>
      </c>
      <c r="D45" s="21" t="s">
        <v>99</v>
      </c>
      <c r="E45" s="21" t="s">
        <v>194</v>
      </c>
      <c r="G45" s="23">
        <v>1418</v>
      </c>
      <c r="H45" s="23">
        <v>880</v>
      </c>
      <c r="I45" s="23">
        <v>940</v>
      </c>
      <c r="J45" s="19">
        <v>44</v>
      </c>
    </row>
    <row r="46" spans="1:10" ht="30" x14ac:dyDescent="0.25">
      <c r="D46" s="21" t="s">
        <v>99</v>
      </c>
      <c r="E46" s="21" t="s">
        <v>195</v>
      </c>
      <c r="G46" s="23">
        <v>1600</v>
      </c>
      <c r="H46" s="23">
        <v>941</v>
      </c>
      <c r="I46" s="23">
        <v>1000</v>
      </c>
      <c r="J46" s="19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"/>
  <sheetViews>
    <sheetView workbookViewId="0">
      <selection activeCell="I12" sqref="I12"/>
    </sheetView>
  </sheetViews>
  <sheetFormatPr baseColWidth="10" defaultRowHeight="15" x14ac:dyDescent="0.25"/>
  <sheetData>
    <row r="1" spans="1:7" x14ac:dyDescent="0.25">
      <c r="A1" s="20" t="s">
        <v>128</v>
      </c>
      <c r="B1" s="20" t="s">
        <v>129</v>
      </c>
      <c r="C1" s="20" t="s">
        <v>130</v>
      </c>
      <c r="D1" s="20" t="s">
        <v>132</v>
      </c>
      <c r="E1" s="20" t="s">
        <v>133</v>
      </c>
      <c r="F1" s="20" t="s">
        <v>134</v>
      </c>
      <c r="G1" s="20" t="s">
        <v>135</v>
      </c>
    </row>
    <row r="2" spans="1:7" ht="45" x14ac:dyDescent="0.25">
      <c r="A2" s="21" t="s">
        <v>180</v>
      </c>
      <c r="B2" s="21" t="s">
        <v>127</v>
      </c>
      <c r="C2" s="21" t="s">
        <v>127</v>
      </c>
      <c r="D2" s="21" t="s">
        <v>181</v>
      </c>
      <c r="E2" s="22"/>
      <c r="F2" s="22"/>
      <c r="G2" s="22"/>
    </row>
    <row r="3" spans="1:7" ht="30" x14ac:dyDescent="0.25">
      <c r="A3" s="21" t="s">
        <v>137</v>
      </c>
      <c r="B3" s="21" t="s">
        <v>63</v>
      </c>
      <c r="C3" s="21" t="s">
        <v>99</v>
      </c>
      <c r="D3" s="21" t="s">
        <v>182</v>
      </c>
      <c r="E3" s="23">
        <v>445</v>
      </c>
      <c r="F3" s="23">
        <v>153</v>
      </c>
      <c r="G3" s="23">
        <v>213</v>
      </c>
    </row>
    <row r="4" spans="1:7" ht="30" x14ac:dyDescent="0.25">
      <c r="A4" s="21" t="s">
        <v>139</v>
      </c>
      <c r="B4" s="21" t="s">
        <v>63</v>
      </c>
      <c r="C4" s="21" t="s">
        <v>99</v>
      </c>
      <c r="D4" s="21" t="s">
        <v>183</v>
      </c>
      <c r="E4" s="23">
        <v>469</v>
      </c>
      <c r="F4" s="23">
        <v>214</v>
      </c>
      <c r="G4" s="23">
        <v>273</v>
      </c>
    </row>
    <row r="5" spans="1:7" ht="45" x14ac:dyDescent="0.25">
      <c r="A5" s="21" t="s">
        <v>141</v>
      </c>
      <c r="B5" s="21" t="s">
        <v>63</v>
      </c>
      <c r="C5" s="21" t="s">
        <v>102</v>
      </c>
      <c r="D5" s="21" t="s">
        <v>184</v>
      </c>
      <c r="E5" s="23">
        <v>495</v>
      </c>
      <c r="F5" s="23">
        <v>274</v>
      </c>
      <c r="G5" s="23">
        <v>334</v>
      </c>
    </row>
    <row r="6" spans="1:7" ht="45" x14ac:dyDescent="0.25">
      <c r="A6" s="21" t="s">
        <v>143</v>
      </c>
      <c r="B6" s="21" t="s">
        <v>63</v>
      </c>
      <c r="C6" s="21" t="s">
        <v>102</v>
      </c>
      <c r="D6" s="21" t="s">
        <v>185</v>
      </c>
      <c r="E6" s="23">
        <v>527</v>
      </c>
      <c r="F6" s="23">
        <v>335</v>
      </c>
      <c r="G6" s="23">
        <v>394</v>
      </c>
    </row>
    <row r="7" spans="1:7" x14ac:dyDescent="0.25">
      <c r="A7" s="21" t="s">
        <v>145</v>
      </c>
      <c r="B7" s="21" t="s">
        <v>63</v>
      </c>
      <c r="C7" s="21" t="s">
        <v>102</v>
      </c>
      <c r="D7" s="21" t="s">
        <v>186</v>
      </c>
      <c r="E7" s="23">
        <v>570</v>
      </c>
      <c r="F7" s="23">
        <v>395</v>
      </c>
      <c r="G7" s="23">
        <v>455</v>
      </c>
    </row>
    <row r="8" spans="1:7" x14ac:dyDescent="0.25">
      <c r="A8" s="21" t="s">
        <v>147</v>
      </c>
      <c r="B8" s="21" t="s">
        <v>63</v>
      </c>
      <c r="C8" s="21" t="s">
        <v>102</v>
      </c>
      <c r="D8" s="21" t="s">
        <v>187</v>
      </c>
      <c r="E8" s="23">
        <v>620</v>
      </c>
      <c r="F8" s="23">
        <v>456</v>
      </c>
      <c r="G8" s="23">
        <v>516</v>
      </c>
    </row>
    <row r="9" spans="1:7" x14ac:dyDescent="0.25">
      <c r="A9" s="21" t="s">
        <v>149</v>
      </c>
      <c r="B9" s="21" t="s">
        <v>67</v>
      </c>
      <c r="C9" s="21" t="s">
        <v>99</v>
      </c>
      <c r="D9" s="21" t="s">
        <v>188</v>
      </c>
      <c r="E9" s="23">
        <v>690</v>
      </c>
      <c r="F9" s="23">
        <v>517</v>
      </c>
      <c r="G9" s="23">
        <v>576</v>
      </c>
    </row>
    <row r="10" spans="1:7" ht="30" x14ac:dyDescent="0.25">
      <c r="A10" s="21" t="s">
        <v>151</v>
      </c>
      <c r="B10" s="21" t="s">
        <v>67</v>
      </c>
      <c r="C10" s="21" t="s">
        <v>99</v>
      </c>
      <c r="D10" s="21" t="s">
        <v>189</v>
      </c>
      <c r="E10" s="23">
        <v>762</v>
      </c>
      <c r="F10" s="23">
        <v>577</v>
      </c>
      <c r="G10" s="23">
        <v>637</v>
      </c>
    </row>
    <row r="11" spans="1:7" ht="30" x14ac:dyDescent="0.25">
      <c r="A11" s="21" t="s">
        <v>153</v>
      </c>
      <c r="B11" s="21" t="s">
        <v>67</v>
      </c>
      <c r="C11" s="21" t="s">
        <v>99</v>
      </c>
      <c r="D11" s="21" t="s">
        <v>190</v>
      </c>
      <c r="E11" s="23">
        <v>835</v>
      </c>
      <c r="F11" s="23">
        <v>638</v>
      </c>
      <c r="G11" s="23">
        <v>697</v>
      </c>
    </row>
    <row r="12" spans="1:7" ht="30" x14ac:dyDescent="0.25">
      <c r="A12" s="21" t="s">
        <v>155</v>
      </c>
      <c r="B12" s="21" t="s">
        <v>67</v>
      </c>
      <c r="C12" s="21" t="s">
        <v>99</v>
      </c>
      <c r="D12" s="21" t="s">
        <v>191</v>
      </c>
      <c r="E12" s="23">
        <v>919</v>
      </c>
      <c r="F12" s="23">
        <v>698</v>
      </c>
      <c r="G12" s="23">
        <v>758</v>
      </c>
    </row>
    <row r="13" spans="1:7" ht="30" x14ac:dyDescent="0.25">
      <c r="A13" s="21" t="s">
        <v>157</v>
      </c>
      <c r="B13" s="21" t="s">
        <v>67</v>
      </c>
      <c r="C13" s="21" t="s">
        <v>99</v>
      </c>
      <c r="D13" s="21" t="s">
        <v>192</v>
      </c>
      <c r="E13" s="23">
        <v>1026</v>
      </c>
      <c r="F13" s="23">
        <v>459</v>
      </c>
      <c r="G13" s="23">
        <v>819</v>
      </c>
    </row>
    <row r="14" spans="1:7" ht="30" x14ac:dyDescent="0.25">
      <c r="A14" s="21" t="s">
        <v>159</v>
      </c>
      <c r="B14" s="21" t="s">
        <v>67</v>
      </c>
      <c r="C14" s="21" t="s">
        <v>99</v>
      </c>
      <c r="D14" s="21" t="s">
        <v>193</v>
      </c>
      <c r="E14" s="23">
        <v>1197</v>
      </c>
      <c r="F14" s="23">
        <v>820</v>
      </c>
      <c r="G14" s="23">
        <v>879</v>
      </c>
    </row>
    <row r="15" spans="1:7" ht="30" x14ac:dyDescent="0.25">
      <c r="A15" s="21" t="s">
        <v>161</v>
      </c>
      <c r="B15" s="21" t="s">
        <v>67</v>
      </c>
      <c r="C15" s="21" t="s">
        <v>99</v>
      </c>
      <c r="D15" s="21" t="s">
        <v>194</v>
      </c>
      <c r="E15" s="23">
        <v>1418</v>
      </c>
      <c r="F15" s="23">
        <v>880</v>
      </c>
      <c r="G15" s="23">
        <v>940</v>
      </c>
    </row>
    <row r="16" spans="1:7" ht="30" x14ac:dyDescent="0.25">
      <c r="A16" s="21" t="s">
        <v>163</v>
      </c>
      <c r="B16" s="21" t="s">
        <v>67</v>
      </c>
      <c r="C16" s="21" t="s">
        <v>99</v>
      </c>
      <c r="D16" s="21" t="s">
        <v>195</v>
      </c>
      <c r="E16" s="23">
        <v>1600</v>
      </c>
      <c r="F16" s="23">
        <v>941</v>
      </c>
      <c r="G16" s="23">
        <v>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9"/>
  <sheetViews>
    <sheetView workbookViewId="0">
      <selection activeCell="F9" sqref="F9"/>
    </sheetView>
  </sheetViews>
  <sheetFormatPr baseColWidth="10" defaultRowHeight="15" x14ac:dyDescent="0.25"/>
  <sheetData>
    <row r="1" spans="1:3" x14ac:dyDescent="0.25">
      <c r="A1" s="24" t="s">
        <v>196</v>
      </c>
      <c r="B1" s="24" t="s">
        <v>197</v>
      </c>
      <c r="C1" s="24" t="s">
        <v>196</v>
      </c>
    </row>
    <row r="2" spans="1:3" x14ac:dyDescent="0.25">
      <c r="A2" s="25">
        <v>1</v>
      </c>
      <c r="B2" s="26" t="s">
        <v>198</v>
      </c>
      <c r="C2" s="25">
        <v>1</v>
      </c>
    </row>
    <row r="3" spans="1:3" x14ac:dyDescent="0.25">
      <c r="A3" s="25">
        <v>2</v>
      </c>
      <c r="B3" s="26" t="s">
        <v>199</v>
      </c>
      <c r="C3" s="25">
        <v>2</v>
      </c>
    </row>
    <row r="4" spans="1:3" x14ac:dyDescent="0.25">
      <c r="A4" s="25">
        <v>3</v>
      </c>
      <c r="B4" s="26" t="s">
        <v>200</v>
      </c>
      <c r="C4" s="25">
        <v>3</v>
      </c>
    </row>
    <row r="5" spans="1:3" ht="45" x14ac:dyDescent="0.25">
      <c r="A5" s="25">
        <v>4</v>
      </c>
      <c r="B5" s="26" t="s">
        <v>201</v>
      </c>
      <c r="C5" s="25">
        <v>4</v>
      </c>
    </row>
    <row r="6" spans="1:3" ht="30" x14ac:dyDescent="0.25">
      <c r="A6" s="25">
        <v>5</v>
      </c>
      <c r="B6" s="26" t="s">
        <v>202</v>
      </c>
      <c r="C6" s="25">
        <v>5</v>
      </c>
    </row>
    <row r="7" spans="1:3" ht="30" x14ac:dyDescent="0.25">
      <c r="A7" s="25">
        <v>6</v>
      </c>
      <c r="B7" s="26" t="s">
        <v>203</v>
      </c>
      <c r="C7" s="25">
        <v>6</v>
      </c>
    </row>
    <row r="8" spans="1:3" ht="45" x14ac:dyDescent="0.25">
      <c r="A8" s="25">
        <v>7</v>
      </c>
      <c r="B8" s="26" t="s">
        <v>204</v>
      </c>
      <c r="C8" s="25">
        <v>7</v>
      </c>
    </row>
    <row r="9" spans="1:3" ht="30" x14ac:dyDescent="0.25">
      <c r="A9" s="25">
        <v>8</v>
      </c>
      <c r="B9" s="26" t="s">
        <v>205</v>
      </c>
      <c r="C9" s="25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1"/>
  <sheetViews>
    <sheetView tabSelected="1" workbookViewId="0">
      <selection activeCell="C1" sqref="C1:C1048576"/>
    </sheetView>
  </sheetViews>
  <sheetFormatPr baseColWidth="10" defaultRowHeight="15" x14ac:dyDescent="0.25"/>
  <cols>
    <col min="1" max="1" width="28.85546875" customWidth="1"/>
    <col min="3" max="3" width="11.42578125" style="76"/>
  </cols>
  <sheetData>
    <row r="1" spans="1:3" x14ac:dyDescent="0.25">
      <c r="A1" s="27" t="s">
        <v>206</v>
      </c>
      <c r="B1" s="27" t="s">
        <v>196</v>
      </c>
      <c r="C1" s="74" t="s">
        <v>207</v>
      </c>
    </row>
    <row r="2" spans="1:3" x14ac:dyDescent="0.25">
      <c r="A2" s="29" t="s">
        <v>643</v>
      </c>
      <c r="B2" s="28">
        <v>1</v>
      </c>
      <c r="C2" s="75">
        <v>15</v>
      </c>
    </row>
    <row r="3" spans="1:3" x14ac:dyDescent="0.25">
      <c r="A3" s="29" t="s">
        <v>336</v>
      </c>
      <c r="B3" s="28">
        <v>2</v>
      </c>
      <c r="C3" s="75">
        <v>45</v>
      </c>
    </row>
    <row r="4" spans="1:3" x14ac:dyDescent="0.25">
      <c r="A4" s="29" t="s">
        <v>609</v>
      </c>
      <c r="B4" s="28">
        <v>3</v>
      </c>
      <c r="C4" s="75">
        <v>85</v>
      </c>
    </row>
    <row r="5" spans="1:3" x14ac:dyDescent="0.25">
      <c r="A5" s="29" t="s">
        <v>860</v>
      </c>
      <c r="B5" s="28">
        <v>4</v>
      </c>
      <c r="C5" s="75">
        <v>125</v>
      </c>
    </row>
    <row r="6" spans="1:3" x14ac:dyDescent="0.25">
      <c r="A6" s="29" t="s">
        <v>428</v>
      </c>
      <c r="B6" s="28">
        <v>5</v>
      </c>
      <c r="C6" s="75">
        <v>140</v>
      </c>
    </row>
    <row r="7" spans="1:3" x14ac:dyDescent="0.25">
      <c r="A7" s="29" t="s">
        <v>328</v>
      </c>
      <c r="B7" s="28">
        <v>6</v>
      </c>
      <c r="C7" s="75">
        <v>155</v>
      </c>
    </row>
    <row r="8" spans="1:3" x14ac:dyDescent="0.25">
      <c r="A8" s="29" t="s">
        <v>208</v>
      </c>
      <c r="B8" s="28">
        <v>7</v>
      </c>
      <c r="C8" s="75">
        <v>170</v>
      </c>
    </row>
    <row r="9" spans="1:3" x14ac:dyDescent="0.25">
      <c r="A9" s="29" t="s">
        <v>209</v>
      </c>
      <c r="B9" s="28">
        <v>8</v>
      </c>
      <c r="C9" s="75">
        <v>10</v>
      </c>
    </row>
    <row r="10" spans="1:3" x14ac:dyDescent="0.25">
      <c r="A10" s="29" t="s">
        <v>210</v>
      </c>
      <c r="B10" s="28">
        <v>9</v>
      </c>
      <c r="C10" s="75">
        <v>20</v>
      </c>
    </row>
    <row r="11" spans="1:3" x14ac:dyDescent="0.25">
      <c r="A11" s="29" t="s">
        <v>211</v>
      </c>
      <c r="B11" s="28">
        <v>10</v>
      </c>
      <c r="C11" s="75"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"/>
  <sheetViews>
    <sheetView zoomScale="55" zoomScaleNormal="55" workbookViewId="0">
      <selection sqref="A1:C6"/>
    </sheetView>
  </sheetViews>
  <sheetFormatPr baseColWidth="10" defaultRowHeight="15" x14ac:dyDescent="0.25"/>
  <cols>
    <col min="2" max="2" width="40.5703125" customWidth="1"/>
  </cols>
  <sheetData>
    <row r="1" spans="1:3" x14ac:dyDescent="0.25">
      <c r="A1" s="30" t="s">
        <v>196</v>
      </c>
      <c r="B1" s="30" t="s">
        <v>212</v>
      </c>
      <c r="C1" s="30" t="s">
        <v>213</v>
      </c>
    </row>
    <row r="2" spans="1:3" ht="68.25" customHeight="1" x14ac:dyDescent="0.25">
      <c r="A2" s="31">
        <v>1</v>
      </c>
      <c r="B2" s="32" t="s">
        <v>214</v>
      </c>
      <c r="C2" s="31">
        <v>20</v>
      </c>
    </row>
    <row r="3" spans="1:3" ht="57.75" customHeight="1" x14ac:dyDescent="0.25">
      <c r="A3" s="31">
        <v>2</v>
      </c>
      <c r="B3" s="32" t="s">
        <v>215</v>
      </c>
      <c r="C3" s="31">
        <v>40</v>
      </c>
    </row>
    <row r="4" spans="1:3" ht="117" customHeight="1" x14ac:dyDescent="0.25">
      <c r="A4" s="31">
        <v>3</v>
      </c>
      <c r="B4" s="32" t="s">
        <v>216</v>
      </c>
      <c r="C4" s="31">
        <v>60</v>
      </c>
    </row>
    <row r="5" spans="1:3" ht="84.75" customHeight="1" x14ac:dyDescent="0.25">
      <c r="A5" s="31">
        <v>4</v>
      </c>
      <c r="B5" s="32" t="s">
        <v>217</v>
      </c>
      <c r="C5" s="31">
        <v>80</v>
      </c>
    </row>
    <row r="6" spans="1:3" ht="120" x14ac:dyDescent="0.25">
      <c r="A6" s="31">
        <v>5</v>
      </c>
      <c r="B6" s="32" t="s">
        <v>218</v>
      </c>
      <c r="C6" s="3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NIVELES</vt:lpstr>
      <vt:lpstr>PROCESOS</vt:lpstr>
      <vt:lpstr>ROLES</vt:lpstr>
      <vt:lpstr>UNI_DEPENDENCIAS</vt:lpstr>
      <vt:lpstr>GRP_OCUPACIONAL</vt:lpstr>
      <vt:lpstr>GRP_OCUPACIONALK</vt:lpstr>
      <vt:lpstr>NIV_INSTRUCCION</vt:lpstr>
      <vt:lpstr>AN_ESTUDIO</vt:lpstr>
      <vt:lpstr>HAB_GESTION</vt:lpstr>
      <vt:lpstr>HAB_COMUNICACION</vt:lpstr>
      <vt:lpstr>COM_TECNICAS</vt:lpstr>
      <vt:lpstr>CON_TRABAJO</vt:lpstr>
      <vt:lpstr>T_DECISIONES</vt:lpstr>
      <vt:lpstr>CON_RESULTADOS</vt:lpstr>
      <vt:lpstr>Maestro_Puestos</vt:lpstr>
      <vt:lpstr>Maestro_Puestos_Sub</vt:lpstr>
      <vt:lpstr>RELEVANCIA</vt:lpstr>
      <vt:lpstr>Competencias_Conduct</vt:lpstr>
      <vt:lpstr>Competencias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 Fabio Basantes Mejia</dc:creator>
  <cp:lastModifiedBy>Richard Martinez</cp:lastModifiedBy>
  <cp:lastPrinted>2016-03-03T15:54:32Z</cp:lastPrinted>
  <dcterms:created xsi:type="dcterms:W3CDTF">2016-02-26T15:36:38Z</dcterms:created>
  <dcterms:modified xsi:type="dcterms:W3CDTF">2020-06-29T00:47:45Z</dcterms:modified>
</cp:coreProperties>
</file>