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Naar\Documents\dok\TARU\MDT 21\generate triggers and validate\"/>
    </mc:Choice>
  </mc:AlternateContent>
  <xr:revisionPtr revIDLastSave="0" documentId="13_ncr:1_{D62A56FF-E77D-45D3-80B3-2C234AC3FD38}" xr6:coauthVersionLast="47" xr6:coauthVersionMax="47" xr10:uidLastSave="{00000000-0000-0000-0000-000000000000}"/>
  <bookViews>
    <workbookView xWindow="-120" yWindow="-120" windowWidth="29040" windowHeight="15840" xr2:uid="{6993DF6D-C0A4-4FE4-82AD-FE806A92F556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1" l="1"/>
  <c r="I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2" i="1"/>
  <c r="G84" i="1"/>
  <c r="D40" i="1"/>
  <c r="D39" i="1"/>
  <c r="D41" i="1"/>
  <c r="D42" i="1"/>
  <c r="D43" i="1"/>
  <c r="D44" i="1"/>
  <c r="D45" i="1"/>
  <c r="D46" i="1"/>
  <c r="D47" i="1"/>
  <c r="D48" i="1"/>
  <c r="D49" i="1"/>
  <c r="F13" i="1"/>
  <c r="E13" i="1"/>
  <c r="F12" i="1"/>
  <c r="E12" i="1"/>
  <c r="F11" i="1"/>
  <c r="E11" i="1"/>
  <c r="D38" i="1"/>
  <c r="F10" i="1"/>
  <c r="E10" i="1"/>
  <c r="D37" i="1"/>
  <c r="D36" i="1"/>
  <c r="D35" i="1"/>
  <c r="D34" i="1"/>
  <c r="F9" i="1"/>
  <c r="E9" i="1"/>
  <c r="F3" i="1"/>
  <c r="F4" i="1"/>
  <c r="F5" i="1"/>
  <c r="F6" i="1"/>
  <c r="F7" i="1"/>
  <c r="F8" i="1"/>
  <c r="E3" i="1"/>
  <c r="E4" i="1"/>
  <c r="E5" i="1"/>
  <c r="E6" i="1"/>
  <c r="E7" i="1"/>
  <c r="E8" i="1"/>
  <c r="E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H86" i="1" l="1"/>
</calcChain>
</file>

<file path=xl/sharedStrings.xml><?xml version="1.0" encoding="utf-8"?>
<sst xmlns="http://schemas.openxmlformats.org/spreadsheetml/2006/main" count="17" uniqueCount="17">
  <si>
    <t>fb</t>
  </si>
  <si>
    <t>brush</t>
  </si>
  <si>
    <t>fb2</t>
  </si>
  <si>
    <t>brush ms</t>
  </si>
  <si>
    <t>fb ms</t>
  </si>
  <si>
    <t>fb2 ms</t>
  </si>
  <si>
    <t>Average of brush ms</t>
  </si>
  <si>
    <t>Count of brush</t>
  </si>
  <si>
    <t>Average of fb ms</t>
  </si>
  <si>
    <t>StdDevp of brush ms2</t>
  </si>
  <si>
    <t>StdDevp of fb ms2</t>
  </si>
  <si>
    <t>Count of fb ms</t>
  </si>
  <si>
    <t>Average of fb2 ms</t>
  </si>
  <si>
    <t>StdDevp of fb2 ms</t>
  </si>
  <si>
    <t>Count of fb2 ms</t>
  </si>
  <si>
    <t>all frmes</t>
  </si>
  <si>
    <t>all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</si>
</sst>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Naar" refreshedDate="44587.002520254631" createdVersion="7" refreshedVersion="7" minRefreshableVersion="3" recordCount="48" xr:uid="{F565340E-67A1-42C7-8016-4621DFED4834}">
  <cacheSource type="worksheet">
    <worksheetSource ref="A1:F49" sheet="Sheet1"/>
  </cacheSource>
  <cacheFields count="6">
    <cacheField name="brush" numFmtId="0">
      <sharedItems containsSemiMixedTypes="0" containsString="0" containsNumber="1" minValue="8" maxValue="20"/>
    </cacheField>
    <cacheField name="fb" numFmtId="0">
      <sharedItems containsString="0" containsBlank="1" containsNumber="1" minValue="9" maxValue="19"/>
    </cacheField>
    <cacheField name="fb2" numFmtId="0">
      <sharedItems containsString="0" containsBlank="1" containsNumber="1" minValue="7" maxValue="19"/>
    </cacheField>
    <cacheField name="brush ms" numFmtId="0">
      <sharedItems containsSemiMixedTypes="0" containsString="0" containsNumber="1" minValue="133.33333333333334" maxValue="333.33333333333337"/>
    </cacheField>
    <cacheField name="fb ms" numFmtId="0">
      <sharedItems containsString="0" containsBlank="1" containsNumber="1" minValue="150" maxValue="316.66666666666669"/>
    </cacheField>
    <cacheField name="fb2 ms" numFmtId="0">
      <sharedItems containsString="0" containsBlank="1" containsNumber="1" minValue="116.66666666666667" maxValue="316.666666666666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n v="11.5"/>
    <n v="10"/>
    <n v="12"/>
    <n v="191.66666666666669"/>
    <n v="166.66666666666669"/>
    <n v="200"/>
  </r>
  <r>
    <n v="17"/>
    <n v="12"/>
    <n v="12"/>
    <n v="283.33333333333337"/>
    <n v="200"/>
    <n v="200"/>
  </r>
  <r>
    <n v="19"/>
    <n v="12"/>
    <n v="13"/>
    <n v="316.66666666666669"/>
    <n v="200"/>
    <n v="216.66666666666669"/>
  </r>
  <r>
    <n v="9"/>
    <n v="9"/>
    <n v="9"/>
    <n v="150"/>
    <n v="150"/>
    <n v="150"/>
  </r>
  <r>
    <n v="11"/>
    <n v="12"/>
    <n v="14"/>
    <n v="183.33333333333334"/>
    <n v="200"/>
    <n v="233.33333333333334"/>
  </r>
  <r>
    <n v="13"/>
    <n v="18"/>
    <n v="19"/>
    <n v="216.66666666666669"/>
    <n v="300"/>
    <n v="316.66666666666669"/>
  </r>
  <r>
    <n v="15.5"/>
    <n v="19"/>
    <n v="15"/>
    <n v="258.33333333333337"/>
    <n v="316.66666666666669"/>
    <n v="250.00000000000003"/>
  </r>
  <r>
    <n v="19"/>
    <n v="13"/>
    <n v="12"/>
    <n v="316.66666666666669"/>
    <n v="216.66666666666669"/>
    <n v="200"/>
  </r>
  <r>
    <n v="14"/>
    <n v="18"/>
    <n v="7"/>
    <n v="233.33333333333334"/>
    <n v="300"/>
    <n v="116.66666666666667"/>
  </r>
  <r>
    <n v="19"/>
    <n v="12"/>
    <n v="12"/>
    <n v="316.66666666666669"/>
    <n v="200"/>
    <n v="200"/>
  </r>
  <r>
    <n v="9"/>
    <n v="17"/>
    <n v="15.5"/>
    <n v="150"/>
    <n v="283.33333333333337"/>
    <n v="258.33333333333337"/>
  </r>
  <r>
    <n v="16"/>
    <n v="18.5"/>
    <n v="8.5"/>
    <n v="266.66666666666669"/>
    <n v="308.33333333333337"/>
    <n v="141.66666666666669"/>
  </r>
  <r>
    <n v="16"/>
    <m/>
    <m/>
    <n v="266.66666666666669"/>
    <m/>
    <m/>
  </r>
  <r>
    <n v="19"/>
    <m/>
    <m/>
    <n v="316.66666666666669"/>
    <m/>
    <m/>
  </r>
  <r>
    <n v="13"/>
    <m/>
    <m/>
    <n v="216.66666666666669"/>
    <m/>
    <m/>
  </r>
  <r>
    <n v="13"/>
    <m/>
    <m/>
    <n v="216.66666666666669"/>
    <m/>
    <m/>
  </r>
  <r>
    <n v="13"/>
    <m/>
    <m/>
    <n v="216.66666666666669"/>
    <m/>
    <m/>
  </r>
  <r>
    <n v="15"/>
    <m/>
    <m/>
    <n v="250.00000000000003"/>
    <m/>
    <m/>
  </r>
  <r>
    <n v="13"/>
    <m/>
    <m/>
    <n v="216.66666666666669"/>
    <m/>
    <m/>
  </r>
  <r>
    <n v="17"/>
    <m/>
    <m/>
    <n v="283.33333333333337"/>
    <m/>
    <m/>
  </r>
  <r>
    <n v="18"/>
    <m/>
    <m/>
    <n v="300"/>
    <m/>
    <m/>
  </r>
  <r>
    <n v="12"/>
    <m/>
    <m/>
    <n v="200"/>
    <m/>
    <m/>
  </r>
  <r>
    <n v="12"/>
    <m/>
    <m/>
    <n v="200"/>
    <m/>
    <m/>
  </r>
  <r>
    <n v="12"/>
    <m/>
    <m/>
    <n v="200"/>
    <m/>
    <m/>
  </r>
  <r>
    <n v="17"/>
    <m/>
    <m/>
    <n v="283.33333333333337"/>
    <m/>
    <m/>
  </r>
  <r>
    <n v="9"/>
    <m/>
    <m/>
    <n v="150"/>
    <m/>
    <m/>
  </r>
  <r>
    <n v="12"/>
    <m/>
    <m/>
    <n v="200"/>
    <m/>
    <m/>
  </r>
  <r>
    <n v="14"/>
    <m/>
    <m/>
    <n v="233.33333333333334"/>
    <m/>
    <m/>
  </r>
  <r>
    <n v="17"/>
    <m/>
    <m/>
    <n v="283.33333333333337"/>
    <m/>
    <m/>
  </r>
  <r>
    <n v="16"/>
    <m/>
    <m/>
    <n v="266.66666666666669"/>
    <m/>
    <m/>
  </r>
  <r>
    <n v="17"/>
    <m/>
    <m/>
    <n v="283.33333333333337"/>
    <m/>
    <m/>
  </r>
  <r>
    <n v="20"/>
    <m/>
    <m/>
    <n v="333.33333333333337"/>
    <m/>
    <m/>
  </r>
  <r>
    <n v="10"/>
    <m/>
    <m/>
    <n v="166.66666666666669"/>
    <m/>
    <m/>
  </r>
  <r>
    <n v="19"/>
    <m/>
    <m/>
    <n v="316.66666666666669"/>
    <m/>
    <m/>
  </r>
  <r>
    <n v="9"/>
    <m/>
    <m/>
    <n v="150"/>
    <m/>
    <m/>
  </r>
  <r>
    <n v="10"/>
    <m/>
    <m/>
    <n v="166.66666666666669"/>
    <m/>
    <m/>
  </r>
  <r>
    <n v="18"/>
    <m/>
    <m/>
    <n v="300"/>
    <m/>
    <m/>
  </r>
  <r>
    <n v="17"/>
    <m/>
    <m/>
    <n v="283.33333333333337"/>
    <m/>
    <m/>
  </r>
  <r>
    <n v="13"/>
    <m/>
    <m/>
    <n v="216.66666666666669"/>
    <m/>
    <m/>
  </r>
  <r>
    <n v="14"/>
    <m/>
    <m/>
    <n v="233.33333333333334"/>
    <m/>
    <m/>
  </r>
  <r>
    <n v="8"/>
    <m/>
    <m/>
    <n v="133.33333333333334"/>
    <m/>
    <m/>
  </r>
  <r>
    <n v="17"/>
    <m/>
    <m/>
    <n v="283.33333333333337"/>
    <m/>
    <m/>
  </r>
  <r>
    <n v="17"/>
    <m/>
    <m/>
    <n v="283.33333333333337"/>
    <m/>
    <m/>
  </r>
  <r>
    <n v="17"/>
    <m/>
    <m/>
    <n v="283.33333333333337"/>
    <m/>
    <m/>
  </r>
  <r>
    <n v="11"/>
    <m/>
    <m/>
    <n v="183.33333333333334"/>
    <m/>
    <m/>
  </r>
  <r>
    <n v="10.5"/>
    <m/>
    <m/>
    <n v="175"/>
    <m/>
    <m/>
  </r>
  <r>
    <n v="11.5"/>
    <m/>
    <m/>
    <n v="191.66666666666669"/>
    <m/>
    <m/>
  </r>
  <r>
    <n v="15.5"/>
    <m/>
    <m/>
    <n v="258.3333333333333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CBB94-4A9B-48B6-AFE3-D075C091633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I2" firstHeaderRow="0" firstDataRow="1" firstDataCol="0"/>
  <pivotFields count="6">
    <pivotField dataField="1" showAll="0"/>
    <pivotField showAll="0"/>
    <pivotField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brush ms" fld="3" subtotal="average" baseField="0" baseItem="1"/>
    <dataField name="StdDevp of brush ms2" fld="3" subtotal="stdDevp" baseField="0" baseItem="2"/>
    <dataField name="Count of brush" fld="0" subtotal="count" baseField="0" baseItem="1"/>
    <dataField name="Average of fb ms" fld="4" subtotal="average" baseField="0" baseItem="2"/>
    <dataField name="StdDevp of fb ms2" fld="4" subtotal="stdDevp" baseField="0" baseItem="2"/>
    <dataField name="Count of fb ms" fld="4" subtotal="count" baseField="0" baseItem="4"/>
    <dataField name="Average of fb2 ms" fld="5" subtotal="average" baseField="0" baseItem="5"/>
    <dataField name="StdDevp of fb2 ms" fld="5" subtotal="stdDevp" baseField="0" baseItem="5"/>
    <dataField name="Count of fb2 ms" fld="5" subtotal="count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83E2-834E-4492-BCC3-6A754E4A9EBB}">
  <dimension ref="A1:K86"/>
  <sheetViews>
    <sheetView tabSelected="1" topLeftCell="A52" workbookViewId="0">
      <selection activeCell="I84" sqref="I84"/>
    </sheetView>
  </sheetViews>
  <sheetFormatPr defaultRowHeight="15" x14ac:dyDescent="0.25"/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</row>
    <row r="2" spans="1:8" x14ac:dyDescent="0.25">
      <c r="A2" s="2">
        <v>6.5</v>
      </c>
      <c r="B2" s="2">
        <v>5</v>
      </c>
      <c r="C2" s="2">
        <v>6.5</v>
      </c>
      <c r="D2">
        <f t="shared" ref="D2:D13" si="0">A2*(1000/60)</f>
        <v>108.33333333333334</v>
      </c>
      <c r="E2">
        <f>B2*(1000/60)</f>
        <v>83.333333333333343</v>
      </c>
      <c r="F2">
        <f>C2*(1000/60)</f>
        <v>108.33333333333334</v>
      </c>
      <c r="G2" s="2">
        <v>6.5</v>
      </c>
      <c r="H2">
        <f>G2*(1000/60)</f>
        <v>108.33333333333334</v>
      </c>
    </row>
    <row r="3" spans="1:8" x14ac:dyDescent="0.25">
      <c r="A3" s="2">
        <v>8</v>
      </c>
      <c r="B3">
        <v>6.5</v>
      </c>
      <c r="C3">
        <v>6.5</v>
      </c>
      <c r="D3">
        <f t="shared" si="0"/>
        <v>133.33333333333334</v>
      </c>
      <c r="E3">
        <f>B3*(1000/60)</f>
        <v>108.33333333333334</v>
      </c>
      <c r="F3">
        <f>C3*(1000/60)</f>
        <v>108.33333333333334</v>
      </c>
      <c r="G3" s="2">
        <v>8</v>
      </c>
      <c r="H3">
        <f t="shared" ref="H3:H66" si="1">G3*(1000/60)</f>
        <v>133.33333333333334</v>
      </c>
    </row>
    <row r="4" spans="1:8" x14ac:dyDescent="0.25">
      <c r="A4" s="2">
        <v>7.5</v>
      </c>
      <c r="B4" s="2">
        <v>5</v>
      </c>
      <c r="C4" s="2">
        <v>6.5</v>
      </c>
      <c r="D4">
        <f t="shared" si="0"/>
        <v>125.00000000000001</v>
      </c>
      <c r="E4">
        <f>B4*(1000/60)</f>
        <v>83.333333333333343</v>
      </c>
      <c r="F4">
        <f>C4*(1000/60)</f>
        <v>108.33333333333334</v>
      </c>
      <c r="G4" s="2">
        <v>7.5</v>
      </c>
      <c r="H4">
        <f t="shared" si="1"/>
        <v>125.00000000000001</v>
      </c>
    </row>
    <row r="5" spans="1:8" x14ac:dyDescent="0.25">
      <c r="A5" s="2">
        <v>6</v>
      </c>
      <c r="B5" s="3">
        <v>4</v>
      </c>
      <c r="C5" s="3">
        <v>4</v>
      </c>
      <c r="D5">
        <f t="shared" si="0"/>
        <v>100</v>
      </c>
      <c r="E5">
        <f>B5*(1000/60)</f>
        <v>66.666666666666671</v>
      </c>
      <c r="F5">
        <f>C5*(1000/60)</f>
        <v>66.666666666666671</v>
      </c>
      <c r="G5" s="2">
        <v>6</v>
      </c>
      <c r="H5">
        <f t="shared" si="1"/>
        <v>100</v>
      </c>
    </row>
    <row r="6" spans="1:8" x14ac:dyDescent="0.25">
      <c r="A6">
        <v>7</v>
      </c>
      <c r="B6" s="2">
        <v>4.5</v>
      </c>
      <c r="C6" s="2">
        <v>7.5</v>
      </c>
      <c r="D6">
        <f t="shared" si="0"/>
        <v>116.66666666666667</v>
      </c>
      <c r="E6">
        <f>B6*(1000/60)</f>
        <v>75</v>
      </c>
      <c r="F6">
        <f>C6*(1000/60)</f>
        <v>125.00000000000001</v>
      </c>
      <c r="G6">
        <v>7</v>
      </c>
      <c r="H6">
        <f t="shared" si="1"/>
        <v>116.66666666666667</v>
      </c>
    </row>
    <row r="7" spans="1:8" x14ac:dyDescent="0.25">
      <c r="A7">
        <v>6</v>
      </c>
      <c r="B7" s="3">
        <v>6.5</v>
      </c>
      <c r="C7" s="3">
        <v>7.5</v>
      </c>
      <c r="D7">
        <f t="shared" si="0"/>
        <v>100</v>
      </c>
      <c r="E7">
        <f>B7*(1000/60)</f>
        <v>108.33333333333334</v>
      </c>
      <c r="F7">
        <f>C7*(1000/60)</f>
        <v>125.00000000000001</v>
      </c>
      <c r="G7">
        <v>6</v>
      </c>
      <c r="H7">
        <f t="shared" si="1"/>
        <v>100</v>
      </c>
    </row>
    <row r="8" spans="1:8" x14ac:dyDescent="0.25">
      <c r="A8">
        <v>7</v>
      </c>
      <c r="B8" s="2">
        <v>6.5</v>
      </c>
      <c r="C8" s="2">
        <v>5</v>
      </c>
      <c r="D8">
        <f t="shared" si="0"/>
        <v>116.66666666666667</v>
      </c>
      <c r="E8">
        <f>B8*(1000/60)</f>
        <v>108.33333333333334</v>
      </c>
      <c r="F8">
        <f>C8*(1000/60)</f>
        <v>83.333333333333343</v>
      </c>
      <c r="G8">
        <v>7</v>
      </c>
      <c r="H8">
        <f t="shared" si="1"/>
        <v>116.66666666666667</v>
      </c>
    </row>
    <row r="9" spans="1:8" x14ac:dyDescent="0.25">
      <c r="A9">
        <v>7</v>
      </c>
      <c r="B9" s="3">
        <v>6</v>
      </c>
      <c r="C9" s="3">
        <v>8.5</v>
      </c>
      <c r="D9">
        <f t="shared" si="0"/>
        <v>116.66666666666667</v>
      </c>
      <c r="E9">
        <f>B9*(1000/60)</f>
        <v>100</v>
      </c>
      <c r="F9">
        <f>C9*(1000/60)</f>
        <v>141.66666666666669</v>
      </c>
      <c r="G9">
        <v>7</v>
      </c>
      <c r="H9">
        <f t="shared" si="1"/>
        <v>116.66666666666667</v>
      </c>
    </row>
    <row r="10" spans="1:8" x14ac:dyDescent="0.25">
      <c r="A10">
        <v>5.5</v>
      </c>
      <c r="B10" s="2">
        <v>6.5</v>
      </c>
      <c r="C10" s="2">
        <v>4</v>
      </c>
      <c r="D10">
        <f t="shared" si="0"/>
        <v>91.666666666666671</v>
      </c>
      <c r="E10">
        <f>B10*(1000/60)</f>
        <v>108.33333333333334</v>
      </c>
      <c r="F10">
        <f>C10*(1000/60)</f>
        <v>66.666666666666671</v>
      </c>
      <c r="G10">
        <v>5.5</v>
      </c>
      <c r="H10">
        <f t="shared" si="1"/>
        <v>91.666666666666671</v>
      </c>
    </row>
    <row r="11" spans="1:8" x14ac:dyDescent="0.25">
      <c r="A11" s="2">
        <v>6.5</v>
      </c>
      <c r="B11" s="3">
        <v>8</v>
      </c>
      <c r="C11" s="3">
        <v>7.5</v>
      </c>
      <c r="D11">
        <f t="shared" si="0"/>
        <v>108.33333333333334</v>
      </c>
      <c r="E11">
        <f>B11*(1000/60)</f>
        <v>133.33333333333334</v>
      </c>
      <c r="F11">
        <f>C11*(1000/60)</f>
        <v>125.00000000000001</v>
      </c>
      <c r="G11" s="2">
        <v>6.5</v>
      </c>
      <c r="H11">
        <f t="shared" si="1"/>
        <v>108.33333333333334</v>
      </c>
    </row>
    <row r="12" spans="1:8" x14ac:dyDescent="0.25">
      <c r="A12" s="2">
        <v>5.5</v>
      </c>
      <c r="B12" s="2">
        <v>4.5</v>
      </c>
      <c r="C12" s="2">
        <v>6.5</v>
      </c>
      <c r="D12">
        <f t="shared" si="0"/>
        <v>91.666666666666671</v>
      </c>
      <c r="E12">
        <f>B12*(1000/60)</f>
        <v>75</v>
      </c>
      <c r="F12">
        <f>C12*(1000/60)</f>
        <v>108.33333333333334</v>
      </c>
      <c r="G12" s="2">
        <v>5.5</v>
      </c>
      <c r="H12">
        <f t="shared" si="1"/>
        <v>91.666666666666671</v>
      </c>
    </row>
    <row r="13" spans="1:8" x14ac:dyDescent="0.25">
      <c r="A13" s="2">
        <v>9</v>
      </c>
      <c r="D13">
        <f t="shared" si="0"/>
        <v>150</v>
      </c>
      <c r="E13">
        <f t="shared" ref="E13" si="2">B13*(1000/60)</f>
        <v>0</v>
      </c>
      <c r="F13">
        <f t="shared" ref="F13" si="3">C13*(1000/60)</f>
        <v>0</v>
      </c>
      <c r="G13" s="2">
        <v>9</v>
      </c>
      <c r="H13">
        <f t="shared" si="1"/>
        <v>150</v>
      </c>
    </row>
    <row r="14" spans="1:8" x14ac:dyDescent="0.25">
      <c r="A14" s="2">
        <v>6</v>
      </c>
      <c r="D14">
        <f t="shared" ref="D14:D49" si="4">A14*(1000/60)</f>
        <v>100</v>
      </c>
      <c r="G14" s="2">
        <v>6</v>
      </c>
      <c r="H14">
        <f t="shared" si="1"/>
        <v>100</v>
      </c>
    </row>
    <row r="15" spans="1:8" x14ac:dyDescent="0.25">
      <c r="A15" s="2">
        <v>5.5</v>
      </c>
      <c r="D15">
        <f t="shared" si="4"/>
        <v>91.666666666666671</v>
      </c>
      <c r="G15" s="2">
        <v>5.5</v>
      </c>
      <c r="H15">
        <f t="shared" si="1"/>
        <v>91.666666666666671</v>
      </c>
    </row>
    <row r="16" spans="1:8" x14ac:dyDescent="0.25">
      <c r="A16" s="2">
        <v>5.5</v>
      </c>
      <c r="D16">
        <f t="shared" si="4"/>
        <v>91.666666666666671</v>
      </c>
      <c r="G16" s="2">
        <v>5.5</v>
      </c>
      <c r="H16">
        <f t="shared" si="1"/>
        <v>91.666666666666671</v>
      </c>
    </row>
    <row r="17" spans="1:11" x14ac:dyDescent="0.25">
      <c r="A17">
        <v>5.5</v>
      </c>
      <c r="D17">
        <f t="shared" si="4"/>
        <v>91.666666666666671</v>
      </c>
      <c r="G17">
        <v>5.5</v>
      </c>
      <c r="H17">
        <f t="shared" si="1"/>
        <v>91.666666666666671</v>
      </c>
    </row>
    <row r="18" spans="1:11" x14ac:dyDescent="0.25">
      <c r="A18" s="3">
        <v>8</v>
      </c>
      <c r="D18">
        <f t="shared" si="4"/>
        <v>133.33333333333334</v>
      </c>
      <c r="G18" s="3">
        <v>8</v>
      </c>
      <c r="H18">
        <f t="shared" si="1"/>
        <v>133.33333333333334</v>
      </c>
    </row>
    <row r="19" spans="1:11" x14ac:dyDescent="0.25">
      <c r="A19" s="3">
        <v>7</v>
      </c>
      <c r="D19">
        <f t="shared" si="4"/>
        <v>116.66666666666667</v>
      </c>
      <c r="G19" s="3">
        <v>7</v>
      </c>
      <c r="H19">
        <f t="shared" si="1"/>
        <v>116.66666666666667</v>
      </c>
    </row>
    <row r="20" spans="1:11" x14ac:dyDescent="0.25">
      <c r="A20" s="3">
        <v>6</v>
      </c>
      <c r="D20">
        <f t="shared" si="4"/>
        <v>100</v>
      </c>
      <c r="G20" s="3">
        <v>6</v>
      </c>
      <c r="H20">
        <f t="shared" si="1"/>
        <v>100</v>
      </c>
    </row>
    <row r="21" spans="1:11" x14ac:dyDescent="0.25">
      <c r="A21" s="2">
        <v>5</v>
      </c>
      <c r="D21">
        <f t="shared" si="4"/>
        <v>83.333333333333343</v>
      </c>
      <c r="G21" s="2">
        <v>5</v>
      </c>
      <c r="H21">
        <f t="shared" si="1"/>
        <v>83.333333333333343</v>
      </c>
    </row>
    <row r="22" spans="1:11" x14ac:dyDescent="0.25">
      <c r="A22" s="2">
        <v>9</v>
      </c>
      <c r="D22">
        <f t="shared" si="4"/>
        <v>150</v>
      </c>
      <c r="G22" s="2">
        <v>9</v>
      </c>
      <c r="H22">
        <f t="shared" si="1"/>
        <v>150</v>
      </c>
    </row>
    <row r="23" spans="1:11" x14ac:dyDescent="0.25">
      <c r="A23" s="2">
        <v>6.5</v>
      </c>
      <c r="D23">
        <f t="shared" si="4"/>
        <v>108.33333333333334</v>
      </c>
      <c r="G23" s="2">
        <v>6.5</v>
      </c>
      <c r="H23">
        <f t="shared" si="1"/>
        <v>108.33333333333334</v>
      </c>
    </row>
    <row r="24" spans="1:11" x14ac:dyDescent="0.25">
      <c r="A24" s="2">
        <v>7</v>
      </c>
      <c r="D24">
        <f t="shared" si="4"/>
        <v>116.66666666666667</v>
      </c>
      <c r="G24" s="2">
        <v>7</v>
      </c>
      <c r="H24">
        <f t="shared" si="1"/>
        <v>116.66666666666667</v>
      </c>
    </row>
    <row r="25" spans="1:11" x14ac:dyDescent="0.25">
      <c r="A25">
        <v>8</v>
      </c>
      <c r="D25">
        <f t="shared" si="4"/>
        <v>133.33333333333334</v>
      </c>
      <c r="G25">
        <v>8</v>
      </c>
      <c r="H25">
        <f t="shared" si="1"/>
        <v>133.33333333333334</v>
      </c>
    </row>
    <row r="26" spans="1:11" x14ac:dyDescent="0.25">
      <c r="A26">
        <v>5</v>
      </c>
      <c r="D26">
        <f t="shared" si="4"/>
        <v>83.333333333333343</v>
      </c>
      <c r="G26">
        <v>5</v>
      </c>
      <c r="H26">
        <f t="shared" si="1"/>
        <v>83.333333333333343</v>
      </c>
    </row>
    <row r="27" spans="1:11" x14ac:dyDescent="0.25">
      <c r="A27">
        <v>7.5</v>
      </c>
      <c r="D27">
        <f t="shared" si="4"/>
        <v>125.00000000000001</v>
      </c>
      <c r="G27">
        <v>7.5</v>
      </c>
      <c r="H27">
        <f t="shared" si="1"/>
        <v>125.00000000000001</v>
      </c>
    </row>
    <row r="28" spans="1:11" x14ac:dyDescent="0.25">
      <c r="A28">
        <v>5</v>
      </c>
      <c r="D28">
        <f t="shared" si="4"/>
        <v>83.333333333333343</v>
      </c>
      <c r="G28">
        <v>5</v>
      </c>
      <c r="H28">
        <f t="shared" si="1"/>
        <v>83.333333333333343</v>
      </c>
    </row>
    <row r="29" spans="1:11" x14ac:dyDescent="0.25">
      <c r="A29" s="2">
        <v>6.5</v>
      </c>
      <c r="D29">
        <f t="shared" si="4"/>
        <v>108.33333333333334</v>
      </c>
      <c r="G29" s="2">
        <v>6.5</v>
      </c>
      <c r="H29">
        <f t="shared" si="1"/>
        <v>108.33333333333334</v>
      </c>
    </row>
    <row r="30" spans="1:11" x14ac:dyDescent="0.25">
      <c r="A30" s="2">
        <v>8</v>
      </c>
      <c r="D30">
        <f t="shared" si="4"/>
        <v>133.33333333333334</v>
      </c>
      <c r="G30" s="2">
        <v>8</v>
      </c>
      <c r="H30">
        <f t="shared" si="1"/>
        <v>133.33333333333334</v>
      </c>
      <c r="K30" s="2"/>
    </row>
    <row r="31" spans="1:11" x14ac:dyDescent="0.25">
      <c r="A31" s="2">
        <v>5.5</v>
      </c>
      <c r="D31">
        <f t="shared" si="4"/>
        <v>91.666666666666671</v>
      </c>
      <c r="G31" s="2">
        <v>5.5</v>
      </c>
      <c r="H31">
        <f t="shared" si="1"/>
        <v>91.666666666666671</v>
      </c>
    </row>
    <row r="32" spans="1:11" x14ac:dyDescent="0.25">
      <c r="A32" s="2">
        <v>6.5</v>
      </c>
      <c r="D32">
        <f t="shared" si="4"/>
        <v>108.33333333333334</v>
      </c>
      <c r="G32" s="2">
        <v>6.5</v>
      </c>
      <c r="H32">
        <f t="shared" si="1"/>
        <v>108.33333333333334</v>
      </c>
    </row>
    <row r="33" spans="1:8" x14ac:dyDescent="0.25">
      <c r="A33" s="3">
        <v>6</v>
      </c>
      <c r="D33">
        <f t="shared" si="4"/>
        <v>100</v>
      </c>
      <c r="G33" s="3">
        <v>6</v>
      </c>
      <c r="H33">
        <f t="shared" si="1"/>
        <v>100</v>
      </c>
    </row>
    <row r="34" spans="1:8" x14ac:dyDescent="0.25">
      <c r="A34" s="3">
        <v>7</v>
      </c>
      <c r="D34">
        <f t="shared" si="4"/>
        <v>116.66666666666667</v>
      </c>
      <c r="G34" s="3">
        <v>7</v>
      </c>
      <c r="H34">
        <f t="shared" si="1"/>
        <v>116.66666666666667</v>
      </c>
    </row>
    <row r="35" spans="1:8" x14ac:dyDescent="0.25">
      <c r="A35" s="3">
        <v>8.5</v>
      </c>
      <c r="D35">
        <f t="shared" si="4"/>
        <v>141.66666666666669</v>
      </c>
      <c r="G35" s="3">
        <v>8.5</v>
      </c>
      <c r="H35">
        <f t="shared" si="1"/>
        <v>141.66666666666669</v>
      </c>
    </row>
    <row r="36" spans="1:8" x14ac:dyDescent="0.25">
      <c r="A36" s="3">
        <v>5</v>
      </c>
      <c r="D36">
        <f t="shared" si="4"/>
        <v>83.333333333333343</v>
      </c>
      <c r="G36" s="3">
        <v>5</v>
      </c>
      <c r="H36">
        <f t="shared" si="1"/>
        <v>83.333333333333343</v>
      </c>
    </row>
    <row r="37" spans="1:8" x14ac:dyDescent="0.25">
      <c r="A37" s="2">
        <v>7.5</v>
      </c>
      <c r="D37">
        <f t="shared" si="4"/>
        <v>125.00000000000001</v>
      </c>
      <c r="G37" s="2">
        <v>7.5</v>
      </c>
      <c r="H37">
        <f t="shared" si="1"/>
        <v>125.00000000000001</v>
      </c>
    </row>
    <row r="38" spans="1:8" x14ac:dyDescent="0.25">
      <c r="A38" s="2">
        <v>6</v>
      </c>
      <c r="D38">
        <f t="shared" si="4"/>
        <v>100</v>
      </c>
      <c r="G38" s="2">
        <v>6</v>
      </c>
      <c r="H38">
        <f t="shared" si="1"/>
        <v>100</v>
      </c>
    </row>
    <row r="39" spans="1:8" x14ac:dyDescent="0.25">
      <c r="A39" s="2">
        <v>6</v>
      </c>
      <c r="D39">
        <f t="shared" si="4"/>
        <v>100</v>
      </c>
      <c r="G39" s="2">
        <v>6</v>
      </c>
      <c r="H39">
        <f t="shared" si="1"/>
        <v>100</v>
      </c>
    </row>
    <row r="40" spans="1:8" x14ac:dyDescent="0.25">
      <c r="A40" s="2">
        <v>6</v>
      </c>
      <c r="D40">
        <f t="shared" si="4"/>
        <v>100</v>
      </c>
      <c r="G40" s="2">
        <v>6</v>
      </c>
      <c r="H40">
        <f t="shared" si="1"/>
        <v>100</v>
      </c>
    </row>
    <row r="41" spans="1:8" x14ac:dyDescent="0.25">
      <c r="A41" s="3">
        <v>8.5</v>
      </c>
      <c r="D41">
        <f t="shared" si="4"/>
        <v>141.66666666666669</v>
      </c>
      <c r="G41" s="3">
        <v>8.5</v>
      </c>
      <c r="H41">
        <f t="shared" si="1"/>
        <v>141.66666666666669</v>
      </c>
    </row>
    <row r="42" spans="1:8" x14ac:dyDescent="0.25">
      <c r="A42" s="3">
        <v>6.5</v>
      </c>
      <c r="D42">
        <f t="shared" si="4"/>
        <v>108.33333333333334</v>
      </c>
      <c r="G42" s="3">
        <v>6.5</v>
      </c>
      <c r="H42">
        <f t="shared" si="1"/>
        <v>108.33333333333334</v>
      </c>
    </row>
    <row r="43" spans="1:8" x14ac:dyDescent="0.25">
      <c r="A43" s="3">
        <v>6.5</v>
      </c>
      <c r="D43">
        <f t="shared" si="4"/>
        <v>108.33333333333334</v>
      </c>
      <c r="G43" s="3">
        <v>6.5</v>
      </c>
      <c r="H43">
        <f t="shared" si="1"/>
        <v>108.33333333333334</v>
      </c>
    </row>
    <row r="44" spans="1:8" x14ac:dyDescent="0.25">
      <c r="A44" s="3">
        <v>5</v>
      </c>
      <c r="D44">
        <f t="shared" si="4"/>
        <v>83.333333333333343</v>
      </c>
      <c r="G44" s="3">
        <v>5</v>
      </c>
      <c r="H44">
        <f t="shared" si="1"/>
        <v>83.333333333333343</v>
      </c>
    </row>
    <row r="45" spans="1:8" x14ac:dyDescent="0.25">
      <c r="A45" s="2">
        <v>8.5</v>
      </c>
      <c r="D45">
        <f t="shared" si="4"/>
        <v>141.66666666666669</v>
      </c>
      <c r="G45" s="2">
        <v>8.5</v>
      </c>
      <c r="H45">
        <f t="shared" si="1"/>
        <v>141.66666666666669</v>
      </c>
    </row>
    <row r="46" spans="1:8" x14ac:dyDescent="0.25">
      <c r="A46" s="2">
        <v>4.5</v>
      </c>
      <c r="D46">
        <f t="shared" si="4"/>
        <v>75</v>
      </c>
      <c r="G46" s="2">
        <v>4.5</v>
      </c>
      <c r="H46">
        <f t="shared" si="1"/>
        <v>75</v>
      </c>
    </row>
    <row r="47" spans="1:8" x14ac:dyDescent="0.25">
      <c r="A47" s="2">
        <v>7</v>
      </c>
      <c r="D47">
        <f t="shared" si="4"/>
        <v>116.66666666666667</v>
      </c>
      <c r="G47" s="2">
        <v>7</v>
      </c>
      <c r="H47">
        <f t="shared" si="1"/>
        <v>116.66666666666667</v>
      </c>
    </row>
    <row r="48" spans="1:8" x14ac:dyDescent="0.25">
      <c r="A48" s="2">
        <v>7</v>
      </c>
      <c r="D48">
        <f t="shared" si="4"/>
        <v>116.66666666666667</v>
      </c>
      <c r="G48" s="2">
        <v>7</v>
      </c>
      <c r="H48">
        <f t="shared" si="1"/>
        <v>116.66666666666667</v>
      </c>
    </row>
    <row r="49" spans="1:8" x14ac:dyDescent="0.25">
      <c r="A49" s="2">
        <v>5</v>
      </c>
      <c r="D49">
        <f t="shared" si="4"/>
        <v>83.333333333333343</v>
      </c>
      <c r="G49" s="2">
        <v>5</v>
      </c>
      <c r="H49">
        <f t="shared" si="1"/>
        <v>83.333333333333343</v>
      </c>
    </row>
    <row r="50" spans="1:8" x14ac:dyDescent="0.25">
      <c r="A50">
        <v>8</v>
      </c>
      <c r="G50">
        <v>8</v>
      </c>
      <c r="H50">
        <f t="shared" si="1"/>
        <v>133.33333333333334</v>
      </c>
    </row>
    <row r="51" spans="1:8" x14ac:dyDescent="0.25">
      <c r="A51">
        <v>7</v>
      </c>
      <c r="G51">
        <v>7</v>
      </c>
      <c r="H51">
        <f t="shared" si="1"/>
        <v>116.66666666666667</v>
      </c>
    </row>
    <row r="52" spans="1:8" x14ac:dyDescent="0.25">
      <c r="A52">
        <v>9</v>
      </c>
      <c r="G52">
        <v>9</v>
      </c>
      <c r="H52">
        <f t="shared" si="1"/>
        <v>150</v>
      </c>
    </row>
    <row r="53" spans="1:8" x14ac:dyDescent="0.25">
      <c r="A53">
        <v>8.5</v>
      </c>
      <c r="G53">
        <v>8.5</v>
      </c>
      <c r="H53">
        <f t="shared" si="1"/>
        <v>141.66666666666669</v>
      </c>
    </row>
    <row r="54" spans="1:8" x14ac:dyDescent="0.25">
      <c r="A54">
        <v>6.5</v>
      </c>
      <c r="G54">
        <v>6.5</v>
      </c>
      <c r="H54">
        <f t="shared" si="1"/>
        <v>108.33333333333334</v>
      </c>
    </row>
    <row r="55" spans="1:8" x14ac:dyDescent="0.25">
      <c r="A55">
        <v>5.5</v>
      </c>
      <c r="G55">
        <v>5.5</v>
      </c>
      <c r="H55">
        <f t="shared" si="1"/>
        <v>91.666666666666671</v>
      </c>
    </row>
    <row r="56" spans="1:8" x14ac:dyDescent="0.25">
      <c r="A56" s="2">
        <v>9</v>
      </c>
      <c r="G56" s="2">
        <v>9</v>
      </c>
      <c r="H56">
        <f t="shared" si="1"/>
        <v>150</v>
      </c>
    </row>
    <row r="57" spans="1:8" x14ac:dyDescent="0.25">
      <c r="A57" s="2">
        <v>8</v>
      </c>
      <c r="G57" s="2">
        <v>8</v>
      </c>
      <c r="H57">
        <f t="shared" si="1"/>
        <v>133.33333333333334</v>
      </c>
    </row>
    <row r="58" spans="1:8" x14ac:dyDescent="0.25">
      <c r="A58" s="2">
        <v>6</v>
      </c>
      <c r="G58" s="2">
        <v>6</v>
      </c>
      <c r="H58">
        <f t="shared" si="1"/>
        <v>100</v>
      </c>
    </row>
    <row r="59" spans="1:8" x14ac:dyDescent="0.25">
      <c r="A59" s="2">
        <v>5.5</v>
      </c>
      <c r="G59" s="2">
        <v>5.5</v>
      </c>
      <c r="H59">
        <f t="shared" si="1"/>
        <v>91.666666666666671</v>
      </c>
    </row>
    <row r="60" spans="1:8" x14ac:dyDescent="0.25">
      <c r="G60" s="2">
        <v>5</v>
      </c>
      <c r="H60">
        <f t="shared" si="1"/>
        <v>83.333333333333343</v>
      </c>
    </row>
    <row r="61" spans="1:8" x14ac:dyDescent="0.25">
      <c r="G61">
        <v>6.5</v>
      </c>
      <c r="H61">
        <f t="shared" si="1"/>
        <v>108.33333333333334</v>
      </c>
    </row>
    <row r="62" spans="1:8" x14ac:dyDescent="0.25">
      <c r="G62" s="2">
        <v>5</v>
      </c>
      <c r="H62">
        <f t="shared" si="1"/>
        <v>83.333333333333343</v>
      </c>
    </row>
    <row r="63" spans="1:8" x14ac:dyDescent="0.25">
      <c r="G63" s="3">
        <v>4</v>
      </c>
      <c r="H63">
        <f t="shared" si="1"/>
        <v>66.666666666666671</v>
      </c>
    </row>
    <row r="64" spans="1:8" x14ac:dyDescent="0.25">
      <c r="G64" s="2">
        <v>4.5</v>
      </c>
      <c r="H64">
        <f t="shared" si="1"/>
        <v>75</v>
      </c>
    </row>
    <row r="65" spans="7:8" x14ac:dyDescent="0.25">
      <c r="G65" s="3">
        <v>6.5</v>
      </c>
      <c r="H65">
        <f t="shared" si="1"/>
        <v>108.33333333333334</v>
      </c>
    </row>
    <row r="66" spans="7:8" x14ac:dyDescent="0.25">
      <c r="G66" s="2">
        <v>6.5</v>
      </c>
      <c r="H66">
        <f t="shared" si="1"/>
        <v>108.33333333333334</v>
      </c>
    </row>
    <row r="67" spans="7:8" x14ac:dyDescent="0.25">
      <c r="G67" s="3">
        <v>6</v>
      </c>
      <c r="H67">
        <f t="shared" ref="H67:H81" si="5">G67*(1000/60)</f>
        <v>100</v>
      </c>
    </row>
    <row r="68" spans="7:8" x14ac:dyDescent="0.25">
      <c r="G68" s="2">
        <v>6.5</v>
      </c>
      <c r="H68">
        <f t="shared" si="5"/>
        <v>108.33333333333334</v>
      </c>
    </row>
    <row r="69" spans="7:8" x14ac:dyDescent="0.25">
      <c r="G69" s="3">
        <v>8</v>
      </c>
      <c r="H69">
        <f t="shared" si="5"/>
        <v>133.33333333333334</v>
      </c>
    </row>
    <row r="70" spans="7:8" x14ac:dyDescent="0.25">
      <c r="G70" s="2">
        <v>4.5</v>
      </c>
      <c r="H70">
        <f t="shared" si="5"/>
        <v>75</v>
      </c>
    </row>
    <row r="71" spans="7:8" x14ac:dyDescent="0.25">
      <c r="G71" s="2">
        <v>6.5</v>
      </c>
      <c r="H71">
        <f t="shared" si="5"/>
        <v>108.33333333333334</v>
      </c>
    </row>
    <row r="72" spans="7:8" x14ac:dyDescent="0.25">
      <c r="G72">
        <v>6.5</v>
      </c>
      <c r="H72">
        <f t="shared" si="5"/>
        <v>108.33333333333334</v>
      </c>
    </row>
    <row r="73" spans="7:8" x14ac:dyDescent="0.25">
      <c r="G73" s="2">
        <v>6.5</v>
      </c>
      <c r="H73">
        <f t="shared" si="5"/>
        <v>108.33333333333334</v>
      </c>
    </row>
    <row r="74" spans="7:8" x14ac:dyDescent="0.25">
      <c r="G74" s="3">
        <v>4</v>
      </c>
      <c r="H74">
        <f t="shared" si="5"/>
        <v>66.666666666666671</v>
      </c>
    </row>
    <row r="75" spans="7:8" x14ac:dyDescent="0.25">
      <c r="G75" s="2">
        <v>7.5</v>
      </c>
      <c r="H75">
        <f t="shared" si="5"/>
        <v>125.00000000000001</v>
      </c>
    </row>
    <row r="76" spans="7:8" x14ac:dyDescent="0.25">
      <c r="G76" s="3">
        <v>7.5</v>
      </c>
      <c r="H76">
        <f t="shared" si="5"/>
        <v>125.00000000000001</v>
      </c>
    </row>
    <row r="77" spans="7:8" x14ac:dyDescent="0.25">
      <c r="G77" s="2">
        <v>5</v>
      </c>
      <c r="H77">
        <f t="shared" si="5"/>
        <v>83.333333333333343</v>
      </c>
    </row>
    <row r="78" spans="7:8" x14ac:dyDescent="0.25">
      <c r="G78" s="3">
        <v>8.5</v>
      </c>
      <c r="H78">
        <f t="shared" si="5"/>
        <v>141.66666666666669</v>
      </c>
    </row>
    <row r="79" spans="7:8" x14ac:dyDescent="0.25">
      <c r="G79" s="2">
        <v>4</v>
      </c>
      <c r="H79">
        <f t="shared" si="5"/>
        <v>66.666666666666671</v>
      </c>
    </row>
    <row r="80" spans="7:8" x14ac:dyDescent="0.25">
      <c r="G80" s="3">
        <v>7.5</v>
      </c>
      <c r="H80">
        <f t="shared" si="5"/>
        <v>125.00000000000001</v>
      </c>
    </row>
    <row r="81" spans="7:9" x14ac:dyDescent="0.25">
      <c r="G81" s="2">
        <v>6.5</v>
      </c>
      <c r="H81">
        <f t="shared" si="5"/>
        <v>108.33333333333334</v>
      </c>
    </row>
    <row r="84" spans="7:9" x14ac:dyDescent="0.25">
      <c r="G84">
        <f>AVERAGE(G2:G73)</f>
        <v>6.5347222222222223</v>
      </c>
      <c r="H84">
        <f>_xlfn.STDEV.P(H2:H81)</f>
        <v>21.285713453446462</v>
      </c>
      <c r="I84">
        <f>AVERAGE(H2:H81)</f>
        <v>108.54166666666666</v>
      </c>
    </row>
    <row r="86" spans="7:9" x14ac:dyDescent="0.25">
      <c r="H86">
        <f>H84/(1000/60)</f>
        <v>1.2771428072067876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ADFC-C087-440D-AC97-71D6526445EB}">
  <dimension ref="A1:I2"/>
  <sheetViews>
    <sheetView workbookViewId="0">
      <selection activeCell="A2" sqref="A2"/>
    </sheetView>
  </sheetViews>
  <sheetFormatPr defaultRowHeight="15" x14ac:dyDescent="0.25"/>
  <cols>
    <col min="1" max="1" width="19.28515625" bestFit="1" customWidth="1"/>
    <col min="2" max="2" width="20.42578125" bestFit="1" customWidth="1"/>
    <col min="3" max="3" width="14.140625" bestFit="1" customWidth="1"/>
    <col min="4" max="4" width="16" bestFit="1" customWidth="1"/>
    <col min="5" max="5" width="17.28515625" bestFit="1" customWidth="1"/>
    <col min="6" max="6" width="14" bestFit="1" customWidth="1"/>
    <col min="7" max="7" width="17" bestFit="1" customWidth="1"/>
    <col min="8" max="8" width="17.28515625" bestFit="1" customWidth="1"/>
    <col min="9" max="9" width="15" bestFit="1" customWidth="1"/>
  </cols>
  <sheetData>
    <row r="1" spans="1:9" x14ac:dyDescent="0.25">
      <c r="A1" t="s">
        <v>6</v>
      </c>
      <c r="B1" t="s">
        <v>9</v>
      </c>
      <c r="C1" t="s">
        <v>7</v>
      </c>
      <c r="D1" t="s">
        <v>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s="1">
        <v>238.02083333333337</v>
      </c>
      <c r="B2" s="1">
        <v>54.880611425317348</v>
      </c>
      <c r="C2" s="1">
        <v>48</v>
      </c>
      <c r="D2" s="1">
        <v>236.80555555555557</v>
      </c>
      <c r="E2" s="1">
        <v>57.680707721125223</v>
      </c>
      <c r="F2" s="1">
        <v>12</v>
      </c>
      <c r="G2" s="1">
        <v>206.94444444444446</v>
      </c>
      <c r="H2" s="1">
        <v>52.576370085410367</v>
      </c>
      <c r="I2" s="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Naar</dc:creator>
  <cp:lastModifiedBy>Richard Naar</cp:lastModifiedBy>
  <dcterms:created xsi:type="dcterms:W3CDTF">2022-01-25T20:56:37Z</dcterms:created>
  <dcterms:modified xsi:type="dcterms:W3CDTF">2022-01-26T21:30:58Z</dcterms:modified>
</cp:coreProperties>
</file>