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style1.xml" ContentType="application/vnd.ms-office.chartstyle+xml"/>
  <Override PartName="/xl/charts/colors1.xml" ContentType="application/vnd.ms-office.chartcolorstyle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36" documentId="11_7D95A7C73E3670CDB74D5D1D2BF767C2935C3038" xr6:coauthVersionLast="47" xr6:coauthVersionMax="47" xr10:uidLastSave="{5F66021E-6C8E-4606-87A0-DFB900B467C1}"/>
  <bookViews>
    <workbookView xWindow="-108" yWindow="-108" windowWidth="23256" windowHeight="13896" firstSheet="14" activeTab="18" xr2:uid="{00000000-000D-0000-FFFF-FFFF00000000}"/>
  </bookViews>
  <sheets>
    <sheet name="summary" sheetId="1" r:id="rId1"/>
    <sheet name="PD_buswise" sheetId="2" r:id="rId2"/>
    <sheet name="pG_buswise" sheetId="3" r:id="rId3"/>
    <sheet name="PG_MARKET_buswise" sheetId="4" r:id="rId4"/>
    <sheet name="PG_SECURE_buswise" sheetId="5" r:id="rId5"/>
    <sheet name="PGmax_buswise" sheetId="6" r:id="rId6"/>
    <sheet name="Surplus_buswise" sheetId="7" r:id="rId7"/>
    <sheet name="SNSP_buswise" sheetId="8" r:id="rId8"/>
    <sheet name="MUON_buswise" sheetId="9" r:id="rId9"/>
    <sheet name="Constraint_buswise" sheetId="10" r:id="rId10"/>
    <sheet name="pD_d" sheetId="11" r:id="rId11"/>
    <sheet name="alpha_d" sheetId="12" r:id="rId12"/>
    <sheet name="bus_angle" sheetId="13" r:id="rId13"/>
    <sheet name="line_delta" sheetId="14" r:id="rId14"/>
    <sheet name="transf_delta" sheetId="15" r:id="rId15"/>
    <sheet name="line_flow" sheetId="16" r:id="rId16"/>
    <sheet name="transf_flow" sheetId="17" r:id="rId17"/>
    <sheet name="pG" sheetId="18" r:id="rId18"/>
    <sheet name="PG_MARKET" sheetId="19" r:id="rId19"/>
    <sheet name="PG_SECURE" sheetId="20" r:id="rId20"/>
    <sheet name="UG_MARKET" sheetId="21" r:id="rId21"/>
    <sheet name="UG_SECURE" sheetId="22" r:id="rId22"/>
    <sheet name="Surplus" sheetId="23" r:id="rId23"/>
    <sheet name="SNSP" sheetId="24" r:id="rId24"/>
    <sheet name="MUON" sheetId="25" r:id="rId25"/>
    <sheet name="Constraint" sheetId="26" r:id="rId26"/>
    <sheet name="SNSP_%" sheetId="27" r:id="rId27"/>
    <sheet name="MUON-%" sheetId="28" r:id="rId28"/>
    <sheet name="Constraint_%" sheetId="29" r:id="rId29"/>
  </sheets>
  <calcPr calcId="124519"/>
</workbook>
</file>

<file path=xl/sharedStrings.xml><?xml version="1.0" encoding="utf-8"?>
<sst xmlns="http://schemas.openxmlformats.org/spreadsheetml/2006/main" count="354" uniqueCount="36">
  <si>
    <t>iteration</t>
  </si>
  <si>
    <t>demand (MW)</t>
  </si>
  <si>
    <t>demand met (MW)</t>
  </si>
  <si>
    <t>synchronous generation (MW)</t>
  </si>
  <si>
    <t>non-synchronous availability (MW)</t>
  </si>
  <si>
    <t>surplus (MW)</t>
  </si>
  <si>
    <t>non-synchronous generation (MW)</t>
  </si>
  <si>
    <t>dispatch down (MW)</t>
  </si>
  <si>
    <t>total curtailment (MW)</t>
  </si>
  <si>
    <t>SNSP curtailment (MW)</t>
  </si>
  <si>
    <t>MUON curtailment (MW)</t>
  </si>
  <si>
    <t>constraint (MW)</t>
  </si>
  <si>
    <t>t-1</t>
  </si>
  <si>
    <t>t-2</t>
  </si>
  <si>
    <t>t-3</t>
  </si>
  <si>
    <t>t-4</t>
  </si>
  <si>
    <t>t-5</t>
  </si>
  <si>
    <t>t-6</t>
  </si>
  <si>
    <t>1</t>
  </si>
  <si>
    <t>2</t>
  </si>
  <si>
    <t>3</t>
  </si>
  <si>
    <t>D1</t>
  </si>
  <si>
    <t>D2</t>
  </si>
  <si>
    <t>D3</t>
  </si>
  <si>
    <t>L1</t>
  </si>
  <si>
    <t>L2</t>
  </si>
  <si>
    <t>T1</t>
  </si>
  <si>
    <t>T2</t>
  </si>
  <si>
    <t>G1</t>
  </si>
  <si>
    <t>G2.1</t>
  </si>
  <si>
    <t>G2.2</t>
  </si>
  <si>
    <t>G3</t>
  </si>
  <si>
    <t>W1.1</t>
  </si>
  <si>
    <t>W1.2</t>
  </si>
  <si>
    <t>W2.1</t>
  </si>
  <si>
    <t>W2.2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</si>
</sst>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Market</c:v>
          </c:tx>
          <c:spPr>
            <a:pattFill prst="ltUpDiag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PG_MARKET!$B$1:$I$1</c:f>
              <c:strCache>
                <c:ptCount val="8"/>
                <c:pt idx="0">
                  <c:v>G1</c:v>
                </c:pt>
                <c:pt idx="1">
                  <c:v>G2.1</c:v>
                </c:pt>
                <c:pt idx="2">
                  <c:v>G2.2</c:v>
                </c:pt>
                <c:pt idx="3">
                  <c:v>G3</c:v>
                </c:pt>
                <c:pt idx="4">
                  <c:v>W1.1</c:v>
                </c:pt>
                <c:pt idx="5">
                  <c:v>W1.2</c:v>
                </c:pt>
                <c:pt idx="6">
                  <c:v>W2.1</c:v>
                </c:pt>
                <c:pt idx="7">
                  <c:v>W2.2</c:v>
                </c:pt>
              </c:strCache>
            </c:strRef>
          </c:cat>
          <c:val>
            <c:numRef>
              <c:f>PG_MARKET!$B$4:$I$4</c:f>
              <c:numCache>
                <c:formatCode>General</c:formatCode>
                <c:ptCount val="8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39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7-450A-88D2-4FD2608D2BFF}"/>
            </c:ext>
          </c:extLst>
        </c:ser>
        <c:ser>
          <c:idx val="1"/>
          <c:order val="1"/>
          <c:tx>
            <c:v>Curtailed</c:v>
          </c:tx>
          <c:spPr>
            <a:pattFill prst="openDmnd">
              <a:fgClr>
                <a:schemeClr val="accent6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PG_MARKET!$B$1:$I$1</c:f>
              <c:strCache>
                <c:ptCount val="8"/>
                <c:pt idx="0">
                  <c:v>G1</c:v>
                </c:pt>
                <c:pt idx="1">
                  <c:v>G2.1</c:v>
                </c:pt>
                <c:pt idx="2">
                  <c:v>G2.2</c:v>
                </c:pt>
                <c:pt idx="3">
                  <c:v>G3</c:v>
                </c:pt>
                <c:pt idx="4">
                  <c:v>W1.1</c:v>
                </c:pt>
                <c:pt idx="5">
                  <c:v>W1.2</c:v>
                </c:pt>
                <c:pt idx="6">
                  <c:v>W2.1</c:v>
                </c:pt>
                <c:pt idx="7">
                  <c:v>W2.2</c:v>
                </c:pt>
              </c:strCache>
            </c:strRef>
          </c:cat>
          <c:val>
            <c:numRef>
              <c:f>PG_SECURE!$B$4:$I$4</c:f>
              <c:numCache>
                <c:formatCode>General</c:formatCode>
                <c:ptCount val="8"/>
                <c:pt idx="0">
                  <c:v>50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30.0959</c:v>
                </c:pt>
                <c:pt idx="5">
                  <c:v>46.301400000000001</c:v>
                </c:pt>
                <c:pt idx="6">
                  <c:v>46.301400000000001</c:v>
                </c:pt>
                <c:pt idx="7">
                  <c:v>46.301400000000001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7-450A-88D2-4FD2608D2BFF}"/>
            </c:ext>
          </c:extLst>
        </c:ser>
        <c:ser>
          <c:idx val="2"/>
          <c:order val="2"/>
          <c:tx>
            <c:v>Constrained</c:v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PG_MARKET!$B$1:$I$1</c:f>
              <c:strCache>
                <c:ptCount val="8"/>
                <c:pt idx="0">
                  <c:v>G1</c:v>
                </c:pt>
                <c:pt idx="1">
                  <c:v>G2.1</c:v>
                </c:pt>
                <c:pt idx="2">
                  <c:v>G2.2</c:v>
                </c:pt>
                <c:pt idx="3">
                  <c:v>G3</c:v>
                </c:pt>
                <c:pt idx="4">
                  <c:v>W1.1</c:v>
                </c:pt>
                <c:pt idx="5">
                  <c:v>W1.2</c:v>
                </c:pt>
                <c:pt idx="6">
                  <c:v>W2.1</c:v>
                </c:pt>
                <c:pt idx="7">
                  <c:v>W2.2</c:v>
                </c:pt>
              </c:strCache>
            </c:strRef>
          </c:cat>
          <c:val>
            <c:numRef>
              <c:f>pG!$B$4:$I$4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-2.4980018054066019E-14</c:v>
                </c:pt>
                <c:pt idx="3">
                  <c:v>67</c:v>
                </c:pt>
                <c:pt idx="4">
                  <c:v>30.0959</c:v>
                </c:pt>
                <c:pt idx="5">
                  <c:v>46.301400000000001</c:v>
                </c:pt>
                <c:pt idx="6">
                  <c:v>37.801350000000014</c:v>
                </c:pt>
                <c:pt idx="7">
                  <c:v>37.801350000000014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7-450A-88D2-4FD2608D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019391"/>
        <c:axId val="2102019871"/>
      </c:barChart>
      <c:catAx>
        <c:axId val="210201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019871"/>
        <c:crosses val="autoZero"/>
        <c:auto val="1"/>
        <c:lblAlgn val="ctr"/>
        <c:lblOffset val="100"/>
        <c:noMultiLvlLbl val="0"/>
      </c:catAx>
      <c:valAx>
        <c:axId val="2102019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0"/>
                  <a:t>Generator</a:t>
                </a:r>
                <a:r>
                  <a:rPr lang="en-GB" sz="800" b="0" baseline="0"/>
                  <a:t> Power (MW)</a:t>
                </a:r>
                <a:endParaRPr lang="en-GB" sz="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01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7</xdr:row>
      <xdr:rowOff>163830</xdr:rowOff>
    </xdr:from>
    <xdr:to>
      <xdr:col>9</xdr:col>
      <xdr:colOff>137160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8D362-0D2D-D2EC-B0B3-96547B818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D1" workbookViewId="0">
      <selection activeCell="K6" sqref="K6"/>
    </sheetView>
  </sheetViews>
  <sheetFormatPr defaultRowHeight="14.4" x14ac:dyDescent="0.3"/>
  <cols>
    <col min="1" max="1" width="8.109375" bestFit="1" customWidth="1"/>
    <col min="2" max="2" width="13.44140625" bestFit="1" customWidth="1"/>
    <col min="3" max="3" width="17.33203125" bestFit="1" customWidth="1"/>
    <col min="4" max="4" width="27.109375" bestFit="1" customWidth="1"/>
    <col min="5" max="5" width="31.109375" bestFit="1" customWidth="1"/>
    <col min="6" max="6" width="12.33203125" bestFit="1" customWidth="1"/>
    <col min="7" max="7" width="31.21875" bestFit="1" customWidth="1"/>
    <col min="8" max="8" width="18.88671875" bestFit="1" customWidth="1"/>
    <col min="9" max="9" width="20.5546875" bestFit="1" customWidth="1"/>
    <col min="10" max="10" width="21.109375" bestFit="1" customWidth="1"/>
    <col min="11" max="11" width="22.5546875" bestFit="1" customWidth="1"/>
    <col min="12" max="12" width="14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4" t="s">
        <v>12</v>
      </c>
      <c r="B2" s="4">
        <v>269.00000000000011</v>
      </c>
      <c r="C2" s="4">
        <v>269.00000000000011</v>
      </c>
      <c r="D2" s="4">
        <v>117</v>
      </c>
      <c r="E2" s="4">
        <v>240</v>
      </c>
      <c r="F2" s="4">
        <v>21</v>
      </c>
      <c r="G2" s="4">
        <v>152</v>
      </c>
      <c r="H2" s="4">
        <v>66.999999999999972</v>
      </c>
      <c r="I2" s="4">
        <v>49.999899999999997</v>
      </c>
      <c r="J2" s="4">
        <v>17.249999999999989</v>
      </c>
      <c r="K2" s="4">
        <v>32.749900000000018</v>
      </c>
      <c r="L2" s="4">
        <v>17.000099999999971</v>
      </c>
    </row>
    <row r="3" spans="1:12" x14ac:dyDescent="0.3">
      <c r="A3" s="4" t="s">
        <v>13</v>
      </c>
      <c r="B3" s="4">
        <v>269.00000000000011</v>
      </c>
      <c r="C3" s="4">
        <v>269.00000000000011</v>
      </c>
      <c r="D3" s="4">
        <v>117</v>
      </c>
      <c r="E3" s="4">
        <v>240</v>
      </c>
      <c r="F3" s="4">
        <v>21</v>
      </c>
      <c r="G3" s="4">
        <v>152</v>
      </c>
      <c r="H3" s="4">
        <v>66.999999999999972</v>
      </c>
      <c r="I3" s="4">
        <v>49.999899999999997</v>
      </c>
      <c r="J3" s="4">
        <v>17.249999999999989</v>
      </c>
      <c r="K3" s="4">
        <v>32.749900000000018</v>
      </c>
      <c r="L3" s="4">
        <v>17.000099999999971</v>
      </c>
    </row>
    <row r="4" spans="1:12" x14ac:dyDescent="0.3">
      <c r="A4" s="4" t="s">
        <v>14</v>
      </c>
      <c r="B4" s="4">
        <v>269.00000000000011</v>
      </c>
      <c r="C4" s="4">
        <v>269.00000000000011</v>
      </c>
      <c r="D4" s="4">
        <v>117</v>
      </c>
      <c r="E4" s="4">
        <v>240</v>
      </c>
      <c r="F4" s="4">
        <v>21</v>
      </c>
      <c r="G4" s="4">
        <v>152</v>
      </c>
      <c r="H4" s="4">
        <v>66.999999999999972</v>
      </c>
      <c r="I4" s="4">
        <v>49.999899999999997</v>
      </c>
      <c r="J4" s="4">
        <v>17.249999999999989</v>
      </c>
      <c r="K4" s="4">
        <v>32.749900000000018</v>
      </c>
      <c r="L4" s="4">
        <v>17.000099999999971</v>
      </c>
    </row>
    <row r="5" spans="1:12" x14ac:dyDescent="0.3">
      <c r="A5" s="4" t="s">
        <v>15</v>
      </c>
      <c r="B5" s="4">
        <v>269.00000000000011</v>
      </c>
      <c r="C5" s="4">
        <v>269.00000000000011</v>
      </c>
      <c r="D5" s="4">
        <v>137</v>
      </c>
      <c r="E5" s="4">
        <v>240</v>
      </c>
      <c r="F5" s="4">
        <v>21</v>
      </c>
      <c r="G5" s="4">
        <v>132</v>
      </c>
      <c r="H5" s="4">
        <v>86.999999999999986</v>
      </c>
      <c r="I5" s="4">
        <v>49.999899999999997</v>
      </c>
      <c r="J5" s="4">
        <v>17.249999999999989</v>
      </c>
      <c r="K5" s="4">
        <v>32.749900000000018</v>
      </c>
      <c r="L5" s="4">
        <v>37.000099999999989</v>
      </c>
    </row>
    <row r="6" spans="1:12" x14ac:dyDescent="0.3">
      <c r="A6" s="4" t="s">
        <v>16</v>
      </c>
      <c r="B6" s="4">
        <v>269.00000000000011</v>
      </c>
      <c r="C6" s="4">
        <v>269.00000000000011</v>
      </c>
      <c r="D6" s="4">
        <v>137</v>
      </c>
      <c r="E6" s="4">
        <v>240</v>
      </c>
      <c r="F6" s="4">
        <v>21</v>
      </c>
      <c r="G6" s="4">
        <v>132</v>
      </c>
      <c r="H6" s="4">
        <v>86.999999999999986</v>
      </c>
      <c r="I6" s="4">
        <v>49.999899999999997</v>
      </c>
      <c r="J6" s="4">
        <v>17.249999999999989</v>
      </c>
      <c r="K6" s="4">
        <v>32.749900000000018</v>
      </c>
      <c r="L6" s="4">
        <v>37.000099999999989</v>
      </c>
    </row>
    <row r="7" spans="1:12" x14ac:dyDescent="0.3">
      <c r="A7" s="4" t="s">
        <v>17</v>
      </c>
      <c r="B7" s="4">
        <v>269.00000000000011</v>
      </c>
      <c r="C7" s="4">
        <v>269.00000000000011</v>
      </c>
      <c r="D7" s="4">
        <v>137</v>
      </c>
      <c r="E7" s="4">
        <v>240</v>
      </c>
      <c r="F7" s="4">
        <v>21</v>
      </c>
      <c r="G7" s="4">
        <v>132</v>
      </c>
      <c r="H7" s="4">
        <v>86.999999999999986</v>
      </c>
      <c r="I7" s="4">
        <v>49.999899999999997</v>
      </c>
      <c r="J7" s="4">
        <v>17.249999999999989</v>
      </c>
      <c r="K7" s="4">
        <v>32.749900000000018</v>
      </c>
      <c r="L7" s="4">
        <v>37.000099999999989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F32" sqref="F32"/>
    </sheetView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55.000000000000007</v>
      </c>
      <c r="C2">
        <v>107</v>
      </c>
      <c r="D2">
        <v>107</v>
      </c>
    </row>
    <row r="3" spans="1:4" x14ac:dyDescent="0.3">
      <c r="A3" t="s">
        <v>13</v>
      </c>
      <c r="B3">
        <v>55.000000000000007</v>
      </c>
      <c r="C3">
        <v>107</v>
      </c>
      <c r="D3">
        <v>107</v>
      </c>
    </row>
    <row r="4" spans="1:4" x14ac:dyDescent="0.3">
      <c r="A4" t="s">
        <v>14</v>
      </c>
      <c r="B4">
        <v>55.000000000000007</v>
      </c>
      <c r="C4">
        <v>107</v>
      </c>
      <c r="D4">
        <v>107</v>
      </c>
    </row>
    <row r="5" spans="1:4" x14ac:dyDescent="0.3">
      <c r="A5" t="s">
        <v>15</v>
      </c>
      <c r="B5">
        <v>55.000000000000007</v>
      </c>
      <c r="C5">
        <v>107</v>
      </c>
      <c r="D5">
        <v>107</v>
      </c>
    </row>
    <row r="6" spans="1:4" x14ac:dyDescent="0.3">
      <c r="A6" t="s">
        <v>16</v>
      </c>
      <c r="B6">
        <v>55.000000000000007</v>
      </c>
      <c r="C6">
        <v>107</v>
      </c>
      <c r="D6">
        <v>107</v>
      </c>
    </row>
    <row r="7" spans="1:4" x14ac:dyDescent="0.3">
      <c r="A7" t="s">
        <v>17</v>
      </c>
      <c r="B7">
        <v>55.000000000000007</v>
      </c>
      <c r="C7">
        <v>107</v>
      </c>
      <c r="D7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76.397300000000001</v>
      </c>
      <c r="C2">
        <v>125.6027</v>
      </c>
      <c r="D2">
        <v>67</v>
      </c>
    </row>
    <row r="3" spans="1:4" x14ac:dyDescent="0.3">
      <c r="A3" t="s">
        <v>13</v>
      </c>
      <c r="B3">
        <v>76.397300000000001</v>
      </c>
      <c r="C3">
        <v>125.6027</v>
      </c>
      <c r="D3">
        <v>67</v>
      </c>
    </row>
    <row r="4" spans="1:4" x14ac:dyDescent="0.3">
      <c r="A4" t="s">
        <v>14</v>
      </c>
      <c r="B4">
        <v>76.397300000000001</v>
      </c>
      <c r="C4">
        <v>125.6027</v>
      </c>
      <c r="D4">
        <v>67</v>
      </c>
    </row>
    <row r="5" spans="1:4" x14ac:dyDescent="0.3">
      <c r="A5" t="s">
        <v>15</v>
      </c>
      <c r="B5">
        <v>76.397300000000001</v>
      </c>
      <c r="C5">
        <v>105.6027</v>
      </c>
      <c r="D5">
        <v>87.000000000000014</v>
      </c>
    </row>
    <row r="6" spans="1:4" x14ac:dyDescent="0.3">
      <c r="A6" t="s">
        <v>16</v>
      </c>
      <c r="B6">
        <v>76.397300000000001</v>
      </c>
      <c r="C6">
        <v>105.6027</v>
      </c>
      <c r="D6">
        <v>87.000000000000014</v>
      </c>
    </row>
    <row r="7" spans="1:4" x14ac:dyDescent="0.3">
      <c r="A7" t="s">
        <v>17</v>
      </c>
      <c r="B7">
        <v>76.397300000000001</v>
      </c>
      <c r="C7">
        <v>105.6027</v>
      </c>
      <c r="D7">
        <v>87.000000000000014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149</v>
      </c>
      <c r="C2">
        <v>120</v>
      </c>
      <c r="D2">
        <v>0</v>
      </c>
    </row>
    <row r="3" spans="1:4" x14ac:dyDescent="0.3">
      <c r="A3" t="s">
        <v>13</v>
      </c>
      <c r="B3">
        <v>149</v>
      </c>
      <c r="C3">
        <v>120</v>
      </c>
      <c r="D3">
        <v>0</v>
      </c>
    </row>
    <row r="4" spans="1:4" x14ac:dyDescent="0.3">
      <c r="A4" t="s">
        <v>14</v>
      </c>
      <c r="B4">
        <v>149</v>
      </c>
      <c r="C4">
        <v>120</v>
      </c>
      <c r="D4">
        <v>0</v>
      </c>
    </row>
    <row r="5" spans="1:4" x14ac:dyDescent="0.3">
      <c r="A5" t="s">
        <v>15</v>
      </c>
      <c r="B5">
        <v>149</v>
      </c>
      <c r="C5">
        <v>120</v>
      </c>
      <c r="D5">
        <v>0</v>
      </c>
    </row>
    <row r="6" spans="1:4" x14ac:dyDescent="0.3">
      <c r="A6" t="s">
        <v>16</v>
      </c>
      <c r="B6">
        <v>149</v>
      </c>
      <c r="C6">
        <v>120</v>
      </c>
      <c r="D6">
        <v>0</v>
      </c>
    </row>
    <row r="7" spans="1:4" x14ac:dyDescent="0.3">
      <c r="A7" t="s">
        <v>17</v>
      </c>
      <c r="B7">
        <v>149</v>
      </c>
      <c r="C7">
        <v>120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126.3973</v>
      </c>
      <c r="C2">
        <v>142.6028</v>
      </c>
      <c r="D2">
        <v>0</v>
      </c>
    </row>
    <row r="3" spans="1:4" x14ac:dyDescent="0.3">
      <c r="A3" t="s">
        <v>13</v>
      </c>
      <c r="B3">
        <v>126.3973</v>
      </c>
      <c r="C3">
        <v>142.6028</v>
      </c>
      <c r="D3">
        <v>0</v>
      </c>
    </row>
    <row r="4" spans="1:4" x14ac:dyDescent="0.3">
      <c r="A4" t="s">
        <v>14</v>
      </c>
      <c r="B4">
        <v>126.3973</v>
      </c>
      <c r="C4">
        <v>142.6028</v>
      </c>
      <c r="D4">
        <v>0</v>
      </c>
    </row>
    <row r="5" spans="1:4" x14ac:dyDescent="0.3">
      <c r="A5" t="s">
        <v>15</v>
      </c>
      <c r="B5">
        <v>126.3973</v>
      </c>
      <c r="C5">
        <v>142.6028</v>
      </c>
      <c r="D5">
        <v>0</v>
      </c>
    </row>
    <row r="6" spans="1:4" x14ac:dyDescent="0.3">
      <c r="A6" t="s">
        <v>16</v>
      </c>
      <c r="B6">
        <v>126.3973</v>
      </c>
      <c r="C6">
        <v>142.6028</v>
      </c>
      <c r="D6">
        <v>0</v>
      </c>
    </row>
    <row r="7" spans="1:4" x14ac:dyDescent="0.3">
      <c r="A7" t="s">
        <v>17</v>
      </c>
      <c r="B7">
        <v>126.3973</v>
      </c>
      <c r="C7">
        <v>142.6028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220</v>
      </c>
      <c r="C2">
        <v>320</v>
      </c>
      <c r="D2">
        <v>100</v>
      </c>
    </row>
    <row r="3" spans="1:4" x14ac:dyDescent="0.3">
      <c r="A3" t="s">
        <v>13</v>
      </c>
      <c r="B3">
        <v>220</v>
      </c>
      <c r="C3">
        <v>320</v>
      </c>
      <c r="D3">
        <v>100</v>
      </c>
    </row>
    <row r="4" spans="1:4" x14ac:dyDescent="0.3">
      <c r="A4" t="s">
        <v>14</v>
      </c>
      <c r="B4">
        <v>220</v>
      </c>
      <c r="C4">
        <v>320</v>
      </c>
      <c r="D4">
        <v>100</v>
      </c>
    </row>
    <row r="5" spans="1:4" x14ac:dyDescent="0.3">
      <c r="A5" t="s">
        <v>15</v>
      </c>
      <c r="B5">
        <v>220</v>
      </c>
      <c r="C5">
        <v>320</v>
      </c>
      <c r="D5">
        <v>100</v>
      </c>
    </row>
    <row r="6" spans="1:4" x14ac:dyDescent="0.3">
      <c r="A6" t="s">
        <v>16</v>
      </c>
      <c r="B6">
        <v>220</v>
      </c>
      <c r="C6">
        <v>320</v>
      </c>
      <c r="D6">
        <v>100</v>
      </c>
    </row>
    <row r="7" spans="1:4" x14ac:dyDescent="0.3">
      <c r="A7" t="s">
        <v>17</v>
      </c>
      <c r="B7">
        <v>220</v>
      </c>
      <c r="C7">
        <v>320</v>
      </c>
      <c r="D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21</v>
      </c>
      <c r="C2">
        <v>0</v>
      </c>
      <c r="D2">
        <v>0</v>
      </c>
    </row>
    <row r="3" spans="1:4" x14ac:dyDescent="0.3">
      <c r="A3" t="s">
        <v>13</v>
      </c>
      <c r="B3">
        <v>21</v>
      </c>
      <c r="C3">
        <v>0</v>
      </c>
      <c r="D3">
        <v>0</v>
      </c>
    </row>
    <row r="4" spans="1:4" x14ac:dyDescent="0.3">
      <c r="A4" t="s">
        <v>14</v>
      </c>
      <c r="B4">
        <v>21</v>
      </c>
      <c r="C4">
        <v>0</v>
      </c>
      <c r="D4">
        <v>0</v>
      </c>
    </row>
    <row r="5" spans="1:4" x14ac:dyDescent="0.3">
      <c r="A5" t="s">
        <v>15</v>
      </c>
      <c r="B5">
        <v>21</v>
      </c>
      <c r="C5">
        <v>0</v>
      </c>
      <c r="D5">
        <v>0</v>
      </c>
    </row>
    <row r="6" spans="1:4" x14ac:dyDescent="0.3">
      <c r="A6" t="s">
        <v>16</v>
      </c>
      <c r="B6">
        <v>21</v>
      </c>
      <c r="C6">
        <v>0</v>
      </c>
      <c r="D6">
        <v>0</v>
      </c>
    </row>
    <row r="7" spans="1:4" x14ac:dyDescent="0.3">
      <c r="A7" t="s">
        <v>17</v>
      </c>
      <c r="B7">
        <v>21</v>
      </c>
      <c r="C7">
        <v>0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6.3485130111524128</v>
      </c>
      <c r="C2">
        <v>7.695167286245348</v>
      </c>
      <c r="D2">
        <v>0</v>
      </c>
    </row>
    <row r="3" spans="1:4" x14ac:dyDescent="0.3">
      <c r="A3" t="s">
        <v>13</v>
      </c>
      <c r="B3">
        <v>6.3485130111524128</v>
      </c>
      <c r="C3">
        <v>7.695167286245348</v>
      </c>
      <c r="D3">
        <v>0</v>
      </c>
    </row>
    <row r="4" spans="1:4" x14ac:dyDescent="0.3">
      <c r="A4" t="s">
        <v>14</v>
      </c>
      <c r="B4">
        <v>6.3485130111524128</v>
      </c>
      <c r="C4">
        <v>7.695167286245348</v>
      </c>
      <c r="D4">
        <v>0</v>
      </c>
    </row>
    <row r="5" spans="1:4" x14ac:dyDescent="0.3">
      <c r="A5" t="s">
        <v>15</v>
      </c>
      <c r="B5">
        <v>6.3485130111524128</v>
      </c>
      <c r="C5">
        <v>7.695167286245348</v>
      </c>
      <c r="D5">
        <v>0</v>
      </c>
    </row>
    <row r="6" spans="1:4" x14ac:dyDescent="0.3">
      <c r="A6" t="s">
        <v>16</v>
      </c>
      <c r="B6">
        <v>6.3485130111524128</v>
      </c>
      <c r="C6">
        <v>7.695167286245348</v>
      </c>
      <c r="D6">
        <v>0</v>
      </c>
    </row>
    <row r="7" spans="1:4" x14ac:dyDescent="0.3">
      <c r="A7" t="s">
        <v>17</v>
      </c>
      <c r="B7">
        <v>6.3485130111524128</v>
      </c>
      <c r="C7">
        <v>7.695167286245348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14.8047493150685</v>
      </c>
      <c r="C2">
        <v>17.945150684931509</v>
      </c>
      <c r="D2">
        <v>0</v>
      </c>
    </row>
    <row r="3" spans="1:4" x14ac:dyDescent="0.3">
      <c r="A3" t="s">
        <v>13</v>
      </c>
      <c r="B3">
        <v>14.8047493150685</v>
      </c>
      <c r="C3">
        <v>17.945150684931509</v>
      </c>
      <c r="D3">
        <v>0</v>
      </c>
    </row>
    <row r="4" spans="1:4" x14ac:dyDescent="0.3">
      <c r="A4" t="s">
        <v>14</v>
      </c>
      <c r="B4">
        <v>14.8047493150685</v>
      </c>
      <c r="C4">
        <v>17.945150684931509</v>
      </c>
      <c r="D4">
        <v>0</v>
      </c>
    </row>
    <row r="5" spans="1:4" x14ac:dyDescent="0.3">
      <c r="A5" t="s">
        <v>15</v>
      </c>
      <c r="B5">
        <v>14.8047493150685</v>
      </c>
      <c r="C5">
        <v>17.945150684931509</v>
      </c>
      <c r="D5">
        <v>0</v>
      </c>
    </row>
    <row r="6" spans="1:4" x14ac:dyDescent="0.3">
      <c r="A6" t="s">
        <v>16</v>
      </c>
      <c r="B6">
        <v>14.8047493150685</v>
      </c>
      <c r="C6">
        <v>17.945150684931509</v>
      </c>
      <c r="D6">
        <v>0</v>
      </c>
    </row>
    <row r="7" spans="1:4" x14ac:dyDescent="0.3">
      <c r="A7" t="s">
        <v>17</v>
      </c>
      <c r="B7">
        <v>14.8047493150685</v>
      </c>
      <c r="C7">
        <v>17.945150684931509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0</v>
      </c>
      <c r="C2">
        <v>17.000099999999971</v>
      </c>
      <c r="D2">
        <v>0</v>
      </c>
    </row>
    <row r="3" spans="1:4" x14ac:dyDescent="0.3">
      <c r="A3" t="s">
        <v>13</v>
      </c>
      <c r="B3">
        <v>0</v>
      </c>
      <c r="C3">
        <v>17.000099999999971</v>
      </c>
      <c r="D3">
        <v>0</v>
      </c>
    </row>
    <row r="4" spans="1:4" x14ac:dyDescent="0.3">
      <c r="A4" t="s">
        <v>14</v>
      </c>
      <c r="B4">
        <v>0</v>
      </c>
      <c r="C4">
        <v>17.000099999999971</v>
      </c>
      <c r="D4">
        <v>0</v>
      </c>
    </row>
    <row r="5" spans="1:4" x14ac:dyDescent="0.3">
      <c r="A5" t="s">
        <v>15</v>
      </c>
      <c r="B5">
        <v>0</v>
      </c>
      <c r="C5">
        <v>37.000099999999989</v>
      </c>
      <c r="D5">
        <v>0</v>
      </c>
    </row>
    <row r="6" spans="1:4" x14ac:dyDescent="0.3">
      <c r="A6" t="s">
        <v>16</v>
      </c>
      <c r="B6">
        <v>0</v>
      </c>
      <c r="C6">
        <v>37.000099999999989</v>
      </c>
      <c r="D6">
        <v>0</v>
      </c>
    </row>
    <row r="7" spans="1:4" x14ac:dyDescent="0.3">
      <c r="A7" t="s">
        <v>17</v>
      </c>
      <c r="B7">
        <v>0</v>
      </c>
      <c r="C7">
        <v>37.000099999999989</v>
      </c>
      <c r="D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12</v>
      </c>
      <c r="B2">
        <v>55.000000000000007</v>
      </c>
      <c r="C2">
        <v>107</v>
      </c>
      <c r="D2">
        <v>107</v>
      </c>
    </row>
    <row r="3" spans="1:4" x14ac:dyDescent="0.3">
      <c r="A3" t="s">
        <v>13</v>
      </c>
      <c r="B3">
        <v>55.000000000000007</v>
      </c>
      <c r="C3">
        <v>107</v>
      </c>
      <c r="D3">
        <v>107</v>
      </c>
    </row>
    <row r="4" spans="1:4" x14ac:dyDescent="0.3">
      <c r="A4" t="s">
        <v>14</v>
      </c>
      <c r="B4">
        <v>55.000000000000007</v>
      </c>
      <c r="C4">
        <v>107</v>
      </c>
      <c r="D4">
        <v>107</v>
      </c>
    </row>
    <row r="5" spans="1:4" x14ac:dyDescent="0.3">
      <c r="A5" t="s">
        <v>15</v>
      </c>
      <c r="B5">
        <v>55.000000000000007</v>
      </c>
      <c r="C5">
        <v>107</v>
      </c>
      <c r="D5">
        <v>107</v>
      </c>
    </row>
    <row r="6" spans="1:4" x14ac:dyDescent="0.3">
      <c r="A6" t="s">
        <v>16</v>
      </c>
      <c r="B6">
        <v>55.000000000000007</v>
      </c>
      <c r="C6">
        <v>107</v>
      </c>
      <c r="D6">
        <v>107</v>
      </c>
    </row>
    <row r="7" spans="1:4" x14ac:dyDescent="0.3">
      <c r="A7" t="s">
        <v>17</v>
      </c>
      <c r="B7">
        <v>55.000000000000007</v>
      </c>
      <c r="C7">
        <v>107</v>
      </c>
      <c r="D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12</v>
      </c>
      <c r="B2">
        <v>1</v>
      </c>
      <c r="C2">
        <v>1</v>
      </c>
      <c r="D2">
        <v>1</v>
      </c>
    </row>
    <row r="3" spans="1:4" x14ac:dyDescent="0.3">
      <c r="A3" t="s">
        <v>13</v>
      </c>
      <c r="B3">
        <v>1</v>
      </c>
      <c r="C3">
        <v>1</v>
      </c>
      <c r="D3">
        <v>1</v>
      </c>
    </row>
    <row r="4" spans="1:4" x14ac:dyDescent="0.3">
      <c r="A4" t="s">
        <v>14</v>
      </c>
      <c r="B4">
        <v>1</v>
      </c>
      <c r="C4">
        <v>1</v>
      </c>
      <c r="D4">
        <v>1</v>
      </c>
    </row>
    <row r="5" spans="1:4" x14ac:dyDescent="0.3">
      <c r="A5" t="s">
        <v>15</v>
      </c>
      <c r="B5">
        <v>1</v>
      </c>
      <c r="C5">
        <v>1</v>
      </c>
      <c r="D5">
        <v>1</v>
      </c>
    </row>
    <row r="6" spans="1:4" x14ac:dyDescent="0.3">
      <c r="A6" t="s">
        <v>16</v>
      </c>
      <c r="B6">
        <v>1</v>
      </c>
      <c r="C6">
        <v>1</v>
      </c>
      <c r="D6">
        <v>1</v>
      </c>
    </row>
    <row r="7" spans="1:4" x14ac:dyDescent="0.3">
      <c r="A7" t="s">
        <v>17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1.0636694938096589</v>
      </c>
      <c r="C2">
        <v>0.96142318022952133</v>
      </c>
      <c r="D2">
        <v>0</v>
      </c>
    </row>
    <row r="3" spans="1:4" x14ac:dyDescent="0.3">
      <c r="A3" t="s">
        <v>13</v>
      </c>
      <c r="B3">
        <v>1.0636694938096589</v>
      </c>
      <c r="C3">
        <v>0.96142318022952133</v>
      </c>
      <c r="D3">
        <v>0</v>
      </c>
    </row>
    <row r="4" spans="1:4" x14ac:dyDescent="0.3">
      <c r="A4" t="s">
        <v>14</v>
      </c>
      <c r="B4">
        <v>1.0636694938096589</v>
      </c>
      <c r="C4">
        <v>0.96142318022952133</v>
      </c>
      <c r="D4">
        <v>0</v>
      </c>
    </row>
    <row r="5" spans="1:4" x14ac:dyDescent="0.3">
      <c r="A5" t="s">
        <v>15</v>
      </c>
      <c r="B5">
        <v>1.1318337028630849</v>
      </c>
      <c r="C5">
        <v>0.96142318022952133</v>
      </c>
      <c r="D5">
        <v>0</v>
      </c>
    </row>
    <row r="6" spans="1:4" x14ac:dyDescent="0.3">
      <c r="A6" t="s">
        <v>16</v>
      </c>
      <c r="B6">
        <v>1.1318337028630849</v>
      </c>
      <c r="C6">
        <v>0.96142318022952133</v>
      </c>
      <c r="D6">
        <v>0</v>
      </c>
    </row>
    <row r="7" spans="1:4" x14ac:dyDescent="0.3">
      <c r="A7" t="s">
        <v>17</v>
      </c>
      <c r="B7">
        <v>1.1318337028630849</v>
      </c>
      <c r="C7">
        <v>0.96142318022952133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12</v>
      </c>
      <c r="B2">
        <v>0.102246313580138</v>
      </c>
      <c r="C2">
        <v>0.102246313580138</v>
      </c>
    </row>
    <row r="3" spans="1:3" x14ac:dyDescent="0.3">
      <c r="A3" t="s">
        <v>13</v>
      </c>
      <c r="B3">
        <v>0.102246313580138</v>
      </c>
      <c r="C3">
        <v>0.102246313580138</v>
      </c>
    </row>
    <row r="4" spans="1:3" x14ac:dyDescent="0.3">
      <c r="A4" t="s">
        <v>14</v>
      </c>
      <c r="B4">
        <v>0.102246313580138</v>
      </c>
      <c r="C4">
        <v>0.102246313580138</v>
      </c>
    </row>
    <row r="5" spans="1:3" x14ac:dyDescent="0.3">
      <c r="A5" t="s">
        <v>15</v>
      </c>
      <c r="B5">
        <v>0.1704105226335634</v>
      </c>
      <c r="C5">
        <v>0.1704105226335634</v>
      </c>
    </row>
    <row r="6" spans="1:3" x14ac:dyDescent="0.3">
      <c r="A6" t="s">
        <v>16</v>
      </c>
      <c r="B6">
        <v>0.1704105226335634</v>
      </c>
      <c r="C6">
        <v>0.1704105226335634</v>
      </c>
    </row>
    <row r="7" spans="1:3" x14ac:dyDescent="0.3">
      <c r="A7" t="s">
        <v>17</v>
      </c>
      <c r="B7">
        <v>0.1704105226335634</v>
      </c>
      <c r="C7">
        <v>0.1704105226335634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12</v>
      </c>
      <c r="B2">
        <v>0.96142318022952133</v>
      </c>
      <c r="C2">
        <v>0.96142318022952133</v>
      </c>
    </row>
    <row r="3" spans="1:3" x14ac:dyDescent="0.3">
      <c r="A3" t="s">
        <v>13</v>
      </c>
      <c r="B3">
        <v>0.96142318022952133</v>
      </c>
      <c r="C3">
        <v>0.96142318022952133</v>
      </c>
    </row>
    <row r="4" spans="1:3" x14ac:dyDescent="0.3">
      <c r="A4" t="s">
        <v>14</v>
      </c>
      <c r="B4">
        <v>0.96142318022952133</v>
      </c>
      <c r="C4">
        <v>0.96142318022952133</v>
      </c>
    </row>
    <row r="5" spans="1:3" x14ac:dyDescent="0.3">
      <c r="A5" t="s">
        <v>15</v>
      </c>
      <c r="B5">
        <v>0.96142318022952133</v>
      </c>
      <c r="C5">
        <v>0.96142318022952133</v>
      </c>
    </row>
    <row r="6" spans="1:3" x14ac:dyDescent="0.3">
      <c r="A6" t="s">
        <v>16</v>
      </c>
      <c r="B6">
        <v>0.96142318022952133</v>
      </c>
      <c r="C6">
        <v>0.96142318022952133</v>
      </c>
    </row>
    <row r="7" spans="1:3" x14ac:dyDescent="0.3">
      <c r="A7" t="s">
        <v>17</v>
      </c>
      <c r="B7">
        <v>0.96142318022952133</v>
      </c>
      <c r="C7">
        <v>0.96142318022952133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12</v>
      </c>
      <c r="B2">
        <v>12.838380000000001</v>
      </c>
      <c r="C2">
        <v>8.5589199999999988</v>
      </c>
    </row>
    <row r="3" spans="1:3" x14ac:dyDescent="0.3">
      <c r="A3" t="s">
        <v>13</v>
      </c>
      <c r="B3">
        <v>12.838380000000001</v>
      </c>
      <c r="C3">
        <v>8.5589199999999988</v>
      </c>
    </row>
    <row r="4" spans="1:3" x14ac:dyDescent="0.3">
      <c r="A4" t="s">
        <v>14</v>
      </c>
      <c r="B4">
        <v>12.838380000000001</v>
      </c>
      <c r="C4">
        <v>8.5589199999999988</v>
      </c>
    </row>
    <row r="5" spans="1:3" x14ac:dyDescent="0.3">
      <c r="A5" t="s">
        <v>15</v>
      </c>
      <c r="B5">
        <v>21.397300000000001</v>
      </c>
      <c r="C5">
        <v>0</v>
      </c>
    </row>
    <row r="6" spans="1:3" x14ac:dyDescent="0.3">
      <c r="A6" t="s">
        <v>16</v>
      </c>
      <c r="B6">
        <v>21.397300000000001</v>
      </c>
      <c r="C6">
        <v>0</v>
      </c>
    </row>
    <row r="7" spans="1:3" x14ac:dyDescent="0.3">
      <c r="A7" t="s">
        <v>17</v>
      </c>
      <c r="B7">
        <v>21.397300000000001</v>
      </c>
      <c r="C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12</v>
      </c>
      <c r="B2">
        <v>20</v>
      </c>
      <c r="C2">
        <v>20</v>
      </c>
    </row>
    <row r="3" spans="1:3" x14ac:dyDescent="0.3">
      <c r="A3" t="s">
        <v>13</v>
      </c>
      <c r="B3">
        <v>20</v>
      </c>
      <c r="C3">
        <v>20</v>
      </c>
    </row>
    <row r="4" spans="1:3" x14ac:dyDescent="0.3">
      <c r="A4" t="s">
        <v>14</v>
      </c>
      <c r="B4">
        <v>20</v>
      </c>
      <c r="C4">
        <v>20</v>
      </c>
    </row>
    <row r="5" spans="1:3" x14ac:dyDescent="0.3">
      <c r="A5" t="s">
        <v>15</v>
      </c>
      <c r="B5">
        <v>20</v>
      </c>
      <c r="C5">
        <v>0</v>
      </c>
    </row>
    <row r="6" spans="1:3" x14ac:dyDescent="0.3">
      <c r="A6" t="s">
        <v>16</v>
      </c>
      <c r="B6">
        <v>20</v>
      </c>
      <c r="C6">
        <v>0</v>
      </c>
    </row>
    <row r="7" spans="1:3" x14ac:dyDescent="0.3">
      <c r="A7" t="s">
        <v>17</v>
      </c>
      <c r="B7">
        <v>20</v>
      </c>
      <c r="C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>
      <selection activeCell="B11" sqref="B11"/>
    </sheetView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s="3" t="s">
        <v>12</v>
      </c>
      <c r="B2" s="3">
        <v>0</v>
      </c>
      <c r="C2" s="3">
        <v>50</v>
      </c>
      <c r="D2" s="3">
        <v>-2.4980018054066019E-14</v>
      </c>
      <c r="E2" s="3">
        <v>67</v>
      </c>
      <c r="F2" s="3">
        <v>30.0959</v>
      </c>
      <c r="G2" s="3">
        <v>46.301400000000001</v>
      </c>
      <c r="H2" s="3">
        <v>37.801350000000014</v>
      </c>
      <c r="I2" s="3">
        <v>37.801350000000014</v>
      </c>
    </row>
    <row r="3" spans="1:9" x14ac:dyDescent="0.3">
      <c r="A3" s="3" t="s">
        <v>13</v>
      </c>
      <c r="B3" s="3">
        <v>0</v>
      </c>
      <c r="C3" s="3">
        <v>50</v>
      </c>
      <c r="D3" s="3">
        <v>-2.4980018054066019E-14</v>
      </c>
      <c r="E3" s="3">
        <v>67</v>
      </c>
      <c r="F3" s="3">
        <v>30.0959</v>
      </c>
      <c r="G3" s="3">
        <v>46.301400000000001</v>
      </c>
      <c r="H3" s="3">
        <v>37.801350000000014</v>
      </c>
      <c r="I3" s="3">
        <v>37.801350000000014</v>
      </c>
    </row>
    <row r="4" spans="1:9" x14ac:dyDescent="0.3">
      <c r="A4" s="3" t="s">
        <v>14</v>
      </c>
      <c r="B4" s="3">
        <v>0</v>
      </c>
      <c r="C4" s="3">
        <v>50</v>
      </c>
      <c r="D4" s="3">
        <v>-2.4980018054066019E-14</v>
      </c>
      <c r="E4" s="3">
        <v>67</v>
      </c>
      <c r="F4" s="3">
        <v>30.0959</v>
      </c>
      <c r="G4" s="3">
        <v>46.301400000000001</v>
      </c>
      <c r="H4" s="3">
        <v>37.801350000000014</v>
      </c>
      <c r="I4" s="3">
        <v>37.801350000000014</v>
      </c>
    </row>
    <row r="5" spans="1:9" x14ac:dyDescent="0.3">
      <c r="A5" s="3" t="s">
        <v>15</v>
      </c>
      <c r="B5" s="3">
        <v>0</v>
      </c>
      <c r="C5" s="3">
        <v>50</v>
      </c>
      <c r="D5" s="3">
        <v>-5.5511151231257827E-15</v>
      </c>
      <c r="E5" s="3">
        <v>87.000000000000014</v>
      </c>
      <c r="F5" s="3">
        <v>30.0959</v>
      </c>
      <c r="G5" s="3">
        <v>46.301400000000001</v>
      </c>
      <c r="H5" s="3">
        <v>27.801349999999999</v>
      </c>
      <c r="I5" s="3">
        <v>27.801349999999999</v>
      </c>
    </row>
    <row r="6" spans="1:9" x14ac:dyDescent="0.3">
      <c r="A6" s="3" t="s">
        <v>16</v>
      </c>
      <c r="B6" s="3">
        <v>0</v>
      </c>
      <c r="C6" s="3">
        <v>50</v>
      </c>
      <c r="D6" s="3">
        <v>-5.5511151231257827E-15</v>
      </c>
      <c r="E6" s="3">
        <v>87.000000000000014</v>
      </c>
      <c r="F6" s="3">
        <v>30.0959</v>
      </c>
      <c r="G6" s="3">
        <v>46.301400000000001</v>
      </c>
      <c r="H6" s="3">
        <v>27.801349999999999</v>
      </c>
      <c r="I6" s="3">
        <v>27.801349999999999</v>
      </c>
    </row>
    <row r="7" spans="1:9" x14ac:dyDescent="0.3">
      <c r="A7" s="3" t="s">
        <v>17</v>
      </c>
      <c r="B7" s="3">
        <v>0</v>
      </c>
      <c r="C7" s="3">
        <v>50</v>
      </c>
      <c r="D7" s="3">
        <v>-5.5511151231257827E-15</v>
      </c>
      <c r="E7" s="3">
        <v>87.000000000000014</v>
      </c>
      <c r="F7" s="3">
        <v>30.0959</v>
      </c>
      <c r="G7" s="3">
        <v>46.301400000000001</v>
      </c>
      <c r="H7" s="3">
        <v>27.801349999999999</v>
      </c>
      <c r="I7" s="3">
        <v>27.801349999999999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tabSelected="1" workbookViewId="0">
      <selection activeCell="J21" sqref="J21"/>
    </sheetView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50</v>
      </c>
      <c r="C2">
        <v>0</v>
      </c>
      <c r="D2">
        <v>0</v>
      </c>
      <c r="E2">
        <v>0</v>
      </c>
      <c r="F2">
        <v>39</v>
      </c>
      <c r="G2">
        <v>60</v>
      </c>
      <c r="H2">
        <v>60</v>
      </c>
      <c r="I2">
        <v>60</v>
      </c>
    </row>
    <row r="3" spans="1:9" x14ac:dyDescent="0.3">
      <c r="A3" t="s">
        <v>13</v>
      </c>
      <c r="B3">
        <v>50</v>
      </c>
      <c r="C3">
        <v>0</v>
      </c>
      <c r="D3">
        <v>0</v>
      </c>
      <c r="E3">
        <v>0</v>
      </c>
      <c r="F3">
        <v>39</v>
      </c>
      <c r="G3">
        <v>60</v>
      </c>
      <c r="H3">
        <v>60</v>
      </c>
      <c r="I3">
        <v>60</v>
      </c>
    </row>
    <row r="4" spans="1:9" x14ac:dyDescent="0.3">
      <c r="A4" t="s">
        <v>14</v>
      </c>
      <c r="B4">
        <v>50</v>
      </c>
      <c r="C4">
        <v>0</v>
      </c>
      <c r="D4">
        <v>0</v>
      </c>
      <c r="E4">
        <v>0</v>
      </c>
      <c r="F4">
        <v>39</v>
      </c>
      <c r="G4">
        <v>60</v>
      </c>
      <c r="H4">
        <v>60</v>
      </c>
      <c r="I4">
        <v>60</v>
      </c>
    </row>
    <row r="5" spans="1:9" x14ac:dyDescent="0.3">
      <c r="A5" t="s">
        <v>15</v>
      </c>
      <c r="B5">
        <v>50</v>
      </c>
      <c r="C5">
        <v>0</v>
      </c>
      <c r="D5">
        <v>0</v>
      </c>
      <c r="E5">
        <v>0</v>
      </c>
      <c r="F5">
        <v>39</v>
      </c>
      <c r="G5">
        <v>60</v>
      </c>
      <c r="H5">
        <v>60</v>
      </c>
      <c r="I5">
        <v>60</v>
      </c>
    </row>
    <row r="6" spans="1:9" x14ac:dyDescent="0.3">
      <c r="A6" t="s">
        <v>16</v>
      </c>
      <c r="B6">
        <v>50</v>
      </c>
      <c r="C6">
        <v>0</v>
      </c>
      <c r="D6">
        <v>0</v>
      </c>
      <c r="E6">
        <v>0</v>
      </c>
      <c r="F6">
        <v>39</v>
      </c>
      <c r="G6">
        <v>60</v>
      </c>
      <c r="H6">
        <v>60</v>
      </c>
      <c r="I6">
        <v>60</v>
      </c>
    </row>
    <row r="7" spans="1:9" x14ac:dyDescent="0.3">
      <c r="A7" t="s">
        <v>17</v>
      </c>
      <c r="B7">
        <v>50</v>
      </c>
      <c r="C7">
        <v>0</v>
      </c>
      <c r="D7">
        <v>0</v>
      </c>
      <c r="E7">
        <v>0</v>
      </c>
      <c r="F7">
        <v>39</v>
      </c>
      <c r="G7">
        <v>60</v>
      </c>
      <c r="H7">
        <v>60</v>
      </c>
      <c r="I7">
        <v>60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>
      <selection activeCell="I7" sqref="I7"/>
    </sheetView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50</v>
      </c>
      <c r="C2">
        <v>50</v>
      </c>
      <c r="D2">
        <v>0</v>
      </c>
      <c r="E2">
        <v>0</v>
      </c>
      <c r="F2">
        <v>30.0959</v>
      </c>
      <c r="G2">
        <v>46.301400000000001</v>
      </c>
      <c r="H2">
        <v>46.301400000000001</v>
      </c>
      <c r="I2">
        <v>46.301400000000001</v>
      </c>
    </row>
    <row r="3" spans="1:9" x14ac:dyDescent="0.3">
      <c r="A3" t="s">
        <v>13</v>
      </c>
      <c r="B3">
        <v>50</v>
      </c>
      <c r="C3">
        <v>50</v>
      </c>
      <c r="D3">
        <v>0</v>
      </c>
      <c r="E3">
        <v>0</v>
      </c>
      <c r="F3">
        <v>30.0959</v>
      </c>
      <c r="G3">
        <v>46.301400000000001</v>
      </c>
      <c r="H3">
        <v>46.301400000000001</v>
      </c>
      <c r="I3">
        <v>46.301400000000001</v>
      </c>
    </row>
    <row r="4" spans="1:9" x14ac:dyDescent="0.3">
      <c r="A4" t="s">
        <v>14</v>
      </c>
      <c r="B4">
        <v>50</v>
      </c>
      <c r="C4">
        <v>50</v>
      </c>
      <c r="D4">
        <v>0</v>
      </c>
      <c r="E4">
        <v>0</v>
      </c>
      <c r="F4">
        <v>30.0959</v>
      </c>
      <c r="G4">
        <v>46.301400000000001</v>
      </c>
      <c r="H4">
        <v>46.301400000000001</v>
      </c>
      <c r="I4">
        <v>46.301400000000001</v>
      </c>
    </row>
    <row r="5" spans="1:9" x14ac:dyDescent="0.3">
      <c r="A5" t="s">
        <v>15</v>
      </c>
      <c r="B5">
        <v>50</v>
      </c>
      <c r="C5">
        <v>50</v>
      </c>
      <c r="D5">
        <v>0</v>
      </c>
      <c r="E5">
        <v>0</v>
      </c>
      <c r="F5">
        <v>30.0959</v>
      </c>
      <c r="G5">
        <v>46.301400000000001</v>
      </c>
      <c r="H5">
        <v>46.301400000000001</v>
      </c>
      <c r="I5">
        <v>46.301400000000001</v>
      </c>
    </row>
    <row r="6" spans="1:9" x14ac:dyDescent="0.3">
      <c r="A6" t="s">
        <v>16</v>
      </c>
      <c r="B6">
        <v>50</v>
      </c>
      <c r="C6">
        <v>50</v>
      </c>
      <c r="D6">
        <v>0</v>
      </c>
      <c r="E6">
        <v>0</v>
      </c>
      <c r="F6">
        <v>30.0959</v>
      </c>
      <c r="G6">
        <v>46.301400000000001</v>
      </c>
      <c r="H6">
        <v>46.301400000000001</v>
      </c>
      <c r="I6">
        <v>46.301400000000001</v>
      </c>
    </row>
    <row r="7" spans="1:9" x14ac:dyDescent="0.3">
      <c r="A7" t="s">
        <v>17</v>
      </c>
      <c r="B7">
        <v>50</v>
      </c>
      <c r="C7">
        <v>50</v>
      </c>
      <c r="D7">
        <v>0</v>
      </c>
      <c r="E7">
        <v>0</v>
      </c>
      <c r="F7">
        <v>30.0959</v>
      </c>
      <c r="G7">
        <v>46.301400000000001</v>
      </c>
      <c r="H7">
        <v>46.301400000000001</v>
      </c>
      <c r="I7">
        <v>46.301400000000001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14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16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17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15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16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17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21</v>
      </c>
      <c r="G2">
        <v>0</v>
      </c>
      <c r="H2">
        <v>0</v>
      </c>
      <c r="I2">
        <v>0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21</v>
      </c>
      <c r="G3">
        <v>0</v>
      </c>
      <c r="H3">
        <v>0</v>
      </c>
      <c r="I3">
        <v>0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21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21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>
      <selection activeCell="H22" sqref="H22"/>
    </sheetView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s="2" t="s">
        <v>12</v>
      </c>
      <c r="B2" s="5">
        <v>0</v>
      </c>
      <c r="C2" s="5">
        <v>0</v>
      </c>
      <c r="D2" s="5">
        <v>0</v>
      </c>
      <c r="E2" s="5">
        <v>0</v>
      </c>
      <c r="F2" s="5">
        <v>2.500929368029738</v>
      </c>
      <c r="G2" s="5">
        <v>3.847583643122674</v>
      </c>
      <c r="H2" s="5">
        <v>3.847583643122674</v>
      </c>
      <c r="I2" s="5">
        <v>3.847583643122674</v>
      </c>
    </row>
    <row r="3" spans="1:9" x14ac:dyDescent="0.3">
      <c r="A3" s="2" t="s">
        <v>13</v>
      </c>
      <c r="B3" s="5">
        <v>0</v>
      </c>
      <c r="C3" s="5">
        <v>0</v>
      </c>
      <c r="D3" s="5">
        <v>0</v>
      </c>
      <c r="E3" s="5">
        <v>0</v>
      </c>
      <c r="F3" s="5">
        <v>2.500929368029738</v>
      </c>
      <c r="G3" s="5">
        <v>3.847583643122674</v>
      </c>
      <c r="H3" s="5">
        <v>3.847583643122674</v>
      </c>
      <c r="I3" s="5">
        <v>3.847583643122674</v>
      </c>
    </row>
    <row r="4" spans="1:9" x14ac:dyDescent="0.3">
      <c r="A4" s="2" t="s">
        <v>14</v>
      </c>
      <c r="B4" s="5">
        <v>0</v>
      </c>
      <c r="C4" s="5">
        <v>0</v>
      </c>
      <c r="D4" s="5">
        <v>0</v>
      </c>
      <c r="E4" s="5">
        <v>0</v>
      </c>
      <c r="F4" s="5">
        <v>2.500929368029738</v>
      </c>
      <c r="G4" s="5">
        <v>3.847583643122674</v>
      </c>
      <c r="H4" s="5">
        <v>3.847583643122674</v>
      </c>
      <c r="I4" s="5">
        <v>3.847583643122674</v>
      </c>
    </row>
    <row r="5" spans="1:9" x14ac:dyDescent="0.3">
      <c r="A5" s="2" t="s">
        <v>15</v>
      </c>
      <c r="B5" s="5">
        <v>0</v>
      </c>
      <c r="C5" s="5">
        <v>0</v>
      </c>
      <c r="D5" s="5">
        <v>0</v>
      </c>
      <c r="E5" s="5">
        <v>0</v>
      </c>
      <c r="F5" s="5">
        <v>2.500929368029738</v>
      </c>
      <c r="G5" s="5">
        <v>3.847583643122674</v>
      </c>
      <c r="H5" s="5">
        <v>3.847583643122674</v>
      </c>
      <c r="I5" s="5">
        <v>3.847583643122674</v>
      </c>
    </row>
    <row r="6" spans="1:9" x14ac:dyDescent="0.3">
      <c r="A6" s="2" t="s">
        <v>16</v>
      </c>
      <c r="B6" s="5">
        <v>0</v>
      </c>
      <c r="C6" s="5">
        <v>0</v>
      </c>
      <c r="D6" s="5">
        <v>0</v>
      </c>
      <c r="E6" s="5">
        <v>0</v>
      </c>
      <c r="F6" s="5">
        <v>2.500929368029738</v>
      </c>
      <c r="G6" s="5">
        <v>3.847583643122674</v>
      </c>
      <c r="H6" s="5">
        <v>3.847583643122674</v>
      </c>
      <c r="I6" s="5">
        <v>3.847583643122674</v>
      </c>
    </row>
    <row r="7" spans="1:9" x14ac:dyDescent="0.3">
      <c r="A7" s="2" t="s">
        <v>17</v>
      </c>
      <c r="B7" s="5">
        <v>0</v>
      </c>
      <c r="C7" s="5">
        <v>0</v>
      </c>
      <c r="D7" s="5">
        <v>0</v>
      </c>
      <c r="E7" s="5">
        <v>0</v>
      </c>
      <c r="F7" s="5">
        <v>2.500929368029738</v>
      </c>
      <c r="G7" s="5">
        <v>3.847583643122674</v>
      </c>
      <c r="H7" s="5">
        <v>3.847583643122674</v>
      </c>
      <c r="I7" s="5">
        <v>3.847583643122674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"/>
  <sheetViews>
    <sheetView workbookViewId="0">
      <selection activeCell="L13" sqref="L13"/>
    </sheetView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 s="5">
        <v>0</v>
      </c>
      <c r="C2" s="5">
        <v>0</v>
      </c>
      <c r="D2" s="5">
        <v>0</v>
      </c>
      <c r="E2" s="5">
        <v>0</v>
      </c>
      <c r="F2" s="5">
        <v>5.8321739726027424</v>
      </c>
      <c r="G2" s="5">
        <v>8.9725753424657562</v>
      </c>
      <c r="H2" s="5">
        <v>8.9725753424657562</v>
      </c>
      <c r="I2" s="5">
        <v>8.9725753424657562</v>
      </c>
    </row>
    <row r="3" spans="1:9" x14ac:dyDescent="0.3">
      <c r="A3" t="s">
        <v>13</v>
      </c>
      <c r="B3" s="5">
        <v>0</v>
      </c>
      <c r="C3" s="5">
        <v>0</v>
      </c>
      <c r="D3" s="5">
        <v>0</v>
      </c>
      <c r="E3" s="5">
        <v>0</v>
      </c>
      <c r="F3" s="5">
        <v>5.8321739726027424</v>
      </c>
      <c r="G3" s="5">
        <v>8.9725753424657562</v>
      </c>
      <c r="H3" s="5">
        <v>8.9725753424657562</v>
      </c>
      <c r="I3" s="5">
        <v>8.9725753424657562</v>
      </c>
    </row>
    <row r="4" spans="1:9" x14ac:dyDescent="0.3">
      <c r="A4" t="s">
        <v>14</v>
      </c>
      <c r="B4" s="5">
        <v>0</v>
      </c>
      <c r="C4" s="5">
        <v>0</v>
      </c>
      <c r="D4" s="5">
        <v>0</v>
      </c>
      <c r="E4" s="5">
        <v>0</v>
      </c>
      <c r="F4" s="5">
        <v>5.8321739726027424</v>
      </c>
      <c r="G4" s="5">
        <v>8.9725753424657562</v>
      </c>
      <c r="H4" s="5">
        <v>8.9725753424657562</v>
      </c>
      <c r="I4" s="5">
        <v>8.9725753424657562</v>
      </c>
    </row>
    <row r="5" spans="1:9" x14ac:dyDescent="0.3">
      <c r="A5" t="s">
        <v>15</v>
      </c>
      <c r="B5" s="5">
        <v>0</v>
      </c>
      <c r="C5" s="5">
        <v>0</v>
      </c>
      <c r="D5" s="5">
        <v>0</v>
      </c>
      <c r="E5" s="5">
        <v>0</v>
      </c>
      <c r="F5" s="5">
        <v>5.8321739726027424</v>
      </c>
      <c r="G5" s="5">
        <v>8.9725753424657562</v>
      </c>
      <c r="H5" s="5">
        <v>8.9725753424657562</v>
      </c>
      <c r="I5" s="5">
        <v>8.9725753424657562</v>
      </c>
    </row>
    <row r="6" spans="1:9" x14ac:dyDescent="0.3">
      <c r="A6" t="s">
        <v>16</v>
      </c>
      <c r="B6" s="5">
        <v>0</v>
      </c>
      <c r="C6" s="5">
        <v>0</v>
      </c>
      <c r="D6" s="5">
        <v>0</v>
      </c>
      <c r="E6" s="5">
        <v>0</v>
      </c>
      <c r="F6" s="5">
        <v>5.8321739726027424</v>
      </c>
      <c r="G6" s="5">
        <v>8.9725753424657562</v>
      </c>
      <c r="H6" s="5">
        <v>8.9725753424657562</v>
      </c>
      <c r="I6" s="5">
        <v>8.9725753424657562</v>
      </c>
    </row>
    <row r="7" spans="1:9" x14ac:dyDescent="0.3">
      <c r="A7" t="s">
        <v>17</v>
      </c>
      <c r="B7" s="5">
        <v>0</v>
      </c>
      <c r="C7" s="5">
        <v>0</v>
      </c>
      <c r="D7" s="5">
        <v>0</v>
      </c>
      <c r="E7" s="5">
        <v>0</v>
      </c>
      <c r="F7" s="5">
        <v>5.8321739726027424</v>
      </c>
      <c r="G7" s="5">
        <v>8.9725753424657562</v>
      </c>
      <c r="H7" s="5">
        <v>8.9725753424657562</v>
      </c>
      <c r="I7" s="5">
        <v>8.9725753424657562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"/>
  <sheetViews>
    <sheetView workbookViewId="0">
      <selection activeCell="J12" sqref="J12"/>
    </sheetView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8.5000499999999874</v>
      </c>
      <c r="I2" s="6">
        <v>8.5000499999999874</v>
      </c>
    </row>
    <row r="3" spans="1:9" x14ac:dyDescent="0.3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8.5000499999999874</v>
      </c>
      <c r="I3" s="6">
        <v>8.5000499999999874</v>
      </c>
    </row>
    <row r="4" spans="1:9" x14ac:dyDescent="0.3">
      <c r="A4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8.5000499999999874</v>
      </c>
      <c r="I4" s="6">
        <v>8.5000499999999874</v>
      </c>
    </row>
    <row r="5" spans="1:9" x14ac:dyDescent="0.3">
      <c r="A5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18.500049999999991</v>
      </c>
      <c r="I5" s="6">
        <v>18.500049999999991</v>
      </c>
    </row>
    <row r="6" spans="1:9" x14ac:dyDescent="0.3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18.500049999999991</v>
      </c>
      <c r="I6" s="6">
        <v>18.500049999999991</v>
      </c>
    </row>
    <row r="7" spans="1:9" x14ac:dyDescent="0.3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18.500049999999991</v>
      </c>
      <c r="I7" s="6">
        <v>18.500049999999991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6.4126394052044566E-2</v>
      </c>
      <c r="G2">
        <v>6.4126394052044566E-2</v>
      </c>
      <c r="H2">
        <v>6.4126394052044566E-2</v>
      </c>
      <c r="I2">
        <v>6.4126394052044566E-2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6.4126394052044566E-2</v>
      </c>
      <c r="G3">
        <v>6.4126394052044566E-2</v>
      </c>
      <c r="H3">
        <v>6.4126394052044566E-2</v>
      </c>
      <c r="I3">
        <v>6.4126394052044566E-2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6.4126394052044566E-2</v>
      </c>
      <c r="G4">
        <v>6.4126394052044566E-2</v>
      </c>
      <c r="H4">
        <v>6.4126394052044566E-2</v>
      </c>
      <c r="I4">
        <v>6.4126394052044566E-2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6.4126394052044566E-2</v>
      </c>
      <c r="G5">
        <v>6.4126394052044566E-2</v>
      </c>
      <c r="H5">
        <v>6.4126394052044566E-2</v>
      </c>
      <c r="I5">
        <v>6.4126394052044566E-2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6.4126394052044566E-2</v>
      </c>
      <c r="G6">
        <v>6.4126394052044566E-2</v>
      </c>
      <c r="H6">
        <v>6.4126394052044566E-2</v>
      </c>
      <c r="I6">
        <v>6.4126394052044566E-2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6.4126394052044566E-2</v>
      </c>
      <c r="G7">
        <v>6.4126394052044566E-2</v>
      </c>
      <c r="H7">
        <v>6.4126394052044566E-2</v>
      </c>
      <c r="I7">
        <v>6.4126394052044566E-2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0.14954292237442929</v>
      </c>
      <c r="G2">
        <v>0.14954292237442929</v>
      </c>
      <c r="H2">
        <v>0.14954292237442929</v>
      </c>
      <c r="I2">
        <v>0.14954292237442929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0.14954292237442929</v>
      </c>
      <c r="G3">
        <v>0.14954292237442929</v>
      </c>
      <c r="H3">
        <v>0.14954292237442929</v>
      </c>
      <c r="I3">
        <v>0.14954292237442929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0.14954292237442929</v>
      </c>
      <c r="G4">
        <v>0.14954292237442929</v>
      </c>
      <c r="H4">
        <v>0.14954292237442929</v>
      </c>
      <c r="I4">
        <v>0.14954292237442929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0.14954292237442929</v>
      </c>
      <c r="G5">
        <v>0.14954292237442929</v>
      </c>
      <c r="H5">
        <v>0.14954292237442929</v>
      </c>
      <c r="I5">
        <v>0.14954292237442929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0.14954292237442929</v>
      </c>
      <c r="G6">
        <v>0.14954292237442929</v>
      </c>
      <c r="H6">
        <v>0.14954292237442929</v>
      </c>
      <c r="I6">
        <v>0.14954292237442929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0.14954292237442929</v>
      </c>
      <c r="G7">
        <v>0.14954292237442929</v>
      </c>
      <c r="H7">
        <v>0.14954292237442929</v>
      </c>
      <c r="I7">
        <v>0.14954292237442929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0.1835808420479724</v>
      </c>
      <c r="I2">
        <v>0.1835808420479724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0.1835808420479724</v>
      </c>
      <c r="I3">
        <v>0.1835808420479724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0.1835808420479724</v>
      </c>
      <c r="I4">
        <v>0.1835808420479724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0.3995570328327005</v>
      </c>
      <c r="I5">
        <v>0.3995570328327005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0.3995570328327005</v>
      </c>
      <c r="I6">
        <v>0.3995570328327005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0.3995570328327005</v>
      </c>
      <c r="I7">
        <v>0.3995570328327005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e361f-7b53-4909-8b0d-30e42626cdc9">
      <Terms xmlns="http://schemas.microsoft.com/office/infopath/2007/PartnerControls"/>
    </lcf76f155ced4ddcb4097134ff3c332f>
    <TaxCatchAll xmlns="3610aed6-0335-46d2-b190-87c476b048cc" xsi:nil="true"/>
  </documentManagement>
</p:properties>
</file>

<file path=customXml/itemProps1.xml><?xml version="1.0" encoding="utf-8"?>
<ds:datastoreItem xmlns:ds="http://schemas.openxmlformats.org/officeDocument/2006/customXml" ds:itemID="{72171B7B-BC50-41AB-AF8B-08DE7C7165EB}"/>
</file>

<file path=customXml/itemProps2.xml><?xml version="1.0" encoding="utf-8"?>
<ds:datastoreItem xmlns:ds="http://schemas.openxmlformats.org/officeDocument/2006/customXml" ds:itemID="{D557DC51-3A44-490A-84F5-B34A74C5F208}"/>
</file>

<file path=customXml/itemProps3.xml><?xml version="1.0" encoding="utf-8"?>
<ds:datastoreItem xmlns:ds="http://schemas.openxmlformats.org/officeDocument/2006/customXml" ds:itemID="{5F2679F2-3871-45B4-B542-5C39ED926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PD_buswise</vt:lpstr>
      <vt:lpstr>pG_buswise</vt:lpstr>
      <vt:lpstr>PG_MARKET_buswise</vt:lpstr>
      <vt:lpstr>PG_SECURE_buswise</vt:lpstr>
      <vt:lpstr>PGmax_buswise</vt:lpstr>
      <vt:lpstr>Surplus_buswise</vt:lpstr>
      <vt:lpstr>SNSP_buswise</vt:lpstr>
      <vt:lpstr>MUON_buswise</vt:lpstr>
      <vt:lpstr>Constraint_buswise</vt:lpstr>
      <vt:lpstr>pD_d</vt:lpstr>
      <vt:lpstr>alpha_d</vt:lpstr>
      <vt:lpstr>bus_angle</vt:lpstr>
      <vt:lpstr>line_delta</vt:lpstr>
      <vt:lpstr>transf_delta</vt:lpstr>
      <vt:lpstr>line_flow</vt:lpstr>
      <vt:lpstr>transf_flow</vt:lpstr>
      <vt:lpstr>pG</vt:lpstr>
      <vt:lpstr>PG_MARKET</vt:lpstr>
      <vt:lpstr>PG_SECURE</vt:lpstr>
      <vt:lpstr>UG_MARKET</vt:lpstr>
      <vt:lpstr>UG_SECURE</vt:lpstr>
      <vt:lpstr>Surplus</vt:lpstr>
      <vt:lpstr>SNSP</vt:lpstr>
      <vt:lpstr>MUON</vt:lpstr>
      <vt:lpstr>Constraint</vt:lpstr>
      <vt:lpstr>SNSP_%</vt:lpstr>
      <vt:lpstr>MUON-%</vt:lpstr>
      <vt:lpstr>Constraint_%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Nayer</cp:lastModifiedBy>
  <dcterms:created xsi:type="dcterms:W3CDTF">2025-09-14T20:57:37Z</dcterms:created>
  <dcterms:modified xsi:type="dcterms:W3CDTF">2025-09-14T21:05:37Z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0x010100206C8747921DEB47908282AF5FC82B21</vt:lpwstr>
  </property>
</Properties>
</file>