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ducation\Roman Numerals\"/>
    </mc:Choice>
  </mc:AlternateContent>
  <xr:revisionPtr revIDLastSave="0" documentId="13_ncr:1_{DE334E5E-5AC5-424A-8083-CC48D011AB54}" xr6:coauthVersionLast="37" xr6:coauthVersionMax="37" xr10:uidLastSave="{00000000-0000-0000-0000-000000000000}"/>
  <bookViews>
    <workbookView xWindow="0" yWindow="0" windowWidth="19200" windowHeight="6156" xr2:uid="{5C2F1971-CCD2-468C-BF06-0F51553D4309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3" i="1" l="1"/>
  <c r="J12" i="1"/>
  <c r="J11" i="1"/>
  <c r="J10" i="1"/>
  <c r="J9" i="1"/>
  <c r="J8" i="1"/>
  <c r="J7" i="1"/>
  <c r="J6" i="1"/>
  <c r="J5" i="1"/>
  <c r="J4" i="1"/>
  <c r="K13" i="1"/>
  <c r="K12" i="1"/>
  <c r="K11" i="1"/>
  <c r="K10" i="1"/>
  <c r="K9" i="1"/>
  <c r="K8" i="1"/>
  <c r="K7" i="1"/>
  <c r="K6" i="1"/>
  <c r="K5" i="1"/>
  <c r="K4" i="1"/>
  <c r="H13" i="1"/>
  <c r="N13" i="1" s="1"/>
  <c r="H12" i="1"/>
  <c r="N12" i="1" s="1"/>
  <c r="H11" i="1"/>
  <c r="M11" i="1" s="1"/>
  <c r="H10" i="1"/>
  <c r="N10" i="1" s="1"/>
  <c r="H9" i="1"/>
  <c r="N9" i="1" s="1"/>
  <c r="H8" i="1"/>
  <c r="N8" i="1" s="1"/>
  <c r="H7" i="1"/>
  <c r="M7" i="1" s="1"/>
  <c r="H6" i="1"/>
  <c r="N6" i="1" s="1"/>
  <c r="H5" i="1"/>
  <c r="N5" i="1" s="1"/>
  <c r="H4" i="1"/>
  <c r="N4" i="1" s="1"/>
  <c r="M4" i="1" l="1"/>
  <c r="M5" i="1"/>
  <c r="M12" i="1"/>
  <c r="M13" i="1"/>
  <c r="M8" i="1"/>
  <c r="M9" i="1"/>
  <c r="N7" i="1"/>
  <c r="M6" i="1"/>
  <c r="M10" i="1"/>
  <c r="N11" i="1"/>
  <c r="I13" i="1"/>
  <c r="I12" i="1"/>
  <c r="I11" i="1"/>
  <c r="I10" i="1"/>
  <c r="I9" i="1"/>
  <c r="I8" i="1"/>
  <c r="I7" i="1"/>
  <c r="I6" i="1"/>
  <c r="I5" i="1"/>
  <c r="I4" i="1"/>
  <c r="O13" i="1"/>
  <c r="O12" i="1"/>
  <c r="O11" i="1"/>
  <c r="O10" i="1"/>
  <c r="O9" i="1"/>
  <c r="O8" i="1"/>
  <c r="O7" i="1"/>
  <c r="O6" i="1"/>
  <c r="O5" i="1"/>
  <c r="P12" i="1" l="1"/>
  <c r="Q12" i="1"/>
  <c r="P5" i="1"/>
  <c r="R5" i="1"/>
  <c r="P9" i="1"/>
  <c r="P13" i="1"/>
  <c r="Q13" i="1"/>
  <c r="P6" i="1"/>
  <c r="P10" i="1"/>
  <c r="P8" i="1"/>
  <c r="P7" i="1"/>
  <c r="Q7" i="1"/>
  <c r="P11" i="1"/>
  <c r="R11" i="1"/>
  <c r="R8" i="1"/>
  <c r="R4" i="1"/>
  <c r="Q9" i="1"/>
  <c r="R12" i="1"/>
  <c r="O4" i="1"/>
  <c r="P4" i="1"/>
  <c r="R9" i="1"/>
  <c r="R13" i="1" l="1"/>
  <c r="Q4" i="1"/>
  <c r="Q8" i="1"/>
  <c r="Q11" i="1"/>
  <c r="R7" i="1"/>
  <c r="Q5" i="1"/>
  <c r="Q6" i="1"/>
  <c r="R6" i="1"/>
  <c r="Q10" i="1"/>
  <c r="R10" i="1"/>
</calcChain>
</file>

<file path=xl/sharedStrings.xml><?xml version="1.0" encoding="utf-8"?>
<sst xmlns="http://schemas.openxmlformats.org/spreadsheetml/2006/main" count="28" uniqueCount="23">
  <si>
    <t>b8</t>
  </si>
  <si>
    <t>b4</t>
  </si>
  <si>
    <t>b2</t>
  </si>
  <si>
    <t>b1</t>
  </si>
  <si>
    <t>I</t>
  </si>
  <si>
    <t>X</t>
  </si>
  <si>
    <t>V</t>
  </si>
  <si>
    <t>A</t>
  </si>
  <si>
    <t>B</t>
  </si>
  <si>
    <t>C</t>
  </si>
  <si>
    <t>D</t>
  </si>
  <si>
    <t>Intermediate results</t>
  </si>
  <si>
    <t>Outputs</t>
  </si>
  <si>
    <t>Denary</t>
  </si>
  <si>
    <t>Binary inputs</t>
  </si>
  <si>
    <t>8 &amp; 1</t>
  </si>
  <si>
    <t>8 &amp; !1</t>
  </si>
  <si>
    <t>2 &amp; (!4+1) + B</t>
  </si>
  <si>
    <t>1 &amp; !4</t>
  </si>
  <si>
    <t>C + 4 &amp; 2 + D &amp; !8</t>
  </si>
  <si>
    <t>2 &amp; D + B</t>
  </si>
  <si>
    <t>B+ 4</t>
  </si>
  <si>
    <t>A + 4 &amp; !2 &amp; !1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</si>
</sst>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quotePrefix="1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4DC9-C9FE-476D-A3C2-1CB2A0ACDE0D}">
  <dimension ref="A1:AF27"/>
  <sheetViews>
    <sheetView tabSelected="1" workbookViewId="0">
      <selection activeCell="G19" sqref="G19"/>
    </sheetView>
  </sheetViews>
  <sheetFormatPr defaultRowHeight="14.4" x14ac:dyDescent="0.55000000000000004"/>
  <cols>
    <col min="1" max="1" width="3.734375" customWidth="1"/>
    <col min="2" max="2" width="2.5234375" customWidth="1"/>
    <col min="3" max="6" width="3.734375" customWidth="1"/>
    <col min="7" max="7" width="4.41796875" customWidth="1"/>
    <col min="8" max="8" width="6" style="1" customWidth="1"/>
    <col min="9" max="9" width="6.83984375" style="1" customWidth="1"/>
    <col min="10" max="10" width="12.41796875" style="6" customWidth="1"/>
    <col min="11" max="11" width="7.3671875" style="6" customWidth="1"/>
    <col min="12" max="12" width="5.3125" customWidth="1"/>
    <col min="13" max="18" width="3.47265625" customWidth="1"/>
    <col min="19" max="20" width="3.734375" customWidth="1"/>
    <col min="21" max="26" width="3.83984375" customWidth="1"/>
  </cols>
  <sheetData>
    <row r="1" spans="1:32" x14ac:dyDescent="0.55000000000000004">
      <c r="A1" t="s">
        <v>13</v>
      </c>
      <c r="C1" s="8" t="s">
        <v>14</v>
      </c>
      <c r="D1" s="8"/>
      <c r="E1" s="8"/>
      <c r="F1" s="8"/>
      <c r="H1" s="8" t="s">
        <v>11</v>
      </c>
      <c r="I1" s="8"/>
      <c r="J1" s="8"/>
      <c r="K1" s="8"/>
      <c r="M1" s="8" t="s">
        <v>12</v>
      </c>
      <c r="N1" s="8"/>
      <c r="O1" s="8"/>
      <c r="P1" s="8"/>
      <c r="Q1" s="8"/>
      <c r="R1" s="8"/>
    </row>
    <row r="2" spans="1:32" x14ac:dyDescent="0.55000000000000004">
      <c r="H2" s="5" t="s">
        <v>7</v>
      </c>
      <c r="I2" s="5" t="s">
        <v>8</v>
      </c>
      <c r="J2" s="5" t="s">
        <v>9</v>
      </c>
      <c r="K2" s="5" t="s">
        <v>10</v>
      </c>
      <c r="L2" s="5"/>
    </row>
    <row r="3" spans="1:32" x14ac:dyDescent="0.55000000000000004">
      <c r="C3" s="1" t="s">
        <v>0</v>
      </c>
      <c r="D3" s="1" t="s">
        <v>1</v>
      </c>
      <c r="E3" s="1" t="s">
        <v>2</v>
      </c>
      <c r="F3" s="1" t="s">
        <v>3</v>
      </c>
      <c r="G3" s="1"/>
      <c r="H3" s="3" t="s">
        <v>15</v>
      </c>
      <c r="I3" s="3" t="s">
        <v>16</v>
      </c>
      <c r="J3" s="3" t="s">
        <v>17</v>
      </c>
      <c r="K3" s="3" t="s">
        <v>18</v>
      </c>
      <c r="L3" s="1"/>
      <c r="M3" s="1" t="s">
        <v>4</v>
      </c>
      <c r="N3" s="1" t="s">
        <v>5</v>
      </c>
      <c r="O3" s="1" t="s">
        <v>6</v>
      </c>
      <c r="P3" s="1" t="s">
        <v>4</v>
      </c>
      <c r="Q3" s="1" t="s">
        <v>4</v>
      </c>
      <c r="R3" s="1" t="s">
        <v>4</v>
      </c>
      <c r="U3" s="1"/>
      <c r="V3" s="1"/>
      <c r="W3" s="1"/>
      <c r="X3" s="1"/>
      <c r="Y3" s="1"/>
      <c r="Z3" s="1"/>
      <c r="AB3" s="4"/>
      <c r="AE3" s="2"/>
      <c r="AF3" s="2"/>
    </row>
    <row r="4" spans="1:32" x14ac:dyDescent="0.55000000000000004">
      <c r="A4">
        <v>9</v>
      </c>
      <c r="C4">
        <v>1</v>
      </c>
      <c r="D4">
        <v>0</v>
      </c>
      <c r="E4">
        <v>0</v>
      </c>
      <c r="F4">
        <v>1</v>
      </c>
      <c r="H4" s="1">
        <f>INT(AND(C4,F4))</f>
        <v>1</v>
      </c>
      <c r="I4" s="1">
        <f>INT(AND(C4,NOT(F4)))</f>
        <v>0</v>
      </c>
      <c r="J4" s="1">
        <f>INT(OR(AND(E4,OR(NOT(D4),F4)),I4))</f>
        <v>0</v>
      </c>
      <c r="K4" s="1">
        <f>INT(AND(F4,NOT(D4)))</f>
        <v>1</v>
      </c>
      <c r="M4" s="1">
        <f>INT(OR(H4,AND(D4,NOT(E4),NOT(F4))))</f>
        <v>1</v>
      </c>
      <c r="N4" s="1">
        <f>H4</f>
        <v>1</v>
      </c>
      <c r="O4" s="1">
        <f>INT(OR(D4,I4))</f>
        <v>0</v>
      </c>
      <c r="P4" s="1">
        <f>INT(OR(AND(E4,K4),I4))</f>
        <v>0</v>
      </c>
      <c r="Q4" s="1">
        <f>J4</f>
        <v>0</v>
      </c>
      <c r="R4" s="1">
        <f>INT(OR(J4,AND(D4,E4),AND(K4,NOT(C4))))</f>
        <v>0</v>
      </c>
      <c r="AE4" s="2"/>
      <c r="AF4" s="2"/>
    </row>
    <row r="5" spans="1:32" x14ac:dyDescent="0.55000000000000004">
      <c r="A5">
        <v>8</v>
      </c>
      <c r="C5">
        <v>1</v>
      </c>
      <c r="D5">
        <v>0</v>
      </c>
      <c r="E5">
        <v>0</v>
      </c>
      <c r="F5">
        <v>0</v>
      </c>
      <c r="H5" s="1">
        <f t="shared" ref="H5:H13" si="0">INT(AND(C5,F5))</f>
        <v>0</v>
      </c>
      <c r="I5" s="1">
        <f>INT(AND(C5,NOT(F5)))</f>
        <v>1</v>
      </c>
      <c r="J5" s="1">
        <f t="shared" ref="J5:J13" si="1">INT(OR(AND(E5,OR(NOT(D5),F5)),I5))</f>
        <v>1</v>
      </c>
      <c r="K5" s="1">
        <f>INT(AND(F5,NOT(D5)))</f>
        <v>0</v>
      </c>
      <c r="M5" s="1">
        <f>INT(OR(H5,AND(D5,NOT(E5),NOT(F5))))</f>
        <v>0</v>
      </c>
      <c r="N5" s="1">
        <f>H5</f>
        <v>0</v>
      </c>
      <c r="O5" s="1">
        <f>INT(OR(D5,AND(C5,NOT(F5))))</f>
        <v>1</v>
      </c>
      <c r="P5" s="1">
        <f>INT(OR(AND(E5,K5),I5))</f>
        <v>1</v>
      </c>
      <c r="Q5" s="1">
        <f t="shared" ref="Q5:Q13" si="2">J5</f>
        <v>1</v>
      </c>
      <c r="R5" s="1">
        <f>INT(OR(J5,AND(D5,E5),AND(K5,NOT(C5))))</f>
        <v>1</v>
      </c>
      <c r="AF5" s="2"/>
    </row>
    <row r="6" spans="1:32" x14ac:dyDescent="0.55000000000000004">
      <c r="A6">
        <v>7</v>
      </c>
      <c r="C6">
        <v>0</v>
      </c>
      <c r="D6">
        <v>1</v>
      </c>
      <c r="E6">
        <v>1</v>
      </c>
      <c r="F6">
        <v>1</v>
      </c>
      <c r="H6" s="1">
        <f t="shared" si="0"/>
        <v>0</v>
      </c>
      <c r="I6" s="1">
        <f>INT(AND(C6,NOT(F6)))</f>
        <v>0</v>
      </c>
      <c r="J6" s="1">
        <f t="shared" si="1"/>
        <v>1</v>
      </c>
      <c r="K6" s="1">
        <f>INT(AND(F6,NOT(D6)))</f>
        <v>0</v>
      </c>
      <c r="M6" s="1">
        <f>INT(OR(H6,AND(D6,NOT(E6),NOT(F6))))</f>
        <v>0</v>
      </c>
      <c r="N6" s="1">
        <f>H6</f>
        <v>0</v>
      </c>
      <c r="O6" s="1">
        <f>INT(OR(D6,AND(C6,NOT(F6))))</f>
        <v>1</v>
      </c>
      <c r="P6" s="1">
        <f>INT(OR(AND(E6,K6),I6))</f>
        <v>0</v>
      </c>
      <c r="Q6" s="1">
        <f t="shared" si="2"/>
        <v>1</v>
      </c>
      <c r="R6" s="1">
        <f>INT(OR(J6,AND(D6,E6),AND(K6,NOT(C6))))</f>
        <v>1</v>
      </c>
      <c r="AF6" s="2"/>
    </row>
    <row r="7" spans="1:32" x14ac:dyDescent="0.55000000000000004">
      <c r="A7">
        <v>6</v>
      </c>
      <c r="C7">
        <v>0</v>
      </c>
      <c r="D7">
        <v>1</v>
      </c>
      <c r="E7">
        <v>1</v>
      </c>
      <c r="F7">
        <v>0</v>
      </c>
      <c r="H7" s="1">
        <f t="shared" si="0"/>
        <v>0</v>
      </c>
      <c r="I7" s="1">
        <f>INT(AND(C7,NOT(F7)))</f>
        <v>0</v>
      </c>
      <c r="J7" s="1">
        <f t="shared" si="1"/>
        <v>0</v>
      </c>
      <c r="K7" s="1">
        <f>INT(AND(F7,NOT(D7)))</f>
        <v>0</v>
      </c>
      <c r="M7" s="1">
        <f>INT(OR(H7,AND(D7,NOT(E7),NOT(F7))))</f>
        <v>0</v>
      </c>
      <c r="N7" s="1">
        <f>H7</f>
        <v>0</v>
      </c>
      <c r="O7" s="1">
        <f>INT(OR(D7,AND(C7,NOT(F7))))</f>
        <v>1</v>
      </c>
      <c r="P7" s="1">
        <f>INT(OR(AND(E7,K7),I7))</f>
        <v>0</v>
      </c>
      <c r="Q7" s="1">
        <f t="shared" si="2"/>
        <v>0</v>
      </c>
      <c r="R7" s="1">
        <f>INT(OR(J7,AND(D7,E7),AND(K7,NOT(C7))))</f>
        <v>1</v>
      </c>
      <c r="AF7" s="2"/>
    </row>
    <row r="8" spans="1:32" x14ac:dyDescent="0.55000000000000004">
      <c r="A8">
        <v>5</v>
      </c>
      <c r="C8">
        <v>0</v>
      </c>
      <c r="D8">
        <v>1</v>
      </c>
      <c r="E8">
        <v>0</v>
      </c>
      <c r="F8">
        <v>1</v>
      </c>
      <c r="H8" s="1">
        <f t="shared" si="0"/>
        <v>0</v>
      </c>
      <c r="I8" s="1">
        <f>INT(AND(C8,NOT(F8)))</f>
        <v>0</v>
      </c>
      <c r="J8" s="1">
        <f t="shared" si="1"/>
        <v>0</v>
      </c>
      <c r="K8" s="1">
        <f>INT(AND(F8,NOT(D8)))</f>
        <v>0</v>
      </c>
      <c r="M8" s="1">
        <f>INT(OR(H8,AND(D8,NOT(E8),NOT(F8))))</f>
        <v>0</v>
      </c>
      <c r="N8" s="1">
        <f>H8</f>
        <v>0</v>
      </c>
      <c r="O8" s="1">
        <f>INT(OR(D8,AND(C8,NOT(F8))))</f>
        <v>1</v>
      </c>
      <c r="P8" s="1">
        <f>INT(OR(AND(E8,K8),I8))</f>
        <v>0</v>
      </c>
      <c r="Q8" s="1">
        <f t="shared" si="2"/>
        <v>0</v>
      </c>
      <c r="R8" s="1">
        <f>INT(OR(J8,AND(D8,E8),AND(K8,NOT(C8))))</f>
        <v>0</v>
      </c>
      <c r="AF8" s="2"/>
    </row>
    <row r="9" spans="1:32" x14ac:dyDescent="0.55000000000000004">
      <c r="A9">
        <v>4</v>
      </c>
      <c r="C9">
        <v>0</v>
      </c>
      <c r="D9">
        <v>1</v>
      </c>
      <c r="E9">
        <v>0</v>
      </c>
      <c r="F9">
        <v>0</v>
      </c>
      <c r="H9" s="1">
        <f t="shared" si="0"/>
        <v>0</v>
      </c>
      <c r="I9" s="1">
        <f>INT(AND(C9,NOT(F9)))</f>
        <v>0</v>
      </c>
      <c r="J9" s="1">
        <f t="shared" si="1"/>
        <v>0</v>
      </c>
      <c r="K9" s="1">
        <f>INT(AND(F9,NOT(D9)))</f>
        <v>0</v>
      </c>
      <c r="M9" s="1">
        <f>INT(OR(H9,AND(D9,NOT(E9),NOT(F9))))</f>
        <v>1</v>
      </c>
      <c r="N9" s="1">
        <f>H9</f>
        <v>0</v>
      </c>
      <c r="O9" s="1">
        <f>INT(OR(D9,AND(C9,NOT(F9))))</f>
        <v>1</v>
      </c>
      <c r="P9" s="1">
        <f>INT(OR(AND(E9,K9),I9))</f>
        <v>0</v>
      </c>
      <c r="Q9" s="1">
        <f t="shared" si="2"/>
        <v>0</v>
      </c>
      <c r="R9" s="1">
        <f>INT(OR(J9,AND(D9,E9),AND(K9,NOT(C9))))</f>
        <v>0</v>
      </c>
    </row>
    <row r="10" spans="1:32" x14ac:dyDescent="0.55000000000000004">
      <c r="A10">
        <v>3</v>
      </c>
      <c r="C10">
        <v>0</v>
      </c>
      <c r="D10">
        <v>0</v>
      </c>
      <c r="E10">
        <v>1</v>
      </c>
      <c r="F10">
        <v>1</v>
      </c>
      <c r="H10" s="1">
        <f t="shared" si="0"/>
        <v>0</v>
      </c>
      <c r="I10" s="1">
        <f>INT(AND(C10,NOT(F10)))</f>
        <v>0</v>
      </c>
      <c r="J10" s="1">
        <f t="shared" si="1"/>
        <v>1</v>
      </c>
      <c r="K10" s="1">
        <f>INT(AND(F10,NOT(D10)))</f>
        <v>1</v>
      </c>
      <c r="M10" s="1">
        <f>INT(OR(H10,AND(D10,NOT(E10),NOT(F10))))</f>
        <v>0</v>
      </c>
      <c r="N10" s="1">
        <f>H10</f>
        <v>0</v>
      </c>
      <c r="O10" s="1">
        <f>INT(OR(D10,AND(C10,NOT(F10))))</f>
        <v>0</v>
      </c>
      <c r="P10" s="1">
        <f>INT(OR(AND(E10,K10),I10))</f>
        <v>1</v>
      </c>
      <c r="Q10" s="1">
        <f t="shared" si="2"/>
        <v>1</v>
      </c>
      <c r="R10" s="1">
        <f>INT(OR(J10,AND(D10,E10),AND(K10,NOT(C10))))</f>
        <v>1</v>
      </c>
    </row>
    <row r="11" spans="1:32" x14ac:dyDescent="0.55000000000000004">
      <c r="A11">
        <v>2</v>
      </c>
      <c r="C11">
        <v>0</v>
      </c>
      <c r="D11">
        <v>0</v>
      </c>
      <c r="E11">
        <v>1</v>
      </c>
      <c r="F11">
        <v>0</v>
      </c>
      <c r="H11" s="1">
        <f t="shared" si="0"/>
        <v>0</v>
      </c>
      <c r="I11" s="1">
        <f>INT(AND(C11,NOT(F11)))</f>
        <v>0</v>
      </c>
      <c r="J11" s="1">
        <f t="shared" si="1"/>
        <v>1</v>
      </c>
      <c r="K11" s="1">
        <f>INT(AND(F11,NOT(D11)))</f>
        <v>0</v>
      </c>
      <c r="M11" s="1">
        <f>INT(OR(H11,AND(D11,NOT(E11),NOT(F11))))</f>
        <v>0</v>
      </c>
      <c r="N11" s="1">
        <f>H11</f>
        <v>0</v>
      </c>
      <c r="O11" s="1">
        <f>INT(OR(D11,AND(C11,NOT(F11))))</f>
        <v>0</v>
      </c>
      <c r="P11" s="1">
        <f>INT(OR(AND(E11,K11),I11))</f>
        <v>0</v>
      </c>
      <c r="Q11" s="1">
        <f t="shared" si="2"/>
        <v>1</v>
      </c>
      <c r="R11" s="1">
        <f>INT(OR(J11,AND(D11,E11),AND(K11,NOT(C11))))</f>
        <v>1</v>
      </c>
    </row>
    <row r="12" spans="1:32" x14ac:dyDescent="0.55000000000000004">
      <c r="A12">
        <v>1</v>
      </c>
      <c r="C12">
        <v>0</v>
      </c>
      <c r="D12">
        <v>0</v>
      </c>
      <c r="E12">
        <v>0</v>
      </c>
      <c r="F12">
        <v>1</v>
      </c>
      <c r="H12" s="1">
        <f t="shared" si="0"/>
        <v>0</v>
      </c>
      <c r="I12" s="1">
        <f>INT(AND(C12,NOT(F12)))</f>
        <v>0</v>
      </c>
      <c r="J12" s="1">
        <f t="shared" si="1"/>
        <v>0</v>
      </c>
      <c r="K12" s="1">
        <f>INT(AND(F12,NOT(D12)))</f>
        <v>1</v>
      </c>
      <c r="M12" s="1">
        <f>INT(OR(H12,AND(D12,NOT(E12),NOT(F12))))</f>
        <v>0</v>
      </c>
      <c r="N12" s="1">
        <f>H12</f>
        <v>0</v>
      </c>
      <c r="O12" s="1">
        <f>INT(OR(D12,AND(C12,NOT(F12))))</f>
        <v>0</v>
      </c>
      <c r="P12" s="1">
        <f>INT(OR(AND(E12,K12),I12))</f>
        <v>0</v>
      </c>
      <c r="Q12" s="1">
        <f t="shared" si="2"/>
        <v>0</v>
      </c>
      <c r="R12" s="1">
        <f>INT(OR(J12,AND(D12,E12),AND(K12,NOT(C12))))</f>
        <v>1</v>
      </c>
    </row>
    <row r="13" spans="1:32" x14ac:dyDescent="0.55000000000000004">
      <c r="A13">
        <v>0</v>
      </c>
      <c r="C13">
        <v>0</v>
      </c>
      <c r="D13">
        <v>0</v>
      </c>
      <c r="E13">
        <v>0</v>
      </c>
      <c r="F13">
        <v>0</v>
      </c>
      <c r="H13" s="1">
        <f t="shared" si="0"/>
        <v>0</v>
      </c>
      <c r="I13" s="1">
        <f>INT(AND(C13,NOT(F13)))</f>
        <v>0</v>
      </c>
      <c r="J13" s="1">
        <f t="shared" si="1"/>
        <v>0</v>
      </c>
      <c r="K13" s="1">
        <f>INT(AND(F13,NOT(D13)))</f>
        <v>0</v>
      </c>
      <c r="M13" s="1">
        <f>INT(OR(H13,AND(D13,NOT(E13),NOT(F13))))</f>
        <v>0</v>
      </c>
      <c r="N13" s="1">
        <f>H13</f>
        <v>0</v>
      </c>
      <c r="O13" s="1">
        <f>INT(OR(D13,AND(C13,NOT(F13))))</f>
        <v>0</v>
      </c>
      <c r="P13" s="1">
        <f>INT(OR(AND(E13,K13),I13))</f>
        <v>0</v>
      </c>
      <c r="Q13" s="1">
        <f t="shared" si="2"/>
        <v>0</v>
      </c>
      <c r="R13" s="1">
        <f>INT(OR(J13,AND(D13,E13),AND(K13,NOT(C13))))</f>
        <v>0</v>
      </c>
    </row>
    <row r="15" spans="1:32" x14ac:dyDescent="0.55000000000000004">
      <c r="M15" s="2" t="s">
        <v>22</v>
      </c>
    </row>
    <row r="16" spans="1:32" x14ac:dyDescent="0.55000000000000004">
      <c r="N16" s="2" t="s">
        <v>7</v>
      </c>
    </row>
    <row r="17" spans="10:18" x14ac:dyDescent="0.55000000000000004">
      <c r="O17" s="2" t="s">
        <v>21</v>
      </c>
    </row>
    <row r="18" spans="10:18" x14ac:dyDescent="0.55000000000000004">
      <c r="P18" s="2" t="s">
        <v>20</v>
      </c>
    </row>
    <row r="19" spans="10:18" x14ac:dyDescent="0.55000000000000004">
      <c r="Q19" s="2" t="s">
        <v>9</v>
      </c>
    </row>
    <row r="20" spans="10:18" x14ac:dyDescent="0.55000000000000004">
      <c r="R20" s="2" t="s">
        <v>19</v>
      </c>
    </row>
    <row r="27" spans="10:18" x14ac:dyDescent="0.55000000000000004">
      <c r="J27" s="7"/>
    </row>
  </sheetData>
  <mergeCells count="3">
    <mergeCell ref="H1:K1"/>
    <mergeCell ref="C1:F1"/>
    <mergeCell ref="M1:R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Pawson</dc:creator>
  <cp:lastModifiedBy>Richard Pawson</cp:lastModifiedBy>
  <dcterms:created xsi:type="dcterms:W3CDTF">2018-10-24T19:00:48Z</dcterms:created>
  <dcterms:modified xsi:type="dcterms:W3CDTF">2018-10-25T20:29:15Z</dcterms:modified>
</cp:coreProperties>
</file>