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\Documents\Cpsc 3620 Project\CPSC3620\"/>
    </mc:Choice>
  </mc:AlternateContent>
  <xr:revisionPtr revIDLastSave="0" documentId="13_ncr:40009_{233E07EE-EFFA-41A2-8EE8-0BF1CC650FD5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1" i="1"/>
  <c r="F22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<sst xmlns="http://schemas.openxmlformats.org/spreadsheetml/2006/main" count="11" uniqueCount="11">
  <si>
    <t>Number of Points</t>
  </si>
  <si>
    <t>Bruteforce Time (microseconds) Data_Set_1</t>
  </si>
  <si>
    <t>Bruteforce Time (microseconds) Data_Set_2</t>
  </si>
  <si>
    <t>Bruteforce Time (microseconds) Data_Set_3</t>
  </si>
  <si>
    <t>Bruteforce Time (microseconds) Data_Set_4</t>
  </si>
  <si>
    <t>Bruteforce Time (microseconds) Average</t>
  </si>
  <si>
    <t>Divide and Conquer Time (microseconds) Data_Set_1</t>
  </si>
  <si>
    <t>Divide and Conquer Time (microseconds) Data_Set_2</t>
  </si>
  <si>
    <t>Divide and Conquer Time (microseconds) Data_Set_3</t>
  </si>
  <si>
    <t>Divide and Conquer Time (microseconds) Data_Set_4</t>
  </si>
  <si>
    <t>Divide and Conquer Time (microseconds)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</si>
</sst>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0" xfId="0" applyFont="1"/>
    <xf numFmtId="4" fontId="0" fillId="0" borderId="0" xfId="0" applyNumberFormat="1" applyFont="1"/>
    <xf numFmtId="4" fontId="0" fillId="0" borderId="0" xfId="0" applyNumberFormat="1"/>
    <xf numFmtId="2" fontId="0" fillId="0" borderId="0" xfId="0" applyNumberForma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Bruteforce and Divide and Conquer Methods of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Bruteforce Time (microseconds)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</c:numCache>
            </c:numRef>
          </c:cat>
          <c:val>
            <c:numRef>
              <c:f>Sheet1!$F$2:$F$21</c:f>
              <c:numCache>
                <c:formatCode>#,##0.00</c:formatCode>
                <c:ptCount val="20"/>
                <c:pt idx="0">
                  <c:v>451.25</c:v>
                </c:pt>
                <c:pt idx="1">
                  <c:v>1826.75</c:v>
                </c:pt>
                <c:pt idx="2">
                  <c:v>3904.5</c:v>
                </c:pt>
                <c:pt idx="3">
                  <c:v>6057.25</c:v>
                </c:pt>
                <c:pt idx="4">
                  <c:v>7058</c:v>
                </c:pt>
                <c:pt idx="5">
                  <c:v>7996</c:v>
                </c:pt>
                <c:pt idx="6">
                  <c:v>12302.5</c:v>
                </c:pt>
                <c:pt idx="7">
                  <c:v>14965.5</c:v>
                </c:pt>
                <c:pt idx="8">
                  <c:v>17513.25</c:v>
                </c:pt>
                <c:pt idx="9">
                  <c:v>22511.5</c:v>
                </c:pt>
                <c:pt idx="10">
                  <c:v>31070.5</c:v>
                </c:pt>
                <c:pt idx="11">
                  <c:v>53675.75</c:v>
                </c:pt>
                <c:pt idx="12">
                  <c:v>76445</c:v>
                </c:pt>
                <c:pt idx="13">
                  <c:v>104344</c:v>
                </c:pt>
                <c:pt idx="14">
                  <c:v>173862.25</c:v>
                </c:pt>
                <c:pt idx="15">
                  <c:v>256710.25</c:v>
                </c:pt>
                <c:pt idx="16">
                  <c:v>371158.5</c:v>
                </c:pt>
                <c:pt idx="17">
                  <c:v>489461.25</c:v>
                </c:pt>
                <c:pt idx="18">
                  <c:v>637987.25</c:v>
                </c:pt>
                <c:pt idx="19">
                  <c:v>811093.5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E9A-451A-AC99-6950362DC550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Divide and Conquer Time (microseconds)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</c:numCache>
            </c:numRef>
          </c:cat>
          <c:val>
            <c:numRef>
              <c:f>Sheet1!$K$2:$K$21</c:f>
              <c:numCache>
                <c:formatCode>#,##0.00</c:formatCode>
                <c:ptCount val="20"/>
                <c:pt idx="0">
                  <c:v>781</c:v>
                </c:pt>
                <c:pt idx="1">
                  <c:v>1642</c:v>
                </c:pt>
                <c:pt idx="2">
                  <c:v>3027</c:v>
                </c:pt>
                <c:pt idx="3">
                  <c:v>3887.75</c:v>
                </c:pt>
                <c:pt idx="4">
                  <c:v>5521.5</c:v>
                </c:pt>
                <c:pt idx="5">
                  <c:v>5305.75</c:v>
                </c:pt>
                <c:pt idx="6">
                  <c:v>5739.25</c:v>
                </c:pt>
                <c:pt idx="7">
                  <c:v>6320.75</c:v>
                </c:pt>
                <c:pt idx="8">
                  <c:v>6749</c:v>
                </c:pt>
                <c:pt idx="9">
                  <c:v>6912</c:v>
                </c:pt>
                <c:pt idx="10">
                  <c:v>8167.75</c:v>
                </c:pt>
                <c:pt idx="11">
                  <c:v>10270.25</c:v>
                </c:pt>
                <c:pt idx="12">
                  <c:v>11939.5</c:v>
                </c:pt>
                <c:pt idx="13">
                  <c:v>14246.5</c:v>
                </c:pt>
                <c:pt idx="14">
                  <c:v>20836.25</c:v>
                </c:pt>
                <c:pt idx="15">
                  <c:v>28488.5</c:v>
                </c:pt>
                <c:pt idx="16">
                  <c:v>34384.75</c:v>
                </c:pt>
                <c:pt idx="17">
                  <c:v>42369.75</c:v>
                </c:pt>
                <c:pt idx="18">
                  <c:v>50583.25</c:v>
                </c:pt>
                <c:pt idx="19">
                  <c:v>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E9A-451A-AC99-6950362D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70431"/>
        <c:axId val="2034196159"/>
      </c:lineChart>
      <c:catAx>
        <c:axId val="21190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6159"/>
        <c:crosses val="autoZero"/>
        <c:auto val="1"/>
        <c:lblAlgn val="ctr"/>
        <c:lblOffset val="100"/>
        <c:noMultiLvlLbl val="0"/>
      </c:catAx>
      <c:valAx>
        <c:axId val="20341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26107341815759"/>
          <c:y val="0.17832833734669562"/>
          <c:w val="0.3324478796292813"/>
          <c:h val="0.140015529406077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8678915135608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Sheet1!$K$1</c:f>
              <c:strCache>
                <c:ptCount val="1"/>
                <c:pt idx="0">
                  <c:v>Divide and Conquer Time (microseconds) Average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</c:numCache>
            </c:numRef>
          </c:cat>
          <c:val>
            <c:numRef>
              <c:f>Sheet1!$K$2:$K$21</c:f>
              <c:numCache>
                <c:formatCode>#,##0.00</c:formatCode>
                <c:ptCount val="20"/>
                <c:pt idx="0">
                  <c:v>781</c:v>
                </c:pt>
                <c:pt idx="1">
                  <c:v>1642</c:v>
                </c:pt>
                <c:pt idx="2">
                  <c:v>3027</c:v>
                </c:pt>
                <c:pt idx="3">
                  <c:v>3887.75</c:v>
                </c:pt>
                <c:pt idx="4">
                  <c:v>5521.5</c:v>
                </c:pt>
                <c:pt idx="5">
                  <c:v>5305.75</c:v>
                </c:pt>
                <c:pt idx="6">
                  <c:v>5739.25</c:v>
                </c:pt>
                <c:pt idx="7">
                  <c:v>6320.75</c:v>
                </c:pt>
                <c:pt idx="8">
                  <c:v>6749</c:v>
                </c:pt>
                <c:pt idx="9">
                  <c:v>6912</c:v>
                </c:pt>
                <c:pt idx="10">
                  <c:v>8167.75</c:v>
                </c:pt>
                <c:pt idx="11">
                  <c:v>10270.25</c:v>
                </c:pt>
                <c:pt idx="12">
                  <c:v>11939.5</c:v>
                </c:pt>
                <c:pt idx="13">
                  <c:v>14246.5</c:v>
                </c:pt>
                <c:pt idx="14">
                  <c:v>20836.25</c:v>
                </c:pt>
                <c:pt idx="15">
                  <c:v>28488.5</c:v>
                </c:pt>
                <c:pt idx="16">
                  <c:v>34384.75</c:v>
                </c:pt>
                <c:pt idx="17">
                  <c:v>42369.75</c:v>
                </c:pt>
                <c:pt idx="18">
                  <c:v>50583.25</c:v>
                </c:pt>
                <c:pt idx="19">
                  <c:v>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6C1-42A8-89E3-1AFA9E49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92623"/>
        <c:axId val="2034215711"/>
      </c:lineChart>
      <c:catAx>
        <c:axId val="211429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15711"/>
        <c:crosses val="autoZero"/>
        <c:auto val="1"/>
        <c:lblAlgn val="ctr"/>
        <c:lblOffset val="100"/>
        <c:noMultiLvlLbl val="0"/>
      </c:catAx>
      <c:valAx>
        <c:axId val="20342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Bruteforce Time (microseconds)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</c:numCache>
            </c:numRef>
          </c:cat>
          <c:val>
            <c:numRef>
              <c:f>Sheet1!$F$2:$F$21</c:f>
              <c:numCache>
                <c:formatCode>#,##0.00</c:formatCode>
                <c:ptCount val="20"/>
                <c:pt idx="0">
                  <c:v>451.25</c:v>
                </c:pt>
                <c:pt idx="1">
                  <c:v>1826.75</c:v>
                </c:pt>
                <c:pt idx="2">
                  <c:v>3904.5</c:v>
                </c:pt>
                <c:pt idx="3">
                  <c:v>6057.25</c:v>
                </c:pt>
                <c:pt idx="4">
                  <c:v>7058</c:v>
                </c:pt>
                <c:pt idx="5">
                  <c:v>7996</c:v>
                </c:pt>
                <c:pt idx="6">
                  <c:v>12302.5</c:v>
                </c:pt>
                <c:pt idx="7">
                  <c:v>14965.5</c:v>
                </c:pt>
                <c:pt idx="8">
                  <c:v>17513.25</c:v>
                </c:pt>
                <c:pt idx="9">
                  <c:v>22511.5</c:v>
                </c:pt>
                <c:pt idx="10">
                  <c:v>31070.5</c:v>
                </c:pt>
                <c:pt idx="11">
                  <c:v>53675.75</c:v>
                </c:pt>
                <c:pt idx="12">
                  <c:v>76445</c:v>
                </c:pt>
                <c:pt idx="13">
                  <c:v>104344</c:v>
                </c:pt>
                <c:pt idx="14">
                  <c:v>173862.25</c:v>
                </c:pt>
                <c:pt idx="15">
                  <c:v>256710.25</c:v>
                </c:pt>
                <c:pt idx="16">
                  <c:v>371158.5</c:v>
                </c:pt>
                <c:pt idx="17">
                  <c:v>489461.25</c:v>
                </c:pt>
                <c:pt idx="18">
                  <c:v>637987.25</c:v>
                </c:pt>
                <c:pt idx="19">
                  <c:v>811093.5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4C8D-B37C-9B828999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92623"/>
        <c:axId val="2034215711"/>
      </c:lineChart>
      <c:catAx>
        <c:axId val="211429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15711"/>
        <c:crosses val="autoZero"/>
        <c:auto val="1"/>
        <c:lblAlgn val="ctr"/>
        <c:lblOffset val="100"/>
        <c:noMultiLvlLbl val="0"/>
      </c:catAx>
      <c:valAx>
        <c:axId val="20342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Bruteforce and Divide and Conquer Methods of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Bruteforce Time (microseconds)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100000</c:v>
                </c:pt>
              </c:numCache>
            </c:numRef>
          </c:cat>
          <c:val>
            <c:numRef>
              <c:f>Sheet1!$F$2:$F$22</c:f>
              <c:numCache>
                <c:formatCode>#,##0.00</c:formatCode>
                <c:ptCount val="21"/>
                <c:pt idx="0">
                  <c:v>451.25</c:v>
                </c:pt>
                <c:pt idx="1">
                  <c:v>1826.75</c:v>
                </c:pt>
                <c:pt idx="2">
                  <c:v>3904.5</c:v>
                </c:pt>
                <c:pt idx="3">
                  <c:v>6057.25</c:v>
                </c:pt>
                <c:pt idx="4">
                  <c:v>7058</c:v>
                </c:pt>
                <c:pt idx="5">
                  <c:v>7996</c:v>
                </c:pt>
                <c:pt idx="6">
                  <c:v>12302.5</c:v>
                </c:pt>
                <c:pt idx="7">
                  <c:v>14965.5</c:v>
                </c:pt>
                <c:pt idx="8">
                  <c:v>17513.25</c:v>
                </c:pt>
                <c:pt idx="9">
                  <c:v>22511.5</c:v>
                </c:pt>
                <c:pt idx="10">
                  <c:v>31070.5</c:v>
                </c:pt>
                <c:pt idx="11">
                  <c:v>53675.75</c:v>
                </c:pt>
                <c:pt idx="12">
                  <c:v>76445</c:v>
                </c:pt>
                <c:pt idx="13">
                  <c:v>104344</c:v>
                </c:pt>
                <c:pt idx="14">
                  <c:v>173862.25</c:v>
                </c:pt>
                <c:pt idx="15">
                  <c:v>256710.25</c:v>
                </c:pt>
                <c:pt idx="16">
                  <c:v>371158.5</c:v>
                </c:pt>
                <c:pt idx="17">
                  <c:v>489461.25</c:v>
                </c:pt>
                <c:pt idx="18">
                  <c:v>637987.25</c:v>
                </c:pt>
                <c:pt idx="19">
                  <c:v>811093.5</c:v>
                </c:pt>
                <c:pt idx="20">
                  <c:v>97814101.25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1-4922-BC2A-C6803E841D20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Divide and Conquer Time (microseconds)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100000</c:v>
                </c:pt>
              </c:numCache>
            </c:numRef>
          </c:cat>
          <c:val>
            <c:numRef>
              <c:f>Sheet1!$K$2:$K$22</c:f>
              <c:numCache>
                <c:formatCode>#,##0.00</c:formatCode>
                <c:ptCount val="21"/>
                <c:pt idx="0">
                  <c:v>781</c:v>
                </c:pt>
                <c:pt idx="1">
                  <c:v>1642</c:v>
                </c:pt>
                <c:pt idx="2">
                  <c:v>3027</c:v>
                </c:pt>
                <c:pt idx="3">
                  <c:v>3887.75</c:v>
                </c:pt>
                <c:pt idx="4">
                  <c:v>5521.5</c:v>
                </c:pt>
                <c:pt idx="5">
                  <c:v>5305.75</c:v>
                </c:pt>
                <c:pt idx="6">
                  <c:v>5739.25</c:v>
                </c:pt>
                <c:pt idx="7">
                  <c:v>6320.75</c:v>
                </c:pt>
                <c:pt idx="8">
                  <c:v>6749</c:v>
                </c:pt>
                <c:pt idx="9">
                  <c:v>6912</c:v>
                </c:pt>
                <c:pt idx="10">
                  <c:v>8167.75</c:v>
                </c:pt>
                <c:pt idx="11">
                  <c:v>10270.25</c:v>
                </c:pt>
                <c:pt idx="12">
                  <c:v>11939.5</c:v>
                </c:pt>
                <c:pt idx="13">
                  <c:v>14246.5</c:v>
                </c:pt>
                <c:pt idx="14">
                  <c:v>20836.25</c:v>
                </c:pt>
                <c:pt idx="15">
                  <c:v>28488.5</c:v>
                </c:pt>
                <c:pt idx="16">
                  <c:v>34384.75</c:v>
                </c:pt>
                <c:pt idx="17">
                  <c:v>42369.75</c:v>
                </c:pt>
                <c:pt idx="18">
                  <c:v>50583.25</c:v>
                </c:pt>
                <c:pt idx="19">
                  <c:v>57361</c:v>
                </c:pt>
                <c:pt idx="20">
                  <c:v>3281197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1-4922-BC2A-C6803E84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70431"/>
        <c:axId val="2034196159"/>
      </c:lineChart>
      <c:catAx>
        <c:axId val="21190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6159"/>
        <c:crosses val="autoZero"/>
        <c:auto val="1"/>
        <c:lblAlgn val="ctr"/>
        <c:lblOffset val="100"/>
        <c:noMultiLvlLbl val="0"/>
      </c:catAx>
      <c:valAx>
        <c:axId val="20341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26107341815759"/>
          <c:y val="0.17832833734669562"/>
          <c:w val="0.33216962917005288"/>
          <c:h val="0.152998590763001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176245</xdr:colOff>
      <xdr:row>25</xdr:row>
      <xdr:rowOff>112226</xdr:rowOff>
    </xdr:from>
    <xdr:to>
      <xdr:col>3</xdr:col>
      <xdr:colOff>1846609</xdr:colOff>
      <xdr:row>43</xdr:row>
      <xdr:rowOff>56242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A7735-0D9B-4912-808B-7A17FB46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229645</xdr:colOff>
      <xdr:row>63</xdr:row>
      <xdr:rowOff>30834</xdr:rowOff>
    </xdr:from>
    <xdr:to>
      <xdr:col>3</xdr:col>
      <xdr:colOff>1852082</xdr:colOff>
      <xdr:row>80</xdr:row>
      <xdr:rowOff>127608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AF8E7-E9C2-4923-ADB1-5FC0F0BFB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218114</xdr:colOff>
      <xdr:row>44</xdr:row>
      <xdr:rowOff>92319</xdr:rowOff>
    </xdr:from>
    <xdr:to>
      <xdr:col>3</xdr:col>
      <xdr:colOff>1834444</xdr:colOff>
      <xdr:row>62</xdr:row>
      <xdr:rowOff>30343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EB67DB-F69C-4F96-8008-F600CD20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242794</xdr:colOff>
      <xdr:row>81</xdr:row>
      <xdr:rowOff>140074</xdr:rowOff>
    </xdr:from>
    <xdr:to>
      <xdr:col>3</xdr:col>
      <xdr:colOff>1913158</xdr:colOff>
      <xdr:row>99</xdr:row>
      <xdr:rowOff>84090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645C5-CA7B-4F2D-9C3A-383425EB2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I1" zoomScale="66" zoomScaleNormal="85" workbookViewId="0">
      <selection activeCell="N25" sqref="N25"/>
    </sheetView>
  </sheetViews>
  <sheetFormatPr defaultRowHeight="14"/>
  <cols>
    <col min="1" max="1" width="14" customWidth="1"/>
    <col min="2" max="3" width="35.25" customWidth="1"/>
    <col min="4" max="4" width="34.5" customWidth="1"/>
    <col min="5" max="5" width="37.4140625" customWidth="1"/>
    <col min="6" max="6" width="32.1640625" style="3" customWidth="1"/>
    <col min="7" max="7" width="46.08203125" customWidth="1"/>
    <col min="8" max="8" width="41.4140625" customWidth="1"/>
    <col min="9" max="10" width="41.6640625" customWidth="1"/>
    <col min="11" max="11" width="40.5" customWidth="1"/>
    <col min="13" max="13" width="8.6640625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</v>
      </c>
      <c r="B2">
        <v>497</v>
      </c>
      <c r="C2">
        <v>449</v>
      </c>
      <c r="D2">
        <v>430</v>
      </c>
      <c r="E2">
        <v>429</v>
      </c>
      <c r="F2" s="3">
        <f t="shared" ref="F2:F22" si="0" xml:space="preserve"> AVERAGE(B2, C2, D2, E2)</f>
        <v>451.25</v>
      </c>
      <c r="G2">
        <v>747</v>
      </c>
      <c r="H2">
        <v>811</v>
      </c>
      <c r="I2">
        <v>780</v>
      </c>
      <c r="J2">
        <v>786</v>
      </c>
      <c r="K2" s="2">
        <f t="shared" ref="K2:K22" si="1" xml:space="preserve"> AVERAGE(G2, H2, I2, J2)</f>
        <v>781</v>
      </c>
    </row>
    <row r="3" spans="1:11">
      <c r="A3">
        <v>200</v>
      </c>
      <c r="B3">
        <v>2159</v>
      </c>
      <c r="C3">
        <v>1756</v>
      </c>
      <c r="D3">
        <v>1702</v>
      </c>
      <c r="E3">
        <v>1690</v>
      </c>
      <c r="F3" s="3">
        <f t="shared" si="0"/>
        <v>1826.75</v>
      </c>
      <c r="G3">
        <v>1860</v>
      </c>
      <c r="H3">
        <v>1277</v>
      </c>
      <c r="I3">
        <v>1709</v>
      </c>
      <c r="J3">
        <v>1722</v>
      </c>
      <c r="K3" s="2">
        <f t="shared" si="1"/>
        <v>1642</v>
      </c>
    </row>
    <row r="4" spans="1:11">
      <c r="A4">
        <v>300</v>
      </c>
      <c r="B4">
        <v>4116</v>
      </c>
      <c r="C4">
        <v>3785</v>
      </c>
      <c r="D4">
        <v>3933</v>
      </c>
      <c r="E4">
        <v>3784</v>
      </c>
      <c r="F4" s="3">
        <f t="shared" si="0"/>
        <v>3904.5</v>
      </c>
      <c r="G4">
        <v>3279</v>
      </c>
      <c r="H4">
        <v>3115</v>
      </c>
      <c r="I4">
        <v>2695</v>
      </c>
      <c r="J4">
        <v>3019</v>
      </c>
      <c r="K4" s="2">
        <f t="shared" si="1"/>
        <v>3027</v>
      </c>
    </row>
    <row r="5" spans="1:11">
      <c r="A5">
        <v>400</v>
      </c>
      <c r="B5">
        <v>5677</v>
      </c>
      <c r="C5">
        <v>5823</v>
      </c>
      <c r="D5">
        <v>5995</v>
      </c>
      <c r="E5">
        <v>6734</v>
      </c>
      <c r="F5" s="3">
        <f t="shared" si="0"/>
        <v>6057.25</v>
      </c>
      <c r="G5">
        <v>3813</v>
      </c>
      <c r="H5">
        <v>4044</v>
      </c>
      <c r="I5">
        <v>3821</v>
      </c>
      <c r="J5">
        <v>3873</v>
      </c>
      <c r="K5" s="2">
        <f t="shared" si="1"/>
        <v>3887.75</v>
      </c>
    </row>
    <row r="6" spans="1:11">
      <c r="A6">
        <v>500</v>
      </c>
      <c r="B6">
        <v>7517</v>
      </c>
      <c r="C6">
        <v>7170</v>
      </c>
      <c r="D6">
        <v>6853</v>
      </c>
      <c r="E6">
        <v>6692</v>
      </c>
      <c r="F6" s="3">
        <f t="shared" si="0"/>
        <v>7058</v>
      </c>
      <c r="G6">
        <v>5451</v>
      </c>
      <c r="H6">
        <v>5572</v>
      </c>
      <c r="I6">
        <v>5488</v>
      </c>
      <c r="J6">
        <v>5575</v>
      </c>
      <c r="K6" s="2">
        <f t="shared" si="1"/>
        <v>5521.5</v>
      </c>
    </row>
    <row r="7" spans="1:11">
      <c r="A7">
        <v>600</v>
      </c>
      <c r="B7">
        <v>8520</v>
      </c>
      <c r="C7">
        <v>7402</v>
      </c>
      <c r="D7">
        <v>8515</v>
      </c>
      <c r="E7">
        <v>7547</v>
      </c>
      <c r="F7" s="3">
        <f t="shared" si="0"/>
        <v>7996</v>
      </c>
      <c r="G7">
        <v>4771</v>
      </c>
      <c r="H7">
        <v>5059</v>
      </c>
      <c r="I7">
        <v>5802</v>
      </c>
      <c r="J7">
        <v>5591</v>
      </c>
      <c r="K7" s="2">
        <f t="shared" si="1"/>
        <v>5305.75</v>
      </c>
    </row>
    <row r="8" spans="1:11">
      <c r="A8">
        <v>700</v>
      </c>
      <c r="B8">
        <v>9002</v>
      </c>
      <c r="C8">
        <v>19144</v>
      </c>
      <c r="D8">
        <v>10501</v>
      </c>
      <c r="E8">
        <v>10563</v>
      </c>
      <c r="F8" s="3">
        <f t="shared" si="0"/>
        <v>12302.5</v>
      </c>
      <c r="G8">
        <v>4488</v>
      </c>
      <c r="H8">
        <v>7299</v>
      </c>
      <c r="I8">
        <v>5648</v>
      </c>
      <c r="J8">
        <v>5522</v>
      </c>
      <c r="K8" s="2">
        <f t="shared" si="1"/>
        <v>5739.25</v>
      </c>
    </row>
    <row r="9" spans="1:11">
      <c r="A9">
        <v>800</v>
      </c>
      <c r="B9">
        <v>9750</v>
      </c>
      <c r="C9">
        <v>20437</v>
      </c>
      <c r="D9">
        <v>11092</v>
      </c>
      <c r="E9">
        <v>18583</v>
      </c>
      <c r="F9" s="3">
        <f t="shared" si="0"/>
        <v>14965.5</v>
      </c>
      <c r="G9">
        <v>4698</v>
      </c>
      <c r="H9">
        <v>8479</v>
      </c>
      <c r="I9">
        <v>6400</v>
      </c>
      <c r="J9">
        <v>5706</v>
      </c>
      <c r="K9" s="2">
        <f t="shared" si="1"/>
        <v>6320.75</v>
      </c>
    </row>
    <row r="10" spans="1:11">
      <c r="A10">
        <v>900</v>
      </c>
      <c r="B10">
        <v>11166</v>
      </c>
      <c r="C10">
        <v>13130</v>
      </c>
      <c r="D10">
        <v>24128</v>
      </c>
      <c r="E10">
        <v>21629</v>
      </c>
      <c r="F10" s="3">
        <f t="shared" si="0"/>
        <v>17513.25</v>
      </c>
      <c r="G10">
        <v>6320</v>
      </c>
      <c r="H10">
        <v>6564</v>
      </c>
      <c r="I10">
        <v>7040</v>
      </c>
      <c r="J10">
        <v>7072</v>
      </c>
      <c r="K10" s="2">
        <f t="shared" si="1"/>
        <v>6749</v>
      </c>
    </row>
    <row r="11" spans="1:11">
      <c r="A11">
        <v>1000</v>
      </c>
      <c r="B11">
        <v>20805</v>
      </c>
      <c r="C11">
        <v>22699</v>
      </c>
      <c r="D11">
        <v>19966</v>
      </c>
      <c r="E11">
        <v>26576</v>
      </c>
      <c r="F11" s="3">
        <f t="shared" si="0"/>
        <v>22511.5</v>
      </c>
      <c r="G11">
        <v>6622</v>
      </c>
      <c r="H11">
        <v>6356</v>
      </c>
      <c r="I11">
        <v>6998</v>
      </c>
      <c r="J11">
        <v>7672</v>
      </c>
      <c r="K11" s="2">
        <f t="shared" si="1"/>
        <v>6912</v>
      </c>
    </row>
    <row r="12" spans="1:11">
      <c r="A12">
        <v>1500</v>
      </c>
      <c r="B12">
        <v>36212</v>
      </c>
      <c r="C12">
        <v>27825</v>
      </c>
      <c r="D12">
        <v>32410</v>
      </c>
      <c r="E12">
        <v>27835</v>
      </c>
      <c r="F12" s="3">
        <f t="shared" si="0"/>
        <v>31070.5</v>
      </c>
      <c r="G12">
        <v>8005</v>
      </c>
      <c r="H12">
        <v>8155</v>
      </c>
      <c r="I12">
        <v>8635</v>
      </c>
      <c r="J12">
        <v>7876</v>
      </c>
      <c r="K12" s="2">
        <f t="shared" si="1"/>
        <v>8167.75</v>
      </c>
    </row>
    <row r="13" spans="1:11">
      <c r="A13">
        <v>2000</v>
      </c>
      <c r="B13">
        <v>64042</v>
      </c>
      <c r="C13">
        <v>45627</v>
      </c>
      <c r="D13">
        <v>45258</v>
      </c>
      <c r="E13">
        <v>59776</v>
      </c>
      <c r="F13" s="3">
        <f t="shared" si="0"/>
        <v>53675.75</v>
      </c>
      <c r="G13">
        <v>9629</v>
      </c>
      <c r="H13">
        <v>9978</v>
      </c>
      <c r="I13">
        <v>12338</v>
      </c>
      <c r="J13">
        <v>9136</v>
      </c>
      <c r="K13" s="2">
        <f t="shared" si="1"/>
        <v>10270.25</v>
      </c>
    </row>
    <row r="14" spans="1:11">
      <c r="A14">
        <v>2500</v>
      </c>
      <c r="B14">
        <v>69473</v>
      </c>
      <c r="C14">
        <v>98201</v>
      </c>
      <c r="D14">
        <v>68114</v>
      </c>
      <c r="E14">
        <v>69992</v>
      </c>
      <c r="F14" s="3">
        <f t="shared" si="0"/>
        <v>76445</v>
      </c>
      <c r="G14">
        <v>10432</v>
      </c>
      <c r="H14">
        <v>11375</v>
      </c>
      <c r="I14">
        <v>13200</v>
      </c>
      <c r="J14">
        <v>12751</v>
      </c>
      <c r="K14" s="2">
        <f t="shared" si="1"/>
        <v>11939.5</v>
      </c>
    </row>
    <row r="15" spans="1:11">
      <c r="A15">
        <v>3000</v>
      </c>
      <c r="B15">
        <v>96285</v>
      </c>
      <c r="C15">
        <v>117485</v>
      </c>
      <c r="D15">
        <v>105660</v>
      </c>
      <c r="E15">
        <v>97946</v>
      </c>
      <c r="F15" s="3">
        <f t="shared" si="0"/>
        <v>104344</v>
      </c>
      <c r="G15">
        <v>11830</v>
      </c>
      <c r="H15">
        <v>16046</v>
      </c>
      <c r="I15">
        <v>14445</v>
      </c>
      <c r="J15">
        <v>14665</v>
      </c>
      <c r="K15" s="2">
        <f t="shared" si="1"/>
        <v>14246.5</v>
      </c>
    </row>
    <row r="16" spans="1:11">
      <c r="A16">
        <v>4000</v>
      </c>
      <c r="B16">
        <v>189937</v>
      </c>
      <c r="C16">
        <v>178366</v>
      </c>
      <c r="D16">
        <v>162970</v>
      </c>
      <c r="E16">
        <v>164176</v>
      </c>
      <c r="F16" s="3">
        <f t="shared" si="0"/>
        <v>173862.25</v>
      </c>
      <c r="G16">
        <v>19581</v>
      </c>
      <c r="H16">
        <v>18362</v>
      </c>
      <c r="I16">
        <v>25226</v>
      </c>
      <c r="J16">
        <v>20176</v>
      </c>
      <c r="K16" s="2">
        <f t="shared" si="1"/>
        <v>20836.25</v>
      </c>
    </row>
    <row r="17" spans="1:11">
      <c r="A17">
        <v>5000</v>
      </c>
      <c r="B17">
        <v>270352</v>
      </c>
      <c r="C17">
        <v>251514</v>
      </c>
      <c r="D17">
        <v>255339</v>
      </c>
      <c r="E17">
        <v>249636</v>
      </c>
      <c r="F17" s="3">
        <f t="shared" si="0"/>
        <v>256710.25</v>
      </c>
      <c r="G17">
        <v>22490</v>
      </c>
      <c r="H17">
        <v>27806</v>
      </c>
      <c r="I17">
        <v>29735</v>
      </c>
      <c r="J17">
        <v>33923</v>
      </c>
      <c r="K17" s="2">
        <f t="shared" si="1"/>
        <v>28488.5</v>
      </c>
    </row>
    <row r="18" spans="1:11">
      <c r="A18">
        <v>6000</v>
      </c>
      <c r="B18">
        <v>375677</v>
      </c>
      <c r="C18">
        <v>351775</v>
      </c>
      <c r="D18">
        <v>361117</v>
      </c>
      <c r="E18">
        <v>396065</v>
      </c>
      <c r="F18" s="3">
        <f t="shared" si="0"/>
        <v>371158.5</v>
      </c>
      <c r="G18">
        <v>32127</v>
      </c>
      <c r="H18">
        <v>39205</v>
      </c>
      <c r="I18">
        <v>27522</v>
      </c>
      <c r="J18">
        <v>38685</v>
      </c>
      <c r="K18" s="2">
        <f t="shared" si="1"/>
        <v>34384.75</v>
      </c>
    </row>
    <row r="19" spans="1:11">
      <c r="A19">
        <v>7000</v>
      </c>
      <c r="B19">
        <v>495221</v>
      </c>
      <c r="C19">
        <v>477545</v>
      </c>
      <c r="D19">
        <v>494133</v>
      </c>
      <c r="E19">
        <v>490946</v>
      </c>
      <c r="F19" s="3">
        <f t="shared" si="0"/>
        <v>489461.25</v>
      </c>
      <c r="G19">
        <v>40235</v>
      </c>
      <c r="H19">
        <v>45436</v>
      </c>
      <c r="I19">
        <v>39554</v>
      </c>
      <c r="J19">
        <v>44254</v>
      </c>
      <c r="K19" s="2">
        <f t="shared" si="1"/>
        <v>42369.75</v>
      </c>
    </row>
    <row r="20" spans="1:11">
      <c r="A20">
        <v>8000</v>
      </c>
      <c r="B20">
        <v>639834</v>
      </c>
      <c r="C20">
        <v>644509</v>
      </c>
      <c r="D20">
        <v>618689</v>
      </c>
      <c r="E20">
        <v>648917</v>
      </c>
      <c r="F20" s="3">
        <f t="shared" si="0"/>
        <v>637987.25</v>
      </c>
      <c r="G20">
        <v>49375</v>
      </c>
      <c r="H20">
        <v>51557</v>
      </c>
      <c r="I20">
        <v>45813</v>
      </c>
      <c r="J20">
        <v>55588</v>
      </c>
      <c r="K20" s="2">
        <f t="shared" si="1"/>
        <v>50583.25</v>
      </c>
    </row>
    <row r="21" spans="1:11">
      <c r="A21">
        <v>9000</v>
      </c>
      <c r="B21">
        <v>802330</v>
      </c>
      <c r="C21">
        <v>819565</v>
      </c>
      <c r="D21">
        <v>826510</v>
      </c>
      <c r="E21">
        <v>795969</v>
      </c>
      <c r="F21" s="3">
        <f t="shared" si="0"/>
        <v>811093.5</v>
      </c>
      <c r="G21">
        <v>52552</v>
      </c>
      <c r="H21">
        <v>57652</v>
      </c>
      <c r="I21">
        <v>59585</v>
      </c>
      <c r="J21">
        <v>59655</v>
      </c>
      <c r="K21" s="2">
        <f xml:space="preserve"> AVERAGE(G21, H21, I21, J21)</f>
        <v>57361</v>
      </c>
    </row>
    <row r="22" spans="1:11">
      <c r="A22">
        <v>100000</v>
      </c>
      <c r="B22">
        <v>98605438</v>
      </c>
      <c r="C22">
        <v>97249047</v>
      </c>
      <c r="D22">
        <v>96021024</v>
      </c>
      <c r="E22">
        <v>99380896</v>
      </c>
      <c r="F22" s="3">
        <f t="shared" si="0"/>
        <v>97814101.25</v>
      </c>
      <c r="G22">
        <v>3218664</v>
      </c>
      <c r="H22">
        <v>3279948</v>
      </c>
      <c r="I22">
        <v>3313349</v>
      </c>
      <c r="J22">
        <v>3312827</v>
      </c>
      <c r="K22" s="2">
        <f>AVERAGE(G22,H22,I22,J22)</f>
        <v>3281197</v>
      </c>
    </row>
    <row r="31" spans="1:11">
      <c r="K31" s="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Ricky Bueckert</cp:lastModifiedBy>
  <cp:revision>3</cp:revision>
  <dcterms:created xsi:type="dcterms:W3CDTF">2019-12-02T10:08:33Z</dcterms:created>
  <dcterms:modified xsi:type="dcterms:W3CDTF">2019-12-02T23:08:37Z</dcterms:modified>
</cp:coreProperties>
</file>