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ichard Sprague\OneDrive\Projects\uBiome\Data\sprague data\"/>
    </mc:Choice>
  </mc:AlternateContent>
  <bookViews>
    <workbookView xWindow="0" yWindow="0" windowWidth="27420" windowHeight="9135"/>
  </bookViews>
  <sheets>
    <sheet name="sprague-uBiomeOct2014" sheetId="1" r:id="rId1"/>
    <sheet name="Sheet1" sheetId="2" r:id="rId2"/>
  </sheets>
  <definedNames>
    <definedName name="_xlnm._FilterDatabase" localSheetId="0" hidden="1">'sprague-uBiomeOct2014'!$A$1:$J$323</definedName>
  </definedNames>
  <calcPr calcId="152511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2" i="1"/>
  <c r="F3" i="2" l="1"/>
  <c r="F6" i="2" s="1"/>
  <c r="F4" i="2"/>
  <c r="F5" i="2"/>
</calcChain>
</file>

<file path=xl/sharedStrings.xml><?xml version="1.0" encoding="utf-8"?>
<sst xmlns="http://schemas.openxmlformats.org/spreadsheetml/2006/main" count="1623" uniqueCount="668">
  <si>
    <t>taxon</t>
  </si>
  <si>
    <t>parent</t>
  </si>
  <si>
    <t>count</t>
  </si>
  <si>
    <t>count_norm</t>
  </si>
  <si>
    <t>avg</t>
  </si>
  <si>
    <t>tax_name</t>
  </si>
  <si>
    <t>tax_rank</t>
  </si>
  <si>
    <t>tax_color</t>
  </si>
  <si>
    <t>ubiome_bacteriacounts.1</t>
  </si>
  <si>
    <t>NA</t>
  </si>
  <si>
    <t>Bacteria</t>
  </si>
  <si>
    <t>superkingdom</t>
  </si>
  <si>
    <t>ubiome_bacteriacounts.2</t>
  </si>
  <si>
    <t>Firmicutes</t>
  </si>
  <si>
    <t>phylum</t>
  </si>
  <si>
    <t>5E6591</t>
  </si>
  <si>
    <t>ubiome_bacteriacounts.3</t>
  </si>
  <si>
    <t>Clostridia</t>
  </si>
  <si>
    <t>class</t>
  </si>
  <si>
    <t>ubiome_bacteriacounts.4</t>
  </si>
  <si>
    <t>Clostridiales</t>
  </si>
  <si>
    <t>order</t>
  </si>
  <si>
    <t>ubiome_bacteriacounts.5</t>
  </si>
  <si>
    <t>Bacteroidetes/Chlorobi group</t>
  </si>
  <si>
    <t>superphylum</t>
  </si>
  <si>
    <t>ubiome_bacteriacounts.6</t>
  </si>
  <si>
    <t>Bacteroidetes</t>
  </si>
  <si>
    <t>e65848</t>
  </si>
  <si>
    <t>ubiome_bacteriacounts.7</t>
  </si>
  <si>
    <t>Bacteroidia</t>
  </si>
  <si>
    <t>ubiome_bacteriacounts.8</t>
  </si>
  <si>
    <t>Bacteroidales</t>
  </si>
  <si>
    <t>ubiome_bacteriacounts.9</t>
  </si>
  <si>
    <t>Bacteroidaceae</t>
  </si>
  <si>
    <t>family</t>
  </si>
  <si>
    <t>ubiome_bacteriacounts.10</t>
  </si>
  <si>
    <t>Bacteroides</t>
  </si>
  <si>
    <t>genus</t>
  </si>
  <si>
    <t>ubiome_bacteriacounts.11</t>
  </si>
  <si>
    <t>Ruminococcaceae</t>
  </si>
  <si>
    <t>ubiome_bacteriacounts.12</t>
  </si>
  <si>
    <t>Bacteroides plebeius</t>
  </si>
  <si>
    <t>species</t>
  </si>
  <si>
    <t>ubiome_bacteriacounts.13</t>
  </si>
  <si>
    <t>Lachnospiraceae</t>
  </si>
  <si>
    <t>ubiome_bacteriacounts.14</t>
  </si>
  <si>
    <t>unclassified Clostridiales</t>
  </si>
  <si>
    <t>no_rank</t>
  </si>
  <si>
    <t>ubiome_bacteriacounts.15</t>
  </si>
  <si>
    <t>unclassified Clostridiales (miscellaneous)</t>
  </si>
  <si>
    <t>ubiome_bacteriacounts.16</t>
  </si>
  <si>
    <t>Ruminococcus</t>
  </si>
  <si>
    <t>ubiome_bacteriacounts.17</t>
  </si>
  <si>
    <t>butyrate-producing bacterium A1-86</t>
  </si>
  <si>
    <t>ubiome_bacteriacounts.18</t>
  </si>
  <si>
    <t>Clostridiaceae</t>
  </si>
  <si>
    <t>ubiome_bacteriacounts.19</t>
  </si>
  <si>
    <t>Clostridium</t>
  </si>
  <si>
    <t>ubiome_bacteriacounts.20</t>
  </si>
  <si>
    <t>Actinobacteria</t>
  </si>
  <si>
    <t>ubiome_bacteriacounts.21</t>
  </si>
  <si>
    <t>73C7D7</t>
  </si>
  <si>
    <t>ubiome_bacteriacounts.22</t>
  </si>
  <si>
    <t>Actinobacteridae</t>
  </si>
  <si>
    <t>subclass</t>
  </si>
  <si>
    <t>ubiome_bacteriacounts.23</t>
  </si>
  <si>
    <t>unclassified Bacteria</t>
  </si>
  <si>
    <t>ubiome_bacteriacounts.24</t>
  </si>
  <si>
    <t>unclassified Bacteria (miscellaneous)</t>
  </si>
  <si>
    <t>ubiome_bacteriacounts.25</t>
  </si>
  <si>
    <t>Bifidobacteriaceae</t>
  </si>
  <si>
    <t>ubiome_bacteriacounts.26</t>
  </si>
  <si>
    <t>Bifidobacteriales</t>
  </si>
  <si>
    <t>ubiome_bacteriacounts.27</t>
  </si>
  <si>
    <t>Bifidobacterium</t>
  </si>
  <si>
    <t>ubiome_bacteriacounts.28</t>
  </si>
  <si>
    <t>Clostridium chartatabidum</t>
  </si>
  <si>
    <t>ubiome_bacteriacounts.29</t>
  </si>
  <si>
    <t>Christensenellaceae</t>
  </si>
  <si>
    <t>ubiome_bacteriacounts.30</t>
  </si>
  <si>
    <t>bacterium NLAE-zl-P430</t>
  </si>
  <si>
    <t>ubiome_bacteriacounts.31</t>
  </si>
  <si>
    <t>Blautia</t>
  </si>
  <si>
    <t>ubiome_bacteriacounts.32</t>
  </si>
  <si>
    <t>Bifidobacterium animalis</t>
  </si>
  <si>
    <t>ubiome_bacteriacounts.33</t>
  </si>
  <si>
    <t>Porphyromonadaceae</t>
  </si>
  <si>
    <t>ubiome_bacteriacounts.34</t>
  </si>
  <si>
    <t>Coprococcus</t>
  </si>
  <si>
    <t>ubiome_bacteriacounts.35</t>
  </si>
  <si>
    <t>Coprococcus sp. DJF_CR49</t>
  </si>
  <si>
    <t>ubiome_bacteriacounts.36</t>
  </si>
  <si>
    <t>Bifidobacterium adolescentis</t>
  </si>
  <si>
    <t>ubiome_bacteriacounts.37</t>
  </si>
  <si>
    <t>Bacteroides massiliensis</t>
  </si>
  <si>
    <t>ubiome_bacteriacounts.38</t>
  </si>
  <si>
    <t>Rikenellaceae</t>
  </si>
  <si>
    <t>ubiome_bacteriacounts.39</t>
  </si>
  <si>
    <t>Alistipes</t>
  </si>
  <si>
    <t>ubiome_bacteriacounts.40</t>
  </si>
  <si>
    <t>Ruminococcus bromii</t>
  </si>
  <si>
    <t>ubiome_bacteriacounts.41</t>
  </si>
  <si>
    <t>Clostridium clostridioforme</t>
  </si>
  <si>
    <t>ubiome_bacteriacounts.42</t>
  </si>
  <si>
    <t>Parabacteroides</t>
  </si>
  <si>
    <t>ubiome_bacteriacounts.43</t>
  </si>
  <si>
    <t>bacterium NLAE-zl-H54</t>
  </si>
  <si>
    <t>ubiome_bacteriacounts.44</t>
  </si>
  <si>
    <t>Bacteroides uniformis</t>
  </si>
  <si>
    <t>ubiome_bacteriacounts.45</t>
  </si>
  <si>
    <t>Pseudobutyrivibrio</t>
  </si>
  <si>
    <t>ubiome_bacteriacounts.46</t>
  </si>
  <si>
    <t>Anaerostipes</t>
  </si>
  <si>
    <t>ubiome_bacteriacounts.47</t>
  </si>
  <si>
    <t>Bacilli</t>
  </si>
  <si>
    <t>ubiome_bacteriacounts.48</t>
  </si>
  <si>
    <t>Lactobacillales</t>
  </si>
  <si>
    <t>ubiome_bacteriacounts.49</t>
  </si>
  <si>
    <t>Peptostreptococcaceae</t>
  </si>
  <si>
    <t>ubiome_bacteriacounts.50</t>
  </si>
  <si>
    <t>Lactobacillus</t>
  </si>
  <si>
    <t>ubiome_bacteriacounts.51</t>
  </si>
  <si>
    <t>Lactobacillaceae</t>
  </si>
  <si>
    <t>ubiome_bacteriacounts.52</t>
  </si>
  <si>
    <t>Lactobacillus rogosae</t>
  </si>
  <si>
    <t>ubiome_bacteriacounts.53</t>
  </si>
  <si>
    <t>[Ruminococcus] obeum</t>
  </si>
  <si>
    <t>ubiome_bacteriacounts.54</t>
  </si>
  <si>
    <t>Blautia faecis</t>
  </si>
  <si>
    <t>ubiome_bacteriacounts.55</t>
  </si>
  <si>
    <t>Chlamydiae/Verrucomicrobia group</t>
  </si>
  <si>
    <t>ubiome_bacteriacounts.56</t>
  </si>
  <si>
    <t>Eubacteriaceae</t>
  </si>
  <si>
    <t>ubiome_bacteriacounts.57</t>
  </si>
  <si>
    <t>Eubacterium</t>
  </si>
  <si>
    <t>ubiome_bacteriacounts.58</t>
  </si>
  <si>
    <t>Eubacterium siraeum</t>
  </si>
  <si>
    <t>ubiome_bacteriacounts.59</t>
  </si>
  <si>
    <t>Barnesiella</t>
  </si>
  <si>
    <t>ubiome_bacteriacounts.60</t>
  </si>
  <si>
    <t>Parabacteroides merdae</t>
  </si>
  <si>
    <t>ubiome_bacteriacounts.61</t>
  </si>
  <si>
    <t>Odoribacter</t>
  </si>
  <si>
    <t>ubiome_bacteriacounts.62</t>
  </si>
  <si>
    <t>Alistipes onderdonkii</t>
  </si>
  <si>
    <t>ubiome_bacteriacounts.63</t>
  </si>
  <si>
    <t>Roseburia</t>
  </si>
  <si>
    <t>ubiome_bacteriacounts.64</t>
  </si>
  <si>
    <t>Barnesiella intestinihominis</t>
  </si>
  <si>
    <t>ubiome_bacteriacounts.65</t>
  </si>
  <si>
    <t>Verrucomicrobiae</t>
  </si>
  <si>
    <t>ubiome_bacteriacounts.66</t>
  </si>
  <si>
    <t>Verrucomicrobia</t>
  </si>
  <si>
    <t>fdc536</t>
  </si>
  <si>
    <t>ubiome_bacteriacounts.67</t>
  </si>
  <si>
    <t>Verrucomicrobiales</t>
  </si>
  <si>
    <t>ubiome_bacteriacounts.68</t>
  </si>
  <si>
    <t>Verrucomicrobiaceae</t>
  </si>
  <si>
    <t>ubiome_bacteriacounts.69</t>
  </si>
  <si>
    <t>Akkermansia</t>
  </si>
  <si>
    <t>ubiome_bacteriacounts.70</t>
  </si>
  <si>
    <t>unclassified Peptostreptococcaceae</t>
  </si>
  <si>
    <t>ubiome_bacteriacounts.71</t>
  </si>
  <si>
    <t>Peptostreptococcaceae bacterium TM5</t>
  </si>
  <si>
    <t>ubiome_bacteriacounts.72</t>
  </si>
  <si>
    <t>unclassified Peptostreptococcaceae (miscellaneous)</t>
  </si>
  <si>
    <t>ubiome_bacteriacounts.73</t>
  </si>
  <si>
    <t>Negativicutes</t>
  </si>
  <si>
    <t>ubiome_bacteriacounts.74</t>
  </si>
  <si>
    <t>Selenomonadales</t>
  </si>
  <si>
    <t>ubiome_bacteriacounts.75</t>
  </si>
  <si>
    <t>Faecalibacterium</t>
  </si>
  <si>
    <t>ubiome_bacteriacounts.76</t>
  </si>
  <si>
    <t>Odoribacter laneus</t>
  </si>
  <si>
    <t>ubiome_bacteriacounts.77</t>
  </si>
  <si>
    <t>Veillonellaceae</t>
  </si>
  <si>
    <t>ubiome_bacteriacounts.78</t>
  </si>
  <si>
    <t>bacterium NLAE-zl-H436</t>
  </si>
  <si>
    <t>ubiome_bacteriacounts.79</t>
  </si>
  <si>
    <t>Actinomycetales</t>
  </si>
  <si>
    <t>ubiome_bacteriacounts.80</t>
  </si>
  <si>
    <t>Parabacteroides distasonis</t>
  </si>
  <si>
    <t>ubiome_bacteriacounts.81</t>
  </si>
  <si>
    <t>Faecalibacterium prausnitzii</t>
  </si>
  <si>
    <t>ubiome_bacteriacounts.82</t>
  </si>
  <si>
    <t>Corynebacterineae</t>
  </si>
  <si>
    <t>suborder</t>
  </si>
  <si>
    <t>ubiome_bacteriacounts.83</t>
  </si>
  <si>
    <t>Corynebacteriaceae</t>
  </si>
  <si>
    <t>ubiome_bacteriacounts.84</t>
  </si>
  <si>
    <t>Corynebacterium</t>
  </si>
  <si>
    <t>ubiome_bacteriacounts.85</t>
  </si>
  <si>
    <t>Dialister</t>
  </si>
  <si>
    <t>ubiome_bacteriacounts.86</t>
  </si>
  <si>
    <t>Clostridium baratii</t>
  </si>
  <si>
    <t>ubiome_bacteriacounts.87</t>
  </si>
  <si>
    <t>Anaerostipes hadrus</t>
  </si>
  <si>
    <t>ubiome_bacteriacounts.88</t>
  </si>
  <si>
    <t>Butyricimonas</t>
  </si>
  <si>
    <t>ubiome_bacteriacounts.89</t>
  </si>
  <si>
    <t>Coprococcus catus</t>
  </si>
  <si>
    <t>ubiome_bacteriacounts.90</t>
  </si>
  <si>
    <t>Dorea</t>
  </si>
  <si>
    <t>ubiome_bacteriacounts.91</t>
  </si>
  <si>
    <t>Corynebacterium freneyi</t>
  </si>
  <si>
    <t>ubiome_bacteriacounts.92</t>
  </si>
  <si>
    <t>Lachnospira</t>
  </si>
  <si>
    <t>ubiome_bacteriacounts.93</t>
  </si>
  <si>
    <t>Roseburia inulinivorans</t>
  </si>
  <si>
    <t>ubiome_bacteriacounts.94</t>
  </si>
  <si>
    <t>Coprococcus comes</t>
  </si>
  <si>
    <t>ubiome_bacteriacounts.95</t>
  </si>
  <si>
    <t>Bacteroides salyersiae</t>
  </si>
  <si>
    <t>ubiome_bacteriacounts.96</t>
  </si>
  <si>
    <t>Proteobacteria</t>
  </si>
  <si>
    <t>2ab69d</t>
  </si>
  <si>
    <t>ubiome_bacteriacounts.97</t>
  </si>
  <si>
    <t>unclassified Bacteroidales</t>
  </si>
  <si>
    <t>ubiome_bacteriacounts.98</t>
  </si>
  <si>
    <t>unclassified Bacteroidales (miscellaneous)</t>
  </si>
  <si>
    <t>ubiome_bacteriacounts.99</t>
  </si>
  <si>
    <t>Bacteroidales bacterium ph8</t>
  </si>
  <si>
    <t>ubiome_bacteriacounts.100</t>
  </si>
  <si>
    <t>Butyricimonas virosa</t>
  </si>
  <si>
    <t>ubiome_bacteriacounts.101</t>
  </si>
  <si>
    <t>Sarcina</t>
  </si>
  <si>
    <t>ubiome_bacteriacounts.102</t>
  </si>
  <si>
    <t>delta/epsilon subdivisions</t>
  </si>
  <si>
    <t>subphylum</t>
  </si>
  <si>
    <t>ubiome_bacteriacounts.103</t>
  </si>
  <si>
    <t>Deltaproteobacteria</t>
  </si>
  <si>
    <t>ubiome_bacteriacounts.104</t>
  </si>
  <si>
    <t>Desulfovibrionales</t>
  </si>
  <si>
    <t>ubiome_bacteriacounts.105</t>
  </si>
  <si>
    <t>Desulfovibrionaceae</t>
  </si>
  <si>
    <t>ubiome_bacteriacounts.106</t>
  </si>
  <si>
    <t>Bifidobacterium longum</t>
  </si>
  <si>
    <t>ubiome_bacteriacounts.107</t>
  </si>
  <si>
    <t>Bilophila wadsworthia</t>
  </si>
  <si>
    <t>ubiome_bacteriacounts.108</t>
  </si>
  <si>
    <t>Bilophila</t>
  </si>
  <si>
    <t>ubiome_bacteriacounts.109</t>
  </si>
  <si>
    <t>Bacteroides caccae</t>
  </si>
  <si>
    <t>ubiome_bacteriacounts.110</t>
  </si>
  <si>
    <t>Odoribacter splanchnicus</t>
  </si>
  <si>
    <t>ubiome_bacteriacounts.111</t>
  </si>
  <si>
    <t>Roseburia sp. 11SE38</t>
  </si>
  <si>
    <t>ubiome_bacteriacounts.112</t>
  </si>
  <si>
    <t>Anaerotruncus</t>
  </si>
  <si>
    <t>ubiome_bacteriacounts.113</t>
  </si>
  <si>
    <t>Victivallales</t>
  </si>
  <si>
    <t>ubiome_bacteriacounts.114</t>
  </si>
  <si>
    <t>Lentisphaerae</t>
  </si>
  <si>
    <t>ubiome_bacteriacounts.115</t>
  </si>
  <si>
    <t>Streptococcus</t>
  </si>
  <si>
    <t>ubiome_bacteriacounts.116</t>
  </si>
  <si>
    <t>Victivallaceae</t>
  </si>
  <si>
    <t>ubiome_bacteriacounts.117</t>
  </si>
  <si>
    <t>Streptococcaceae</t>
  </si>
  <si>
    <t>ubiome_bacteriacounts.118</t>
  </si>
  <si>
    <t>Lentisphaeria</t>
  </si>
  <si>
    <t>ubiome_bacteriacounts.119</t>
  </si>
  <si>
    <t>unclassified Victivallaceae</t>
  </si>
  <si>
    <t>ubiome_bacteriacounts.120</t>
  </si>
  <si>
    <t>Victivallaceae bacterium NML 080035</t>
  </si>
  <si>
    <t>ubiome_bacteriacounts.121</t>
  </si>
  <si>
    <t>Erysipelotrichales</t>
  </si>
  <si>
    <t>ubiome_bacteriacounts.122</t>
  </si>
  <si>
    <t>Erysipelotrichia</t>
  </si>
  <si>
    <t>ubiome_bacteriacounts.123</t>
  </si>
  <si>
    <t>Erysipelotrichaceae</t>
  </si>
  <si>
    <t>ubiome_bacteriacounts.124</t>
  </si>
  <si>
    <t>Corynebacterium sp. NML00-0156</t>
  </si>
  <si>
    <t>ubiome_bacteriacounts.125</t>
  </si>
  <si>
    <t>Streptococcus thermophilus</t>
  </si>
  <si>
    <t>ubiome_bacteriacounts.126</t>
  </si>
  <si>
    <t>Anaerotruncus sp. NML 070203</t>
  </si>
  <si>
    <t>ubiome_bacteriacounts.127</t>
  </si>
  <si>
    <t>Blautia stercoris</t>
  </si>
  <si>
    <t>ubiome_bacteriacounts.128</t>
  </si>
  <si>
    <t>Alphaproteobacteria</t>
  </si>
  <si>
    <t>ubiome_bacteriacounts.129</t>
  </si>
  <si>
    <t>Acidaminococcaceae</t>
  </si>
  <si>
    <t>ubiome_bacteriacounts.130</t>
  </si>
  <si>
    <t>Synergistia</t>
  </si>
  <si>
    <t>ubiome_bacteriacounts.131</t>
  </si>
  <si>
    <t>Synergistetes</t>
  </si>
  <si>
    <t>ubiome_bacteriacounts.132</t>
  </si>
  <si>
    <t>Synergistales</t>
  </si>
  <si>
    <t>ubiome_bacteriacounts.133</t>
  </si>
  <si>
    <t>Synergistaceae</t>
  </si>
  <si>
    <t>ubiome_bacteriacounts.134</t>
  </si>
  <si>
    <t>Brevundimonas</t>
  </si>
  <si>
    <t>ubiome_bacteriacounts.135</t>
  </si>
  <si>
    <t>Caulobacteraceae</t>
  </si>
  <si>
    <t>ubiome_bacteriacounts.136</t>
  </si>
  <si>
    <t>Caulobacterales</t>
  </si>
  <si>
    <t>ubiome_bacteriacounts.137</t>
  </si>
  <si>
    <t>Acidaminococcus</t>
  </si>
  <si>
    <t>ubiome_bacteriacounts.138</t>
  </si>
  <si>
    <t>Acidaminococcus fermentans</t>
  </si>
  <si>
    <t>ubiome_bacteriacounts.139</t>
  </si>
  <si>
    <t>Prevotellaceae</t>
  </si>
  <si>
    <t>ubiome_bacteriacounts.140</t>
  </si>
  <si>
    <t>Prevotella</t>
  </si>
  <si>
    <t>ubiome_bacteriacounts.141</t>
  </si>
  <si>
    <t>Anaerosporobacter</t>
  </si>
  <si>
    <t>ubiome_bacteriacounts.142</t>
  </si>
  <si>
    <t>Brachyspira sp. NSH-25</t>
  </si>
  <si>
    <t>ubiome_bacteriacounts.143</t>
  </si>
  <si>
    <t>Coriobacteridae</t>
  </si>
  <si>
    <t>ubiome_bacteriacounts.144</t>
  </si>
  <si>
    <t>Coriobacteriales</t>
  </si>
  <si>
    <t>ubiome_bacteriacounts.145</t>
  </si>
  <si>
    <t>Coriobacterineae</t>
  </si>
  <si>
    <t>ubiome_bacteriacounts.146</t>
  </si>
  <si>
    <t>Brachyspiraceae</t>
  </si>
  <si>
    <t>ubiome_bacteriacounts.147</t>
  </si>
  <si>
    <t>Brachyspira</t>
  </si>
  <si>
    <t>ubiome_bacteriacounts.148</t>
  </si>
  <si>
    <t>Spirochaetales</t>
  </si>
  <si>
    <t>ubiome_bacteriacounts.149</t>
  </si>
  <si>
    <t>Spirochaetia</t>
  </si>
  <si>
    <t>ubiome_bacteriacounts.150</t>
  </si>
  <si>
    <t>Spirochaetes</t>
  </si>
  <si>
    <t>ubiome_bacteriacounts.151</t>
  </si>
  <si>
    <t>Coriobacteriaceae</t>
  </si>
  <si>
    <t>ubiome_bacteriacounts.152</t>
  </si>
  <si>
    <t>Pyramidobacter</t>
  </si>
  <si>
    <t>ubiome_bacteriacounts.153</t>
  </si>
  <si>
    <t>Clostridium sp. MDA2315</t>
  </si>
  <si>
    <t>ubiome_bacteriacounts.154</t>
  </si>
  <si>
    <t>Turicibacter</t>
  </si>
  <si>
    <t>ubiome_bacteriacounts.155</t>
  </si>
  <si>
    <t>unclassified Lachnospiraceae</t>
  </si>
  <si>
    <t>ubiome_bacteriacounts.156</t>
  </si>
  <si>
    <t>Tenericutes</t>
  </si>
  <si>
    <t>ubiome_bacteriacounts.157</t>
  </si>
  <si>
    <t>Caloramator</t>
  </si>
  <si>
    <t>ubiome_bacteriacounts.158</t>
  </si>
  <si>
    <t>Collinsella</t>
  </si>
  <si>
    <t>ubiome_bacteriacounts.159</t>
  </si>
  <si>
    <t>Mollicutes</t>
  </si>
  <si>
    <t>ubiome_bacteriacounts.160</t>
  </si>
  <si>
    <t>Lachnospiraceae bacterium 1_1_57FAA</t>
  </si>
  <si>
    <t>ubiome_bacteriacounts.161</t>
  </si>
  <si>
    <t>Burkholderiales</t>
  </si>
  <si>
    <t>ubiome_bacteriacounts.162</t>
  </si>
  <si>
    <t>Clostridium sp. AUH-JLC235</t>
  </si>
  <si>
    <t>ubiome_bacteriacounts.163</t>
  </si>
  <si>
    <t>Betaproteobacteria</t>
  </si>
  <si>
    <t>ubiome_bacteriacounts.164</t>
  </si>
  <si>
    <t>environmental samples</t>
  </si>
  <si>
    <t>ubiome_bacteriacounts.165</t>
  </si>
  <si>
    <t>Parasutterella excrementihominis</t>
  </si>
  <si>
    <t>ubiome_bacteriacounts.166</t>
  </si>
  <si>
    <t>Parasutterella</t>
  </si>
  <si>
    <t>ubiome_bacteriacounts.167</t>
  </si>
  <si>
    <t>Sutterellaceae</t>
  </si>
  <si>
    <t>ubiome_bacteriacounts.168</t>
  </si>
  <si>
    <t>Peptococcaceae</t>
  </si>
  <si>
    <t>ubiome_bacteriacounts.169</t>
  </si>
  <si>
    <t>Gammaproteobacteria</t>
  </si>
  <si>
    <t>ubiome_bacteriacounts.170</t>
  </si>
  <si>
    <t>Hydrogenoanaerobacterium</t>
  </si>
  <si>
    <t>ubiome_bacteriacounts.171</t>
  </si>
  <si>
    <t>Clostridiales bacterium L2-14</t>
  </si>
  <si>
    <t>ubiome_bacteriacounts.172</t>
  </si>
  <si>
    <t>Subdoligranulum</t>
  </si>
  <si>
    <t>ubiome_bacteriacounts.173</t>
  </si>
  <si>
    <t>Corynebacterium mucifaciens</t>
  </si>
  <si>
    <t>ubiome_bacteriacounts.174</t>
  </si>
  <si>
    <t>Subdoligranulum sp. 4_3_54A2FAA</t>
  </si>
  <si>
    <t>ubiome_bacteriacounts.175</t>
  </si>
  <si>
    <t>Oscillibacter</t>
  </si>
  <si>
    <t>ubiome_bacteriacounts.176</t>
  </si>
  <si>
    <t>bacterium NLAE-zl-P827</t>
  </si>
  <si>
    <t>ubiome_bacteriacounts.177</t>
  </si>
  <si>
    <t>Oscillospiraceae</t>
  </si>
  <si>
    <t>ubiome_bacteriacounts.178</t>
  </si>
  <si>
    <t>butyrate-producing bacterium SR1/1</t>
  </si>
  <si>
    <t>ubiome_bacteriacounts.179</t>
  </si>
  <si>
    <t>Clostridiales incertae sedis</t>
  </si>
  <si>
    <t>ubiome_bacteriacounts.180</t>
  </si>
  <si>
    <t>Clostridiales Family XI. Incertae Sedis</t>
  </si>
  <si>
    <t>ubiome_bacteriacounts.181</t>
  </si>
  <si>
    <t>Odoribacter laneus YIT 12061</t>
  </si>
  <si>
    <t>ubiome_bacteriacounts.182</t>
  </si>
  <si>
    <t>Ruminococcus faecis</t>
  </si>
  <si>
    <t>ubiome_bacteriacounts.183</t>
  </si>
  <si>
    <t>Fibrobacteres/Acidobacteria group</t>
  </si>
  <si>
    <t>ubiome_bacteriacounts.184</t>
  </si>
  <si>
    <t>Prevotella buccalis</t>
  </si>
  <si>
    <t>ubiome_bacteriacounts.185</t>
  </si>
  <si>
    <t>Acidobacteria</t>
  </si>
  <si>
    <t>ubiome_bacteriacounts.186</t>
  </si>
  <si>
    <t>butyrate-producing bacterium ART55/1</t>
  </si>
  <si>
    <t>ubiome_bacteriacounts.187</t>
  </si>
  <si>
    <t>Acidobacteriia</t>
  </si>
  <si>
    <t>ubiome_bacteriacounts.188</t>
  </si>
  <si>
    <t>rumen bacterium NK4A214</t>
  </si>
  <si>
    <t>ubiome_bacteriacounts.189</t>
  </si>
  <si>
    <t>Synergistes sp. 3_1_syn1</t>
  </si>
  <si>
    <t>ubiome_bacteriacounts.190</t>
  </si>
  <si>
    <t>Synergistes</t>
  </si>
  <si>
    <t>ubiome_bacteriacounts.191</t>
  </si>
  <si>
    <t>Bacillales</t>
  </si>
  <si>
    <t>ubiome_bacteriacounts.192</t>
  </si>
  <si>
    <t>Catenibacterium</t>
  </si>
  <si>
    <t>ubiome_bacteriacounts.193</t>
  </si>
  <si>
    <t>Butyricimonas sp. 214-4</t>
  </si>
  <si>
    <t>ubiome_bacteriacounts.194</t>
  </si>
  <si>
    <t>Bacteroides intestinalis</t>
  </si>
  <si>
    <t>ubiome_bacteriacounts.195</t>
  </si>
  <si>
    <t>Phascolarctobacterium</t>
  </si>
  <si>
    <t>ubiome_bacteriacounts.196</t>
  </si>
  <si>
    <t>Actinomycineae</t>
  </si>
  <si>
    <t>ubiome_bacteriacounts.197</t>
  </si>
  <si>
    <t>Clostridium sp. ID5</t>
  </si>
  <si>
    <t>ubiome_bacteriacounts.198</t>
  </si>
  <si>
    <t>Varibaculum</t>
  </si>
  <si>
    <t>ubiome_bacteriacounts.199</t>
  </si>
  <si>
    <t>Actinomycetaceae</t>
  </si>
  <si>
    <t>ubiome_bacteriacounts.200</t>
  </si>
  <si>
    <t>Varibaculum cambriense</t>
  </si>
  <si>
    <t>ubiome_bacteriacounts.201</t>
  </si>
  <si>
    <t>ubiome_bacteriacounts.202</t>
  </si>
  <si>
    <t>Staphylococcaceae</t>
  </si>
  <si>
    <t>ubiome_bacteriacounts.203</t>
  </si>
  <si>
    <t>Eubacterium desmolans</t>
  </si>
  <si>
    <t>ubiome_bacteriacounts.204</t>
  </si>
  <si>
    <t>Finegoldia</t>
  </si>
  <si>
    <t>ubiome_bacteriacounts.205</t>
  </si>
  <si>
    <t>Finegoldia magna</t>
  </si>
  <si>
    <t>ubiome_bacteriacounts.206</t>
  </si>
  <si>
    <t>Clostridiales bacterium oral clone MCE3_9</t>
  </si>
  <si>
    <t>ubiome_bacteriacounts.207</t>
  </si>
  <si>
    <t>Eubacterium siraeum DSM 15702</t>
  </si>
  <si>
    <t>ubiome_bacteriacounts.208</t>
  </si>
  <si>
    <t>Oceanospirillales</t>
  </si>
  <si>
    <t>ubiome_bacteriacounts.209</t>
  </si>
  <si>
    <t>Dialister micraerophilus DSM 19965</t>
  </si>
  <si>
    <t>ubiome_bacteriacounts.210</t>
  </si>
  <si>
    <t>Dialister micraerophilus</t>
  </si>
  <si>
    <t>ubiome_bacteriacounts.211</t>
  </si>
  <si>
    <t>Clostridium indolis</t>
  </si>
  <si>
    <t>ubiome_bacteriacounts.212</t>
  </si>
  <si>
    <t>Corynebacterium jeikeium</t>
  </si>
  <si>
    <t>ubiome_bacteriacounts.213</t>
  </si>
  <si>
    <t>Peptoclostridium difficile</t>
  </si>
  <si>
    <t>ubiome_bacteriacounts.214</t>
  </si>
  <si>
    <t>Peptoclostridium</t>
  </si>
  <si>
    <t>ubiome_bacteriacounts.215</t>
  </si>
  <si>
    <t>Peptoclostridium difficile M120</t>
  </si>
  <si>
    <t>ubiome_bacteriacounts.216</t>
  </si>
  <si>
    <t>unidentified marine bacterioplankton</t>
  </si>
  <si>
    <t>ubiome_bacteriacounts.217</t>
  </si>
  <si>
    <t>Peptococcus</t>
  </si>
  <si>
    <t>ubiome_bacteriacounts.218</t>
  </si>
  <si>
    <t>Alistipes indistinctus</t>
  </si>
  <si>
    <t>ubiome_bacteriacounts.219</t>
  </si>
  <si>
    <t>Dehalogenimonas</t>
  </si>
  <si>
    <t>ubiome_bacteriacounts.220</t>
  </si>
  <si>
    <t>Dehalogenimonas lykanthroporepellens BL-DC-9</t>
  </si>
  <si>
    <t>ubiome_bacteriacounts.221</t>
  </si>
  <si>
    <t>Dehalogenimonas lykanthroporepellens</t>
  </si>
  <si>
    <t>ubiome_bacteriacounts.222</t>
  </si>
  <si>
    <t>Enterobacteriales</t>
  </si>
  <si>
    <t>ubiome_bacteriacounts.223</t>
  </si>
  <si>
    <t>Dehalococcoidia</t>
  </si>
  <si>
    <t>ubiome_bacteriacounts.224</t>
  </si>
  <si>
    <t>Phascolarctobacterium faecium</t>
  </si>
  <si>
    <t>ubiome_bacteriacounts.225</t>
  </si>
  <si>
    <t>Chloroflexi</t>
  </si>
  <si>
    <t>ubiome_bacteriacounts.226</t>
  </si>
  <si>
    <t>Enterobacteriaceae</t>
  </si>
  <si>
    <t>ubiome_bacteriacounts.227</t>
  </si>
  <si>
    <t>Peptoniphilus</t>
  </si>
  <si>
    <t>ubiome_bacteriacounts.228</t>
  </si>
  <si>
    <t>Corynebacterium amycolatum</t>
  </si>
  <si>
    <t>ubiome_bacteriacounts.229</t>
  </si>
  <si>
    <t>Eubacterium hallii</t>
  </si>
  <si>
    <t>ubiome_bacteriacounts.230</t>
  </si>
  <si>
    <t>Flavonifractor</t>
  </si>
  <si>
    <t>ubiome_bacteriacounts.231</t>
  </si>
  <si>
    <t>Pseudoclavibacter sp. Timone</t>
  </si>
  <si>
    <t>ubiome_bacteriacounts.232</t>
  </si>
  <si>
    <t>Cytophagales</t>
  </si>
  <si>
    <t>ubiome_bacteriacounts.233</t>
  </si>
  <si>
    <t>Pseudoclavibacter</t>
  </si>
  <si>
    <t>ubiome_bacteriacounts.234</t>
  </si>
  <si>
    <t>Gardnerella</t>
  </si>
  <si>
    <t>ubiome_bacteriacounts.235</t>
  </si>
  <si>
    <t>Cytophagia</t>
  </si>
  <si>
    <t>ubiome_bacteriacounts.236</t>
  </si>
  <si>
    <t>Micrococcineae</t>
  </si>
  <si>
    <t>ubiome_bacteriacounts.237</t>
  </si>
  <si>
    <t>Cytophagaceae</t>
  </si>
  <si>
    <t>ubiome_bacteriacounts.238</t>
  </si>
  <si>
    <t>Bacteroides intestinalis DSM 17393</t>
  </si>
  <si>
    <t>ubiome_bacteriacounts.239</t>
  </si>
  <si>
    <t>Microbacteriaceae</t>
  </si>
  <si>
    <t>ubiome_bacteriacounts.240</t>
  </si>
  <si>
    <t>Porphyromonas</t>
  </si>
  <si>
    <t>ubiome_bacteriacounts.241</t>
  </si>
  <si>
    <t>Rubrobacteridae</t>
  </si>
  <si>
    <t>ubiome_bacteriacounts.242</t>
  </si>
  <si>
    <t>Bifidobacterium catenulatum</t>
  </si>
  <si>
    <t>ubiome_bacteriacounts.243</t>
  </si>
  <si>
    <t>Murdochiella</t>
  </si>
  <si>
    <t>ubiome_bacteriacounts.244</t>
  </si>
  <si>
    <t>Chromatiaceae</t>
  </si>
  <si>
    <t>ubiome_bacteriacounts.245</t>
  </si>
  <si>
    <t>Cronobacter</t>
  </si>
  <si>
    <t>ubiome_bacteriacounts.246</t>
  </si>
  <si>
    <t>Bacillus</t>
  </si>
  <si>
    <t>ubiome_bacteriacounts.247</t>
  </si>
  <si>
    <t>Methylococcales</t>
  </si>
  <si>
    <t>ubiome_bacteriacounts.248</t>
  </si>
  <si>
    <t>Cronobacter sakazakii</t>
  </si>
  <si>
    <t>ubiome_bacteriacounts.249</t>
  </si>
  <si>
    <t>unidentified bacterium ZF5</t>
  </si>
  <si>
    <t>ubiome_bacteriacounts.250</t>
  </si>
  <si>
    <t>Bacteroides rodentium</t>
  </si>
  <si>
    <t>ubiome_bacteriacounts.251</t>
  </si>
  <si>
    <t>Alistipes finegoldii</t>
  </si>
  <si>
    <t>ubiome_bacteriacounts.252</t>
  </si>
  <si>
    <t>Marvinbryantia</t>
  </si>
  <si>
    <t>ubiome_bacteriacounts.253</t>
  </si>
  <si>
    <t>Clostridium sp. 619</t>
  </si>
  <si>
    <t>ubiome_bacteriacounts.254</t>
  </si>
  <si>
    <t>unclassified Veillonellaceae</t>
  </si>
  <si>
    <t>ubiome_bacteriacounts.255</t>
  </si>
  <si>
    <t>Veillonellaceae bacterium canine oral taxon 211</t>
  </si>
  <si>
    <t>ubiome_bacteriacounts.256</t>
  </si>
  <si>
    <t>Ruminococcus sp. 25F8</t>
  </si>
  <si>
    <t>ubiome_bacteriacounts.257</t>
  </si>
  <si>
    <t>Clostridium leptum</t>
  </si>
  <si>
    <t>ubiome_bacteriacounts.258</t>
  </si>
  <si>
    <t>Chromatiales</t>
  </si>
  <si>
    <t>ubiome_bacteriacounts.259</t>
  </si>
  <si>
    <t>Butyrivibrio</t>
  </si>
  <si>
    <t>ubiome_bacteriacounts.260</t>
  </si>
  <si>
    <t>Bacillaceae</t>
  </si>
  <si>
    <t>ubiome_bacteriacounts.261</t>
  </si>
  <si>
    <t>Allisonella</t>
  </si>
  <si>
    <t>ubiome_bacteriacounts.262</t>
  </si>
  <si>
    <t>Thermoanaerobacteraceae</t>
  </si>
  <si>
    <t>ubiome_bacteriacounts.263</t>
  </si>
  <si>
    <t>Thermoanaerobacter</t>
  </si>
  <si>
    <t>ubiome_bacteriacounts.264</t>
  </si>
  <si>
    <t>Thermoanaerobacterales</t>
  </si>
  <si>
    <t>ubiome_bacteriacounts.265</t>
  </si>
  <si>
    <t>iron-reducing bacterium enrichment culture clone FeC_1_A3</t>
  </si>
  <si>
    <t>ubiome_bacteriacounts.266</t>
  </si>
  <si>
    <t>Sphingobacteriales</t>
  </si>
  <si>
    <t>ubiome_bacteriacounts.267</t>
  </si>
  <si>
    <t>Chitinophagaceae</t>
  </si>
  <si>
    <t>ubiome_bacteriacounts.268</t>
  </si>
  <si>
    <t>Peptoniphilus sp. gpac018A</t>
  </si>
  <si>
    <t>ubiome_bacteriacounts.269</t>
  </si>
  <si>
    <t>Coprobacillus</t>
  </si>
  <si>
    <t>ubiome_bacteriacounts.270</t>
  </si>
  <si>
    <t>Pseudoflavonifractor</t>
  </si>
  <si>
    <t>ubiome_bacteriacounts.271</t>
  </si>
  <si>
    <t>Pseudoflavonifractor capillosus</t>
  </si>
  <si>
    <t>ubiome_bacteriacounts.272</t>
  </si>
  <si>
    <t>Christensenella</t>
  </si>
  <si>
    <t>ubiome_bacteriacounts.273</t>
  </si>
  <si>
    <t>Ignavibacteria</t>
  </si>
  <si>
    <t>ubiome_bacteriacounts.274</t>
  </si>
  <si>
    <t>Sphingobacteriia</t>
  </si>
  <si>
    <t>ubiome_bacteriacounts.275</t>
  </si>
  <si>
    <t>Ignavibacteriae</t>
  </si>
  <si>
    <t>ubiome_bacteriacounts.276</t>
  </si>
  <si>
    <t>Flavobacteriia</t>
  </si>
  <si>
    <t>ubiome_bacteriacounts.277</t>
  </si>
  <si>
    <t>Clostridium botulinum Ba4 str. 657</t>
  </si>
  <si>
    <t>ubiome_bacteriacounts.278</t>
  </si>
  <si>
    <t>Clostridium botulinum B</t>
  </si>
  <si>
    <t>ubiome_bacteriacounts.279</t>
  </si>
  <si>
    <t>Clostridium botulinum</t>
  </si>
  <si>
    <t>ubiome_bacteriacounts.280</t>
  </si>
  <si>
    <t>Barnesiella intestinihominis YIT 11860</t>
  </si>
  <si>
    <t>ubiome_bacteriacounts.281</t>
  </si>
  <si>
    <t>butyrate-producing bacterium PH05YA09</t>
  </si>
  <si>
    <t>ubiome_bacteriacounts.282</t>
  </si>
  <si>
    <t>Peptoniphilus indolicus</t>
  </si>
  <si>
    <t>ubiome_bacteriacounts.283</t>
  </si>
  <si>
    <t>Acidaminococcus fermentans DSM 20731</t>
  </si>
  <si>
    <t>ubiome_bacteriacounts.284</t>
  </si>
  <si>
    <t>ubiome_bacteriacounts.285</t>
  </si>
  <si>
    <t>Alistipes shahii</t>
  </si>
  <si>
    <t>ubiome_bacteriacounts.286</t>
  </si>
  <si>
    <t>Streptococcus sp. S16-08</t>
  </si>
  <si>
    <t>ubiome_bacteriacounts.287</t>
  </si>
  <si>
    <t>unclassified Acidobacteria</t>
  </si>
  <si>
    <t>ubiome_bacteriacounts.288</t>
  </si>
  <si>
    <t>unclassified Geobacteraceae</t>
  </si>
  <si>
    <t>ubiome_bacteriacounts.289</t>
  </si>
  <si>
    <t>Desulfuromonadales</t>
  </si>
  <si>
    <t>ubiome_bacteriacounts.290</t>
  </si>
  <si>
    <t>Clostridium sp.</t>
  </si>
  <si>
    <t>ubiome_bacteriacounts.291</t>
  </si>
  <si>
    <t>Porphyromonadaceae bacterium AIP925.11</t>
  </si>
  <si>
    <t>ubiome_bacteriacounts.292</t>
  </si>
  <si>
    <t>unclassified Porphyromonadaceae</t>
  </si>
  <si>
    <t>ubiome_bacteriacounts.293</t>
  </si>
  <si>
    <t>Paludibacter</t>
  </si>
  <si>
    <t>ubiome_bacteriacounts.294</t>
  </si>
  <si>
    <t>Turicibacter sanguinis</t>
  </si>
  <si>
    <t>ubiome_bacteriacounts.295</t>
  </si>
  <si>
    <t>Bifidobacterium ruminantium</t>
  </si>
  <si>
    <t>ubiome_bacteriacounts.296</t>
  </si>
  <si>
    <t>Geobacteraceae</t>
  </si>
  <si>
    <t>ubiome_bacteriacounts.297</t>
  </si>
  <si>
    <t>Cyanobacteria</t>
  </si>
  <si>
    <t>ubiome_bacteriacounts.298</t>
  </si>
  <si>
    <t>Clostridium lavalense</t>
  </si>
  <si>
    <t>ubiome_bacteriacounts.299</t>
  </si>
  <si>
    <t>Pseudomonadaceae</t>
  </si>
  <si>
    <t>ubiome_bacteriacounts.300</t>
  </si>
  <si>
    <t>Bifidobacterium adolescentis ATCC 15703</t>
  </si>
  <si>
    <t>ubiome_bacteriacounts.301</t>
  </si>
  <si>
    <t>Pseudomonas</t>
  </si>
  <si>
    <t>ubiome_bacteriacounts.302</t>
  </si>
  <si>
    <t>Burkholderiaceae</t>
  </si>
  <si>
    <t>ubiome_bacteriacounts.303</t>
  </si>
  <si>
    <t>Megasphaera</t>
  </si>
  <si>
    <t>ubiome_bacteriacounts.304</t>
  </si>
  <si>
    <t>Oceanospirillaceae</t>
  </si>
  <si>
    <t>ubiome_bacteriacounts.305</t>
  </si>
  <si>
    <t>ubiome_bacteriacounts.306</t>
  </si>
  <si>
    <t>Moryella</t>
  </si>
  <si>
    <t>ubiome_bacteriacounts.307</t>
  </si>
  <si>
    <t>Alcanivoracaceae</t>
  </si>
  <si>
    <t>ubiome_bacteriacounts.308</t>
  </si>
  <si>
    <t>Pseudomonadales</t>
  </si>
  <si>
    <t>ubiome_bacteriacounts.309</t>
  </si>
  <si>
    <t>Anaerococcus</t>
  </si>
  <si>
    <t>ubiome_bacteriacounts.310</t>
  </si>
  <si>
    <t>Anaerococcus sp. 9402080</t>
  </si>
  <si>
    <t>ubiome_bacteriacounts.311</t>
  </si>
  <si>
    <t>Flavonifractor plautii</t>
  </si>
  <si>
    <t>ubiome_bacteriacounts.312</t>
  </si>
  <si>
    <t>bacterium NLAE-zl-P562</t>
  </si>
  <si>
    <t>ubiome_bacteriacounts.313</t>
  </si>
  <si>
    <t>Streptococcus sanguinis</t>
  </si>
  <si>
    <t>ubiome_bacteriacounts.314</t>
  </si>
  <si>
    <t>Ruminococcus sp. JC304</t>
  </si>
  <si>
    <t>ubiome_bacteriacounts.315</t>
  </si>
  <si>
    <t>Victivallis</t>
  </si>
  <si>
    <t>ubiome_bacteriacounts.316</t>
  </si>
  <si>
    <t>Blautia luti</t>
  </si>
  <si>
    <t>ubiome_bacteriacounts.317</t>
  </si>
  <si>
    <t>Rhodospirillales</t>
  </si>
  <si>
    <t>ubiome_bacteriacounts.318</t>
  </si>
  <si>
    <t>Aerococcaceae</t>
  </si>
  <si>
    <t>ubiome_bacteriacounts.319</t>
  </si>
  <si>
    <t>Facklamia</t>
  </si>
  <si>
    <t>ubiome_bacteriacounts.320</t>
  </si>
  <si>
    <t>Facklamia languida</t>
  </si>
  <si>
    <t>ubiome_bacteriacounts.321</t>
  </si>
  <si>
    <t>Porphyromonas sp. 2007b</t>
  </si>
  <si>
    <t>ubiome_bacteriacounts.322</t>
  </si>
  <si>
    <t>Butyricimonas sp. GD2</t>
  </si>
  <si>
    <t>Other</t>
  </si>
  <si>
    <t>Count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</si>
</sst>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0.000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10" fontId="0" fillId="0" borderId="0" xfId="1" applyNumberFormat="1" applyFont="1"/>
    <xf numFmtId="166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Gut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Sheet1!$E$3:$E$6</c:f>
              <c:strCache>
                <c:ptCount val="4"/>
                <c:pt idx="0">
                  <c:v>Firmicutes</c:v>
                </c:pt>
                <c:pt idx="1">
                  <c:v>Bacteroidetes</c:v>
                </c:pt>
                <c:pt idx="2">
                  <c:v>Actinobacteria</c:v>
                </c:pt>
                <c:pt idx="3">
                  <c:v>Other</c:v>
                </c:pt>
              </c:strCache>
            </c:strRef>
          </c:cat>
          <c:val>
            <c:numRef>
              <c:f>Sheet1!$F$3:$F$6</c:f>
              <c:numCache>
                <c:formatCode>0.00%</c:formatCode>
                <c:ptCount val="4"/>
                <c:pt idx="0">
                  <c:v>0.58449799999999996</c:v>
                </c:pt>
                <c:pt idx="1">
                  <c:v>0.27484799999999998</c:v>
                </c:pt>
                <c:pt idx="2">
                  <c:v>6.5624000000000002E-2</c:v>
                </c:pt>
                <c:pt idx="3">
                  <c:v>7.5030000000000041E-2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404811</xdr:colOff>
      <xdr:row>7</xdr:row>
      <xdr:rowOff>61911</xdr:rowOff>
    </xdr:from>
    <xdr:to>
      <xdr:col>15</xdr:col>
      <xdr:colOff>428624</xdr:colOff>
      <xdr:row>24</xdr:row>
      <xdr:rowOff>47624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323"/>
  <sheetViews>
    <sheetView tabSelected="1" topLeftCell="G1" workbookViewId="0">
      <selection activeCell="G28" sqref="G28"/>
    </sheetView>
  </sheetViews>
  <sheetFormatPr defaultRowHeight="15" x14ac:dyDescent="0.25"/>
  <cols>
    <col min="1" max="4" width="0" hidden="1" customWidth="1"/>
    <col min="5" max="5" width="14" hidden="1" customWidth="1"/>
    <col min="6" max="6" width="6.28515625" hidden="1" customWidth="1"/>
    <col min="7" max="7" width="10.140625" style="3" bestFit="1" customWidth="1"/>
    <col min="8" max="8" width="26.85546875" customWidth="1"/>
    <col min="10" max="10" width="0" hidden="1" customWidth="1"/>
  </cols>
  <sheetData>
    <row r="1" spans="1:1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s="3" t="s">
        <v>667</v>
      </c>
      <c r="H1" t="s">
        <v>5</v>
      </c>
      <c r="I1" t="s">
        <v>6</v>
      </c>
      <c r="J1" t="s">
        <v>7</v>
      </c>
    </row>
    <row r="2" spans="1:10" hidden="1" x14ac:dyDescent="0.25">
      <c r="A2" t="s">
        <v>8</v>
      </c>
      <c r="B2">
        <v>2</v>
      </c>
      <c r="C2">
        <v>131567</v>
      </c>
      <c r="D2">
        <v>79102</v>
      </c>
      <c r="E2">
        <v>1000000</v>
      </c>
      <c r="F2" t="s">
        <v>9</v>
      </c>
      <c r="G2" s="3">
        <f>E2/1000000</f>
        <v>1</v>
      </c>
      <c r="H2" t="s">
        <v>10</v>
      </c>
      <c r="I2" t="s">
        <v>11</v>
      </c>
      <c r="J2" t="s">
        <v>9</v>
      </c>
    </row>
    <row r="3" spans="1:10" hidden="1" x14ac:dyDescent="0.25">
      <c r="A3" t="s">
        <v>12</v>
      </c>
      <c r="B3">
        <v>1239</v>
      </c>
      <c r="C3">
        <v>2</v>
      </c>
      <c r="D3">
        <v>46235</v>
      </c>
      <c r="E3">
        <v>584498</v>
      </c>
      <c r="F3" t="s">
        <v>9</v>
      </c>
      <c r="G3" s="3">
        <f t="shared" ref="G3:G66" si="0">E3/1000000</f>
        <v>0.58449799999999996</v>
      </c>
      <c r="H3" t="s">
        <v>13</v>
      </c>
      <c r="I3" t="s">
        <v>14</v>
      </c>
      <c r="J3" s="1" t="s">
        <v>15</v>
      </c>
    </row>
    <row r="4" spans="1:10" hidden="1" x14ac:dyDescent="0.25">
      <c r="A4" t="s">
        <v>16</v>
      </c>
      <c r="B4">
        <v>186801</v>
      </c>
      <c r="C4">
        <v>1239</v>
      </c>
      <c r="D4">
        <v>44689</v>
      </c>
      <c r="E4">
        <v>564954</v>
      </c>
      <c r="F4" t="s">
        <v>9</v>
      </c>
      <c r="G4" s="3">
        <f t="shared" si="0"/>
        <v>0.56495399999999996</v>
      </c>
      <c r="H4" t="s">
        <v>17</v>
      </c>
      <c r="I4" t="s">
        <v>18</v>
      </c>
      <c r="J4" t="s">
        <v>9</v>
      </c>
    </row>
    <row r="5" spans="1:10" hidden="1" x14ac:dyDescent="0.25">
      <c r="A5" t="s">
        <v>19</v>
      </c>
      <c r="B5">
        <v>186802</v>
      </c>
      <c r="C5">
        <v>186801</v>
      </c>
      <c r="D5">
        <v>44682</v>
      </c>
      <c r="E5">
        <v>564866</v>
      </c>
      <c r="F5" t="s">
        <v>9</v>
      </c>
      <c r="G5" s="3">
        <f t="shared" si="0"/>
        <v>0.56486599999999998</v>
      </c>
      <c r="H5" t="s">
        <v>20</v>
      </c>
      <c r="I5" t="s">
        <v>21</v>
      </c>
      <c r="J5" t="s">
        <v>9</v>
      </c>
    </row>
    <row r="6" spans="1:10" hidden="1" x14ac:dyDescent="0.25">
      <c r="A6" t="s">
        <v>22</v>
      </c>
      <c r="B6">
        <v>68336</v>
      </c>
      <c r="C6">
        <v>2</v>
      </c>
      <c r="D6">
        <v>21744</v>
      </c>
      <c r="E6">
        <v>274886</v>
      </c>
      <c r="F6" t="s">
        <v>9</v>
      </c>
      <c r="G6" s="3">
        <f t="shared" si="0"/>
        <v>0.27488600000000002</v>
      </c>
      <c r="H6" t="s">
        <v>23</v>
      </c>
      <c r="I6" t="s">
        <v>24</v>
      </c>
      <c r="J6" t="s">
        <v>9</v>
      </c>
    </row>
    <row r="7" spans="1:10" hidden="1" x14ac:dyDescent="0.25">
      <c r="A7" t="s">
        <v>25</v>
      </c>
      <c r="B7">
        <v>976</v>
      </c>
      <c r="C7">
        <v>68336</v>
      </c>
      <c r="D7">
        <v>21741</v>
      </c>
      <c r="E7">
        <v>274848</v>
      </c>
      <c r="F7" t="s">
        <v>9</v>
      </c>
      <c r="G7" s="3">
        <f t="shared" si="0"/>
        <v>0.27484799999999998</v>
      </c>
      <c r="H7" t="s">
        <v>26</v>
      </c>
      <c r="I7" t="s">
        <v>14</v>
      </c>
      <c r="J7" t="s">
        <v>27</v>
      </c>
    </row>
    <row r="8" spans="1:10" hidden="1" x14ac:dyDescent="0.25">
      <c r="A8" t="s">
        <v>28</v>
      </c>
      <c r="B8">
        <v>200643</v>
      </c>
      <c r="C8">
        <v>976</v>
      </c>
      <c r="D8">
        <v>21729</v>
      </c>
      <c r="E8">
        <v>274696</v>
      </c>
      <c r="F8" t="s">
        <v>9</v>
      </c>
      <c r="G8" s="3">
        <f t="shared" si="0"/>
        <v>0.274696</v>
      </c>
      <c r="H8" t="s">
        <v>29</v>
      </c>
      <c r="I8" t="s">
        <v>18</v>
      </c>
      <c r="J8" t="s">
        <v>9</v>
      </c>
    </row>
    <row r="9" spans="1:10" hidden="1" x14ac:dyDescent="0.25">
      <c r="A9" t="s">
        <v>30</v>
      </c>
      <c r="B9">
        <v>171549</v>
      </c>
      <c r="C9">
        <v>200643</v>
      </c>
      <c r="D9">
        <v>21710</v>
      </c>
      <c r="E9">
        <v>274456</v>
      </c>
      <c r="F9" t="s">
        <v>9</v>
      </c>
      <c r="G9" s="3">
        <f t="shared" si="0"/>
        <v>0.27445599999999998</v>
      </c>
      <c r="H9" t="s">
        <v>31</v>
      </c>
      <c r="I9" t="s">
        <v>21</v>
      </c>
      <c r="J9" t="s">
        <v>9</v>
      </c>
    </row>
    <row r="10" spans="1:10" hidden="1" x14ac:dyDescent="0.25">
      <c r="A10" t="s">
        <v>32</v>
      </c>
      <c r="B10">
        <v>815</v>
      </c>
      <c r="C10">
        <v>171549</v>
      </c>
      <c r="D10">
        <v>17195</v>
      </c>
      <c r="E10">
        <v>217378</v>
      </c>
      <c r="F10" t="s">
        <v>9</v>
      </c>
      <c r="G10" s="3">
        <f t="shared" si="0"/>
        <v>0.21737799999999999</v>
      </c>
      <c r="H10" t="s">
        <v>33</v>
      </c>
      <c r="I10" t="s">
        <v>34</v>
      </c>
      <c r="J10" t="s">
        <v>9</v>
      </c>
    </row>
    <row r="11" spans="1:10" x14ac:dyDescent="0.25">
      <c r="A11" t="s">
        <v>35</v>
      </c>
      <c r="B11">
        <v>816</v>
      </c>
      <c r="C11">
        <v>815</v>
      </c>
      <c r="D11">
        <v>17013</v>
      </c>
      <c r="E11">
        <v>215077</v>
      </c>
      <c r="F11" t="s">
        <v>9</v>
      </c>
      <c r="G11" s="3">
        <f t="shared" si="0"/>
        <v>0.21507699999999999</v>
      </c>
      <c r="H11" t="s">
        <v>36</v>
      </c>
      <c r="I11" t="s">
        <v>37</v>
      </c>
      <c r="J11" t="s">
        <v>9</v>
      </c>
    </row>
    <row r="12" spans="1:10" hidden="1" x14ac:dyDescent="0.25">
      <c r="A12" t="s">
        <v>38</v>
      </c>
      <c r="B12">
        <v>541000</v>
      </c>
      <c r="C12">
        <v>186802</v>
      </c>
      <c r="D12">
        <v>13465</v>
      </c>
      <c r="E12">
        <v>170223</v>
      </c>
      <c r="F12" t="s">
        <v>9</v>
      </c>
      <c r="G12" s="3">
        <f t="shared" si="0"/>
        <v>0.17022300000000001</v>
      </c>
      <c r="H12" t="s">
        <v>39</v>
      </c>
      <c r="I12" t="s">
        <v>34</v>
      </c>
      <c r="J12" t="s">
        <v>9</v>
      </c>
    </row>
    <row r="13" spans="1:10" hidden="1" x14ac:dyDescent="0.25">
      <c r="A13" t="s">
        <v>40</v>
      </c>
      <c r="B13">
        <v>310297</v>
      </c>
      <c r="C13">
        <v>816</v>
      </c>
      <c r="D13">
        <v>12687</v>
      </c>
      <c r="E13">
        <v>160388</v>
      </c>
      <c r="F13" t="s">
        <v>9</v>
      </c>
      <c r="G13" s="3">
        <f t="shared" si="0"/>
        <v>0.160388</v>
      </c>
      <c r="H13" t="s">
        <v>41</v>
      </c>
      <c r="I13" t="s">
        <v>42</v>
      </c>
      <c r="J13" t="s">
        <v>9</v>
      </c>
    </row>
    <row r="14" spans="1:10" hidden="1" x14ac:dyDescent="0.25">
      <c r="A14" t="s">
        <v>43</v>
      </c>
      <c r="B14">
        <v>186803</v>
      </c>
      <c r="C14">
        <v>186802</v>
      </c>
      <c r="D14">
        <v>10367</v>
      </c>
      <c r="E14">
        <v>131059</v>
      </c>
      <c r="F14" t="s">
        <v>9</v>
      </c>
      <c r="G14" s="3">
        <f t="shared" si="0"/>
        <v>0.13105900000000001</v>
      </c>
      <c r="H14" t="s">
        <v>44</v>
      </c>
      <c r="I14" t="s">
        <v>34</v>
      </c>
      <c r="J14" t="s">
        <v>9</v>
      </c>
    </row>
    <row r="15" spans="1:10" hidden="1" x14ac:dyDescent="0.25">
      <c r="A15" t="s">
        <v>45</v>
      </c>
      <c r="B15">
        <v>186813</v>
      </c>
      <c r="C15">
        <v>186802</v>
      </c>
      <c r="D15">
        <v>7409</v>
      </c>
      <c r="E15">
        <v>93664</v>
      </c>
      <c r="F15" t="s">
        <v>9</v>
      </c>
      <c r="G15" s="3">
        <f t="shared" si="0"/>
        <v>9.3663999999999997E-2</v>
      </c>
      <c r="H15" t="s">
        <v>46</v>
      </c>
      <c r="I15" t="s">
        <v>47</v>
      </c>
      <c r="J15" t="s">
        <v>9</v>
      </c>
    </row>
    <row r="16" spans="1:10" hidden="1" x14ac:dyDescent="0.25">
      <c r="A16" t="s">
        <v>48</v>
      </c>
      <c r="B16">
        <v>39779</v>
      </c>
      <c r="C16">
        <v>186813</v>
      </c>
      <c r="D16">
        <v>7400</v>
      </c>
      <c r="E16">
        <v>93550</v>
      </c>
      <c r="F16" t="s">
        <v>9</v>
      </c>
      <c r="G16" s="3">
        <f t="shared" si="0"/>
        <v>9.3549999999999994E-2</v>
      </c>
      <c r="H16" t="s">
        <v>49</v>
      </c>
      <c r="I16" t="s">
        <v>47</v>
      </c>
      <c r="J16" t="s">
        <v>9</v>
      </c>
    </row>
    <row r="17" spans="1:10" x14ac:dyDescent="0.25">
      <c r="A17" t="s">
        <v>50</v>
      </c>
      <c r="B17">
        <v>1263</v>
      </c>
      <c r="C17">
        <v>541000</v>
      </c>
      <c r="D17">
        <v>7397</v>
      </c>
      <c r="E17">
        <v>93512</v>
      </c>
      <c r="F17" t="s">
        <v>9</v>
      </c>
      <c r="G17" s="3">
        <f t="shared" si="0"/>
        <v>9.3511999999999998E-2</v>
      </c>
      <c r="H17" t="s">
        <v>51</v>
      </c>
      <c r="I17" t="s">
        <v>37</v>
      </c>
      <c r="J17" t="s">
        <v>9</v>
      </c>
    </row>
    <row r="18" spans="1:10" hidden="1" x14ac:dyDescent="0.25">
      <c r="A18" t="s">
        <v>52</v>
      </c>
      <c r="B18">
        <v>105829</v>
      </c>
      <c r="C18">
        <v>39779</v>
      </c>
      <c r="D18">
        <v>7330</v>
      </c>
      <c r="E18">
        <v>92665</v>
      </c>
      <c r="F18" t="s">
        <v>9</v>
      </c>
      <c r="G18" s="3">
        <f t="shared" si="0"/>
        <v>9.2664999999999997E-2</v>
      </c>
      <c r="H18" t="s">
        <v>53</v>
      </c>
      <c r="I18" t="s">
        <v>42</v>
      </c>
      <c r="J18" t="s">
        <v>9</v>
      </c>
    </row>
    <row r="19" spans="1:10" hidden="1" x14ac:dyDescent="0.25">
      <c r="A19" t="s">
        <v>54</v>
      </c>
      <c r="B19">
        <v>31979</v>
      </c>
      <c r="C19">
        <v>186802</v>
      </c>
      <c r="D19">
        <v>5958</v>
      </c>
      <c r="E19">
        <v>75320</v>
      </c>
      <c r="F19" t="s">
        <v>9</v>
      </c>
      <c r="G19" s="3">
        <f t="shared" si="0"/>
        <v>7.5319999999999998E-2</v>
      </c>
      <c r="H19" t="s">
        <v>55</v>
      </c>
      <c r="I19" t="s">
        <v>34</v>
      </c>
      <c r="J19" t="s">
        <v>9</v>
      </c>
    </row>
    <row r="20" spans="1:10" x14ac:dyDescent="0.25">
      <c r="A20" t="s">
        <v>56</v>
      </c>
      <c r="B20">
        <v>1485</v>
      </c>
      <c r="C20">
        <v>31979</v>
      </c>
      <c r="D20">
        <v>5642</v>
      </c>
      <c r="E20">
        <v>71326</v>
      </c>
      <c r="F20" t="s">
        <v>9</v>
      </c>
      <c r="G20" s="3">
        <f t="shared" si="0"/>
        <v>7.1326000000000001E-2</v>
      </c>
      <c r="H20" t="s">
        <v>57</v>
      </c>
      <c r="I20" t="s">
        <v>37</v>
      </c>
      <c r="J20" t="s">
        <v>9</v>
      </c>
    </row>
    <row r="21" spans="1:10" hidden="1" x14ac:dyDescent="0.25">
      <c r="A21" t="s">
        <v>58</v>
      </c>
      <c r="B21">
        <v>1760</v>
      </c>
      <c r="C21">
        <v>201174</v>
      </c>
      <c r="D21">
        <v>5191</v>
      </c>
      <c r="E21">
        <v>65624</v>
      </c>
      <c r="F21" t="s">
        <v>9</v>
      </c>
      <c r="G21" s="3">
        <f t="shared" si="0"/>
        <v>6.5624000000000002E-2</v>
      </c>
      <c r="H21" t="s">
        <v>59</v>
      </c>
      <c r="I21" t="s">
        <v>18</v>
      </c>
      <c r="J21" t="s">
        <v>9</v>
      </c>
    </row>
    <row r="22" spans="1:10" hidden="1" x14ac:dyDescent="0.25">
      <c r="A22" t="s">
        <v>60</v>
      </c>
      <c r="B22">
        <v>201174</v>
      </c>
      <c r="C22">
        <v>2</v>
      </c>
      <c r="D22">
        <v>5191</v>
      </c>
      <c r="E22">
        <v>65624</v>
      </c>
      <c r="F22" t="s">
        <v>9</v>
      </c>
      <c r="G22" s="3">
        <f t="shared" si="0"/>
        <v>6.5624000000000002E-2</v>
      </c>
      <c r="H22" t="s">
        <v>59</v>
      </c>
      <c r="I22" t="s">
        <v>14</v>
      </c>
      <c r="J22" t="s">
        <v>61</v>
      </c>
    </row>
    <row r="23" spans="1:10" hidden="1" x14ac:dyDescent="0.25">
      <c r="A23" t="s">
        <v>62</v>
      </c>
      <c r="B23">
        <v>85003</v>
      </c>
      <c r="C23">
        <v>1760</v>
      </c>
      <c r="D23">
        <v>5142</v>
      </c>
      <c r="E23">
        <v>65005</v>
      </c>
      <c r="F23" t="s">
        <v>9</v>
      </c>
      <c r="G23" s="3">
        <f t="shared" si="0"/>
        <v>6.5004999999999993E-2</v>
      </c>
      <c r="H23" t="s">
        <v>63</v>
      </c>
      <c r="I23" t="s">
        <v>64</v>
      </c>
      <c r="J23" t="s">
        <v>9</v>
      </c>
    </row>
    <row r="24" spans="1:10" hidden="1" x14ac:dyDescent="0.25">
      <c r="A24" t="s">
        <v>65</v>
      </c>
      <c r="B24">
        <v>2323</v>
      </c>
      <c r="C24">
        <v>2</v>
      </c>
      <c r="D24">
        <v>4755</v>
      </c>
      <c r="E24">
        <v>60112</v>
      </c>
      <c r="F24" t="s">
        <v>9</v>
      </c>
      <c r="G24" s="3">
        <f t="shared" si="0"/>
        <v>6.0111999999999999E-2</v>
      </c>
      <c r="H24" t="s">
        <v>66</v>
      </c>
      <c r="I24" t="s">
        <v>47</v>
      </c>
      <c r="J24" t="s">
        <v>9</v>
      </c>
    </row>
    <row r="25" spans="1:10" hidden="1" x14ac:dyDescent="0.25">
      <c r="A25" t="s">
        <v>67</v>
      </c>
      <c r="B25">
        <v>49928</v>
      </c>
      <c r="C25">
        <v>2323</v>
      </c>
      <c r="D25">
        <v>4755</v>
      </c>
      <c r="E25">
        <v>60112</v>
      </c>
      <c r="F25" t="s">
        <v>9</v>
      </c>
      <c r="G25" s="3">
        <f t="shared" si="0"/>
        <v>6.0111999999999999E-2</v>
      </c>
      <c r="H25" t="s">
        <v>68</v>
      </c>
      <c r="I25" t="s">
        <v>47</v>
      </c>
      <c r="J25" t="s">
        <v>9</v>
      </c>
    </row>
    <row r="26" spans="1:10" hidden="1" x14ac:dyDescent="0.25">
      <c r="A26" t="s">
        <v>69</v>
      </c>
      <c r="B26">
        <v>31953</v>
      </c>
      <c r="C26">
        <v>85004</v>
      </c>
      <c r="D26">
        <v>4681</v>
      </c>
      <c r="E26">
        <v>59177</v>
      </c>
      <c r="F26" t="s">
        <v>9</v>
      </c>
      <c r="G26" s="3">
        <f t="shared" si="0"/>
        <v>5.9177E-2</v>
      </c>
      <c r="H26" t="s">
        <v>70</v>
      </c>
      <c r="I26" t="s">
        <v>34</v>
      </c>
      <c r="J26" t="s">
        <v>9</v>
      </c>
    </row>
    <row r="27" spans="1:10" hidden="1" x14ac:dyDescent="0.25">
      <c r="A27" t="s">
        <v>71</v>
      </c>
      <c r="B27">
        <v>85004</v>
      </c>
      <c r="C27">
        <v>85003</v>
      </c>
      <c r="D27">
        <v>4681</v>
      </c>
      <c r="E27">
        <v>59177</v>
      </c>
      <c r="F27" t="s">
        <v>9</v>
      </c>
      <c r="G27" s="3">
        <f t="shared" si="0"/>
        <v>5.9177E-2</v>
      </c>
      <c r="H27" t="s">
        <v>72</v>
      </c>
      <c r="I27" t="s">
        <v>21</v>
      </c>
      <c r="J27" t="s">
        <v>9</v>
      </c>
    </row>
    <row r="28" spans="1:10" x14ac:dyDescent="0.25">
      <c r="A28" t="s">
        <v>73</v>
      </c>
      <c r="B28">
        <v>1678</v>
      </c>
      <c r="C28">
        <v>31953</v>
      </c>
      <c r="D28">
        <v>4647</v>
      </c>
      <c r="E28">
        <v>58747</v>
      </c>
      <c r="F28" t="s">
        <v>9</v>
      </c>
      <c r="G28" s="3">
        <f t="shared" si="0"/>
        <v>5.8747000000000001E-2</v>
      </c>
      <c r="H28" t="s">
        <v>74</v>
      </c>
      <c r="I28" t="s">
        <v>37</v>
      </c>
      <c r="J28" t="s">
        <v>9</v>
      </c>
    </row>
    <row r="29" spans="1:10" hidden="1" x14ac:dyDescent="0.25">
      <c r="A29" t="s">
        <v>75</v>
      </c>
      <c r="B29">
        <v>29356</v>
      </c>
      <c r="C29">
        <v>1485</v>
      </c>
      <c r="D29">
        <v>3728</v>
      </c>
      <c r="E29">
        <v>47129</v>
      </c>
      <c r="F29" t="s">
        <v>9</v>
      </c>
      <c r="G29" s="3">
        <f t="shared" si="0"/>
        <v>4.7128999999999997E-2</v>
      </c>
      <c r="H29" t="s">
        <v>76</v>
      </c>
      <c r="I29" t="s">
        <v>42</v>
      </c>
      <c r="J29" t="s">
        <v>9</v>
      </c>
    </row>
    <row r="30" spans="1:10" hidden="1" x14ac:dyDescent="0.25">
      <c r="A30" t="s">
        <v>77</v>
      </c>
      <c r="B30">
        <v>990719</v>
      </c>
      <c r="C30">
        <v>186802</v>
      </c>
      <c r="D30">
        <v>3187</v>
      </c>
      <c r="E30">
        <v>40290</v>
      </c>
      <c r="F30" t="s">
        <v>9</v>
      </c>
      <c r="G30" s="3">
        <f t="shared" si="0"/>
        <v>4.0289999999999999E-2</v>
      </c>
      <c r="H30" t="s">
        <v>78</v>
      </c>
      <c r="I30" t="s">
        <v>34</v>
      </c>
      <c r="J30" t="s">
        <v>9</v>
      </c>
    </row>
    <row r="31" spans="1:10" hidden="1" x14ac:dyDescent="0.25">
      <c r="A31" t="s">
        <v>79</v>
      </c>
      <c r="B31">
        <v>1146296</v>
      </c>
      <c r="C31">
        <v>49928</v>
      </c>
      <c r="D31">
        <v>3048</v>
      </c>
      <c r="E31">
        <v>38533</v>
      </c>
      <c r="F31" t="s">
        <v>9</v>
      </c>
      <c r="G31" s="3">
        <f t="shared" si="0"/>
        <v>3.8532999999999998E-2</v>
      </c>
      <c r="H31" t="s">
        <v>80</v>
      </c>
      <c r="I31" t="s">
        <v>42</v>
      </c>
      <c r="J31" t="s">
        <v>9</v>
      </c>
    </row>
    <row r="32" spans="1:10" x14ac:dyDescent="0.25">
      <c r="A32" t="s">
        <v>81</v>
      </c>
      <c r="B32">
        <v>572511</v>
      </c>
      <c r="C32">
        <v>186803</v>
      </c>
      <c r="D32">
        <v>3012</v>
      </c>
      <c r="E32">
        <v>38077</v>
      </c>
      <c r="F32" t="s">
        <v>9</v>
      </c>
      <c r="G32" s="3">
        <f t="shared" si="0"/>
        <v>3.8077E-2</v>
      </c>
      <c r="H32" t="s">
        <v>82</v>
      </c>
      <c r="I32" t="s">
        <v>37</v>
      </c>
      <c r="J32" t="s">
        <v>9</v>
      </c>
    </row>
    <row r="33" spans="1:10" hidden="1" x14ac:dyDescent="0.25">
      <c r="A33" t="s">
        <v>83</v>
      </c>
      <c r="B33">
        <v>28025</v>
      </c>
      <c r="C33">
        <v>1678</v>
      </c>
      <c r="D33">
        <v>2969</v>
      </c>
      <c r="E33">
        <v>37534</v>
      </c>
      <c r="F33" t="s">
        <v>9</v>
      </c>
      <c r="G33" s="3">
        <f t="shared" si="0"/>
        <v>3.7533999999999998E-2</v>
      </c>
      <c r="H33" t="s">
        <v>84</v>
      </c>
      <c r="I33" t="s">
        <v>42</v>
      </c>
      <c r="J33" t="s">
        <v>9</v>
      </c>
    </row>
    <row r="34" spans="1:10" hidden="1" x14ac:dyDescent="0.25">
      <c r="A34" t="s">
        <v>85</v>
      </c>
      <c r="B34">
        <v>171551</v>
      </c>
      <c r="C34">
        <v>171549</v>
      </c>
      <c r="D34">
        <v>2836</v>
      </c>
      <c r="E34">
        <v>35852</v>
      </c>
      <c r="F34" t="s">
        <v>9</v>
      </c>
      <c r="G34" s="3">
        <f t="shared" si="0"/>
        <v>3.5852000000000002E-2</v>
      </c>
      <c r="H34" t="s">
        <v>86</v>
      </c>
      <c r="I34" t="s">
        <v>34</v>
      </c>
      <c r="J34" t="s">
        <v>9</v>
      </c>
    </row>
    <row r="35" spans="1:10" x14ac:dyDescent="0.25">
      <c r="A35" t="s">
        <v>87</v>
      </c>
      <c r="B35">
        <v>33042</v>
      </c>
      <c r="C35">
        <v>186803</v>
      </c>
      <c r="D35">
        <v>2831</v>
      </c>
      <c r="E35">
        <v>35789</v>
      </c>
      <c r="F35" t="s">
        <v>9</v>
      </c>
      <c r="G35" s="3">
        <f t="shared" si="0"/>
        <v>3.5789000000000001E-2</v>
      </c>
      <c r="H35" t="s">
        <v>88</v>
      </c>
      <c r="I35" t="s">
        <v>37</v>
      </c>
      <c r="J35" t="s">
        <v>9</v>
      </c>
    </row>
    <row r="36" spans="1:10" hidden="1" x14ac:dyDescent="0.25">
      <c r="A36" t="s">
        <v>89</v>
      </c>
      <c r="B36">
        <v>537278</v>
      </c>
      <c r="C36">
        <v>33042</v>
      </c>
      <c r="D36">
        <v>2189</v>
      </c>
      <c r="E36">
        <v>27673</v>
      </c>
      <c r="F36" t="s">
        <v>9</v>
      </c>
      <c r="G36" s="3">
        <f t="shared" si="0"/>
        <v>2.7673E-2</v>
      </c>
      <c r="H36" t="s">
        <v>90</v>
      </c>
      <c r="I36" t="s">
        <v>42</v>
      </c>
      <c r="J36" t="s">
        <v>9</v>
      </c>
    </row>
    <row r="37" spans="1:10" hidden="1" x14ac:dyDescent="0.25">
      <c r="A37" t="s">
        <v>91</v>
      </c>
      <c r="B37">
        <v>1680</v>
      </c>
      <c r="C37">
        <v>1678</v>
      </c>
      <c r="D37">
        <v>1503</v>
      </c>
      <c r="E37">
        <v>19001</v>
      </c>
      <c r="F37" t="s">
        <v>9</v>
      </c>
      <c r="G37" s="3">
        <f t="shared" si="0"/>
        <v>1.9001000000000001E-2</v>
      </c>
      <c r="H37" t="s">
        <v>92</v>
      </c>
      <c r="I37" t="s">
        <v>42</v>
      </c>
      <c r="J37" t="s">
        <v>9</v>
      </c>
    </row>
    <row r="38" spans="1:10" hidden="1" x14ac:dyDescent="0.25">
      <c r="A38" t="s">
        <v>93</v>
      </c>
      <c r="B38">
        <v>204516</v>
      </c>
      <c r="C38">
        <v>816</v>
      </c>
      <c r="D38">
        <v>1394</v>
      </c>
      <c r="E38">
        <v>17623</v>
      </c>
      <c r="F38" t="s">
        <v>9</v>
      </c>
      <c r="G38" s="3">
        <f t="shared" si="0"/>
        <v>1.7623E-2</v>
      </c>
      <c r="H38" t="s">
        <v>94</v>
      </c>
      <c r="I38" t="s">
        <v>42</v>
      </c>
      <c r="J38" t="s">
        <v>9</v>
      </c>
    </row>
    <row r="39" spans="1:10" hidden="1" x14ac:dyDescent="0.25">
      <c r="A39" t="s">
        <v>95</v>
      </c>
      <c r="B39">
        <v>171550</v>
      </c>
      <c r="C39">
        <v>171549</v>
      </c>
      <c r="D39">
        <v>1336</v>
      </c>
      <c r="E39">
        <v>16890</v>
      </c>
      <c r="F39" t="s">
        <v>9</v>
      </c>
      <c r="G39" s="3">
        <f t="shared" si="0"/>
        <v>1.6889999999999999E-2</v>
      </c>
      <c r="H39" t="s">
        <v>96</v>
      </c>
      <c r="I39" t="s">
        <v>34</v>
      </c>
      <c r="J39" t="s">
        <v>9</v>
      </c>
    </row>
    <row r="40" spans="1:10" x14ac:dyDescent="0.25">
      <c r="A40" t="s">
        <v>97</v>
      </c>
      <c r="B40">
        <v>239759</v>
      </c>
      <c r="C40">
        <v>171550</v>
      </c>
      <c r="D40">
        <v>1321</v>
      </c>
      <c r="E40">
        <v>16700</v>
      </c>
      <c r="F40" t="s">
        <v>9</v>
      </c>
      <c r="G40" s="3">
        <f t="shared" si="0"/>
        <v>1.67E-2</v>
      </c>
      <c r="H40" t="s">
        <v>98</v>
      </c>
      <c r="I40" t="s">
        <v>37</v>
      </c>
      <c r="J40" t="s">
        <v>9</v>
      </c>
    </row>
    <row r="41" spans="1:10" hidden="1" x14ac:dyDescent="0.25">
      <c r="A41" t="s">
        <v>99</v>
      </c>
      <c r="B41">
        <v>40518</v>
      </c>
      <c r="C41">
        <v>1263</v>
      </c>
      <c r="D41">
        <v>1285</v>
      </c>
      <c r="E41">
        <v>16245</v>
      </c>
      <c r="F41" t="s">
        <v>9</v>
      </c>
      <c r="G41" s="3">
        <f t="shared" si="0"/>
        <v>1.6244999999999999E-2</v>
      </c>
      <c r="H41" t="s">
        <v>100</v>
      </c>
      <c r="I41" t="s">
        <v>42</v>
      </c>
      <c r="J41" t="s">
        <v>9</v>
      </c>
    </row>
    <row r="42" spans="1:10" hidden="1" x14ac:dyDescent="0.25">
      <c r="A42" t="s">
        <v>101</v>
      </c>
      <c r="B42">
        <v>1531</v>
      </c>
      <c r="C42">
        <v>1485</v>
      </c>
      <c r="D42">
        <v>1200</v>
      </c>
      <c r="E42">
        <v>15170</v>
      </c>
      <c r="F42" t="s">
        <v>9</v>
      </c>
      <c r="G42" s="3">
        <f t="shared" si="0"/>
        <v>1.5169999999999999E-2</v>
      </c>
      <c r="H42" t="s">
        <v>102</v>
      </c>
      <c r="I42" t="s">
        <v>42</v>
      </c>
      <c r="J42" t="s">
        <v>9</v>
      </c>
    </row>
    <row r="43" spans="1:10" x14ac:dyDescent="0.25">
      <c r="A43" t="s">
        <v>103</v>
      </c>
      <c r="B43">
        <v>375288</v>
      </c>
      <c r="C43">
        <v>171551</v>
      </c>
      <c r="D43">
        <v>1178</v>
      </c>
      <c r="E43">
        <v>14892</v>
      </c>
      <c r="F43" t="s">
        <v>9</v>
      </c>
      <c r="G43" s="3">
        <f t="shared" si="0"/>
        <v>1.4892000000000001E-2</v>
      </c>
      <c r="H43" t="s">
        <v>104</v>
      </c>
      <c r="I43" t="s">
        <v>37</v>
      </c>
      <c r="J43" t="s">
        <v>9</v>
      </c>
    </row>
    <row r="44" spans="1:10" hidden="1" x14ac:dyDescent="0.25">
      <c r="A44" t="s">
        <v>105</v>
      </c>
      <c r="B44">
        <v>1201878</v>
      </c>
      <c r="C44">
        <v>49928</v>
      </c>
      <c r="D44">
        <v>1154</v>
      </c>
      <c r="E44">
        <v>14589</v>
      </c>
      <c r="F44" t="s">
        <v>9</v>
      </c>
      <c r="G44" s="3">
        <f t="shared" si="0"/>
        <v>1.4589E-2</v>
      </c>
      <c r="H44" t="s">
        <v>106</v>
      </c>
      <c r="I44" t="s">
        <v>42</v>
      </c>
      <c r="J44" t="s">
        <v>9</v>
      </c>
    </row>
    <row r="45" spans="1:10" hidden="1" x14ac:dyDescent="0.25">
      <c r="A45" t="s">
        <v>107</v>
      </c>
      <c r="B45">
        <v>820</v>
      </c>
      <c r="C45">
        <v>816</v>
      </c>
      <c r="D45">
        <v>1043</v>
      </c>
      <c r="E45">
        <v>13186</v>
      </c>
      <c r="F45" t="s">
        <v>9</v>
      </c>
      <c r="G45" s="3">
        <f t="shared" si="0"/>
        <v>1.3186E-2</v>
      </c>
      <c r="H45" t="s">
        <v>108</v>
      </c>
      <c r="I45" t="s">
        <v>42</v>
      </c>
      <c r="J45" t="s">
        <v>9</v>
      </c>
    </row>
    <row r="46" spans="1:10" x14ac:dyDescent="0.25">
      <c r="A46" t="s">
        <v>109</v>
      </c>
      <c r="B46">
        <v>46205</v>
      </c>
      <c r="C46">
        <v>186803</v>
      </c>
      <c r="D46">
        <v>990</v>
      </c>
      <c r="E46">
        <v>12515</v>
      </c>
      <c r="F46" t="s">
        <v>9</v>
      </c>
      <c r="G46" s="3">
        <f t="shared" si="0"/>
        <v>1.2515E-2</v>
      </c>
      <c r="H46" t="s">
        <v>110</v>
      </c>
      <c r="I46" t="s">
        <v>37</v>
      </c>
      <c r="J46" t="s">
        <v>9</v>
      </c>
    </row>
    <row r="47" spans="1:10" x14ac:dyDescent="0.25">
      <c r="A47" t="s">
        <v>111</v>
      </c>
      <c r="B47">
        <v>207244</v>
      </c>
      <c r="C47">
        <v>186803</v>
      </c>
      <c r="D47">
        <v>976</v>
      </c>
      <c r="E47">
        <v>12338</v>
      </c>
      <c r="F47" t="s">
        <v>9</v>
      </c>
      <c r="G47" s="3">
        <f t="shared" si="0"/>
        <v>1.2338E-2</v>
      </c>
      <c r="H47" t="s">
        <v>112</v>
      </c>
      <c r="I47" t="s">
        <v>37</v>
      </c>
      <c r="J47" t="s">
        <v>9</v>
      </c>
    </row>
    <row r="48" spans="1:10" hidden="1" x14ac:dyDescent="0.25">
      <c r="A48" t="s">
        <v>113</v>
      </c>
      <c r="B48">
        <v>91061</v>
      </c>
      <c r="C48">
        <v>1239</v>
      </c>
      <c r="D48">
        <v>905</v>
      </c>
      <c r="E48">
        <v>11441</v>
      </c>
      <c r="F48" t="s">
        <v>9</v>
      </c>
      <c r="G48" s="3">
        <f t="shared" si="0"/>
        <v>1.1441E-2</v>
      </c>
      <c r="H48" t="s">
        <v>114</v>
      </c>
      <c r="I48" t="s">
        <v>18</v>
      </c>
      <c r="J48" t="s">
        <v>9</v>
      </c>
    </row>
    <row r="49" spans="1:10" hidden="1" x14ac:dyDescent="0.25">
      <c r="A49" t="s">
        <v>115</v>
      </c>
      <c r="B49">
        <v>186826</v>
      </c>
      <c r="C49">
        <v>91061</v>
      </c>
      <c r="D49">
        <v>889</v>
      </c>
      <c r="E49">
        <v>11239</v>
      </c>
      <c r="F49" t="s">
        <v>9</v>
      </c>
      <c r="G49" s="3">
        <f t="shared" si="0"/>
        <v>1.1239000000000001E-2</v>
      </c>
      <c r="H49" t="s">
        <v>116</v>
      </c>
      <c r="I49" t="s">
        <v>21</v>
      </c>
      <c r="J49" t="s">
        <v>9</v>
      </c>
    </row>
    <row r="50" spans="1:10" hidden="1" x14ac:dyDescent="0.25">
      <c r="A50" t="s">
        <v>117</v>
      </c>
      <c r="B50">
        <v>186804</v>
      </c>
      <c r="C50">
        <v>186802</v>
      </c>
      <c r="D50">
        <v>864</v>
      </c>
      <c r="E50">
        <v>10923</v>
      </c>
      <c r="F50" t="s">
        <v>9</v>
      </c>
      <c r="G50" s="3">
        <f t="shared" si="0"/>
        <v>1.0923E-2</v>
      </c>
      <c r="H50" t="s">
        <v>118</v>
      </c>
      <c r="I50" t="s">
        <v>34</v>
      </c>
      <c r="J50" t="s">
        <v>9</v>
      </c>
    </row>
    <row r="51" spans="1:10" x14ac:dyDescent="0.25">
      <c r="A51" t="s">
        <v>119</v>
      </c>
      <c r="B51">
        <v>1578</v>
      </c>
      <c r="C51">
        <v>33958</v>
      </c>
      <c r="D51">
        <v>794</v>
      </c>
      <c r="E51">
        <v>10038</v>
      </c>
      <c r="F51" t="s">
        <v>9</v>
      </c>
      <c r="G51" s="3">
        <f t="shared" si="0"/>
        <v>1.0038E-2</v>
      </c>
      <c r="H51" t="s">
        <v>120</v>
      </c>
      <c r="I51" t="s">
        <v>37</v>
      </c>
      <c r="J51" t="s">
        <v>9</v>
      </c>
    </row>
    <row r="52" spans="1:10" hidden="1" x14ac:dyDescent="0.25">
      <c r="A52" t="s">
        <v>121</v>
      </c>
      <c r="B52">
        <v>33958</v>
      </c>
      <c r="C52">
        <v>186826</v>
      </c>
      <c r="D52">
        <v>794</v>
      </c>
      <c r="E52">
        <v>10038</v>
      </c>
      <c r="F52" t="s">
        <v>9</v>
      </c>
      <c r="G52" s="3">
        <f t="shared" si="0"/>
        <v>1.0038E-2</v>
      </c>
      <c r="H52" t="s">
        <v>122</v>
      </c>
      <c r="I52" t="s">
        <v>34</v>
      </c>
      <c r="J52" t="s">
        <v>9</v>
      </c>
    </row>
    <row r="53" spans="1:10" hidden="1" x14ac:dyDescent="0.25">
      <c r="A53" t="s">
        <v>123</v>
      </c>
      <c r="B53">
        <v>706562</v>
      </c>
      <c r="C53">
        <v>1578</v>
      </c>
      <c r="D53">
        <v>792</v>
      </c>
      <c r="E53">
        <v>10012</v>
      </c>
      <c r="F53" t="s">
        <v>9</v>
      </c>
      <c r="G53" s="3">
        <f t="shared" si="0"/>
        <v>1.0012E-2</v>
      </c>
      <c r="H53" t="s">
        <v>124</v>
      </c>
      <c r="I53" t="s">
        <v>42</v>
      </c>
      <c r="J53" t="s">
        <v>9</v>
      </c>
    </row>
    <row r="54" spans="1:10" hidden="1" x14ac:dyDescent="0.25">
      <c r="A54" t="s">
        <v>125</v>
      </c>
      <c r="B54">
        <v>40520</v>
      </c>
      <c r="C54">
        <v>572511</v>
      </c>
      <c r="D54">
        <v>737</v>
      </c>
      <c r="E54">
        <v>9317</v>
      </c>
      <c r="F54" t="s">
        <v>9</v>
      </c>
      <c r="G54" s="3">
        <f t="shared" si="0"/>
        <v>9.3170000000000006E-3</v>
      </c>
      <c r="H54" t="s">
        <v>126</v>
      </c>
      <c r="I54" t="s">
        <v>42</v>
      </c>
      <c r="J54" t="s">
        <v>9</v>
      </c>
    </row>
    <row r="55" spans="1:10" hidden="1" x14ac:dyDescent="0.25">
      <c r="A55" t="s">
        <v>127</v>
      </c>
      <c r="B55">
        <v>871665</v>
      </c>
      <c r="C55">
        <v>572511</v>
      </c>
      <c r="D55">
        <v>735</v>
      </c>
      <c r="E55">
        <v>9292</v>
      </c>
      <c r="F55" t="s">
        <v>9</v>
      </c>
      <c r="G55" s="3">
        <f t="shared" si="0"/>
        <v>9.2919999999999999E-3</v>
      </c>
      <c r="H55" t="s">
        <v>128</v>
      </c>
      <c r="I55" t="s">
        <v>42</v>
      </c>
      <c r="J55" t="s">
        <v>9</v>
      </c>
    </row>
    <row r="56" spans="1:10" hidden="1" x14ac:dyDescent="0.25">
      <c r="A56" t="s">
        <v>129</v>
      </c>
      <c r="B56">
        <v>51290</v>
      </c>
      <c r="C56">
        <v>2</v>
      </c>
      <c r="D56">
        <v>702</v>
      </c>
      <c r="E56">
        <v>8875</v>
      </c>
      <c r="F56" t="s">
        <v>9</v>
      </c>
      <c r="G56" s="3">
        <f t="shared" si="0"/>
        <v>8.8749999999999992E-3</v>
      </c>
      <c r="H56" t="s">
        <v>130</v>
      </c>
      <c r="I56" t="s">
        <v>24</v>
      </c>
      <c r="J56" t="s">
        <v>9</v>
      </c>
    </row>
    <row r="57" spans="1:10" hidden="1" x14ac:dyDescent="0.25">
      <c r="A57" t="s">
        <v>131</v>
      </c>
      <c r="B57">
        <v>186806</v>
      </c>
      <c r="C57">
        <v>186802</v>
      </c>
      <c r="D57">
        <v>695</v>
      </c>
      <c r="E57">
        <v>8786</v>
      </c>
      <c r="F57" t="s">
        <v>9</v>
      </c>
      <c r="G57" s="3">
        <f t="shared" si="0"/>
        <v>8.7860000000000004E-3</v>
      </c>
      <c r="H57" t="s">
        <v>132</v>
      </c>
      <c r="I57" t="s">
        <v>34</v>
      </c>
      <c r="J57" t="s">
        <v>9</v>
      </c>
    </row>
    <row r="58" spans="1:10" x14ac:dyDescent="0.25">
      <c r="A58" t="s">
        <v>133</v>
      </c>
      <c r="B58">
        <v>1730</v>
      </c>
      <c r="C58">
        <v>186806</v>
      </c>
      <c r="D58">
        <v>693</v>
      </c>
      <c r="E58">
        <v>8761</v>
      </c>
      <c r="F58" t="s">
        <v>9</v>
      </c>
      <c r="G58" s="3">
        <f t="shared" si="0"/>
        <v>8.7609999999999997E-3</v>
      </c>
      <c r="H58" t="s">
        <v>134</v>
      </c>
      <c r="I58" t="s">
        <v>37</v>
      </c>
      <c r="J58" t="s">
        <v>9</v>
      </c>
    </row>
    <row r="59" spans="1:10" hidden="1" x14ac:dyDescent="0.25">
      <c r="A59" t="s">
        <v>135</v>
      </c>
      <c r="B59">
        <v>39492</v>
      </c>
      <c r="C59">
        <v>1730</v>
      </c>
      <c r="D59">
        <v>672</v>
      </c>
      <c r="E59">
        <v>8495</v>
      </c>
      <c r="F59" t="s">
        <v>9</v>
      </c>
      <c r="G59" s="3">
        <f t="shared" si="0"/>
        <v>8.4950000000000008E-3</v>
      </c>
      <c r="H59" t="s">
        <v>136</v>
      </c>
      <c r="I59" t="s">
        <v>42</v>
      </c>
      <c r="J59" t="s">
        <v>9</v>
      </c>
    </row>
    <row r="60" spans="1:10" x14ac:dyDescent="0.25">
      <c r="A60" t="s">
        <v>137</v>
      </c>
      <c r="B60">
        <v>397864</v>
      </c>
      <c r="C60">
        <v>171551</v>
      </c>
      <c r="D60">
        <v>670</v>
      </c>
      <c r="E60">
        <v>8470</v>
      </c>
      <c r="F60" t="s">
        <v>9</v>
      </c>
      <c r="G60" s="3">
        <f t="shared" si="0"/>
        <v>8.4700000000000001E-3</v>
      </c>
      <c r="H60" t="s">
        <v>138</v>
      </c>
      <c r="I60" t="s">
        <v>37</v>
      </c>
      <c r="J60" t="s">
        <v>9</v>
      </c>
    </row>
    <row r="61" spans="1:10" hidden="1" x14ac:dyDescent="0.25">
      <c r="A61" t="s">
        <v>139</v>
      </c>
      <c r="B61">
        <v>46503</v>
      </c>
      <c r="C61">
        <v>375288</v>
      </c>
      <c r="D61">
        <v>652</v>
      </c>
      <c r="E61">
        <v>8243</v>
      </c>
      <c r="F61" t="s">
        <v>9</v>
      </c>
      <c r="G61" s="3">
        <f t="shared" si="0"/>
        <v>8.2430000000000003E-3</v>
      </c>
      <c r="H61" t="s">
        <v>140</v>
      </c>
      <c r="I61" t="s">
        <v>42</v>
      </c>
      <c r="J61" t="s">
        <v>9</v>
      </c>
    </row>
    <row r="62" spans="1:10" x14ac:dyDescent="0.25">
      <c r="A62" t="s">
        <v>141</v>
      </c>
      <c r="B62">
        <v>283168</v>
      </c>
      <c r="C62">
        <v>171551</v>
      </c>
      <c r="D62">
        <v>633</v>
      </c>
      <c r="E62">
        <v>8002</v>
      </c>
      <c r="F62" t="s">
        <v>9</v>
      </c>
      <c r="G62" s="3">
        <f t="shared" si="0"/>
        <v>8.0020000000000004E-3</v>
      </c>
      <c r="H62" t="s">
        <v>142</v>
      </c>
      <c r="I62" t="s">
        <v>37</v>
      </c>
      <c r="J62" t="s">
        <v>9</v>
      </c>
    </row>
    <row r="63" spans="1:10" hidden="1" x14ac:dyDescent="0.25">
      <c r="A63" t="s">
        <v>143</v>
      </c>
      <c r="B63">
        <v>328813</v>
      </c>
      <c r="C63">
        <v>239759</v>
      </c>
      <c r="D63">
        <v>626</v>
      </c>
      <c r="E63">
        <v>7914</v>
      </c>
      <c r="F63" t="s">
        <v>9</v>
      </c>
      <c r="G63" s="3">
        <f t="shared" si="0"/>
        <v>7.9139999999999992E-3</v>
      </c>
      <c r="H63" t="s">
        <v>144</v>
      </c>
      <c r="I63" t="s">
        <v>42</v>
      </c>
      <c r="J63" t="s">
        <v>9</v>
      </c>
    </row>
    <row r="64" spans="1:10" x14ac:dyDescent="0.25">
      <c r="A64" t="s">
        <v>145</v>
      </c>
      <c r="B64">
        <v>841</v>
      </c>
      <c r="C64">
        <v>186803</v>
      </c>
      <c r="D64">
        <v>619</v>
      </c>
      <c r="E64">
        <v>7825</v>
      </c>
      <c r="F64" t="s">
        <v>9</v>
      </c>
      <c r="G64" s="3">
        <f t="shared" si="0"/>
        <v>7.8250000000000004E-3</v>
      </c>
      <c r="H64" t="s">
        <v>146</v>
      </c>
      <c r="I64" t="s">
        <v>37</v>
      </c>
      <c r="J64" t="s">
        <v>9</v>
      </c>
    </row>
    <row r="65" spans="1:10" hidden="1" x14ac:dyDescent="0.25">
      <c r="A65" t="s">
        <v>147</v>
      </c>
      <c r="B65">
        <v>487174</v>
      </c>
      <c r="C65">
        <v>397864</v>
      </c>
      <c r="D65">
        <v>610</v>
      </c>
      <c r="E65">
        <v>7712</v>
      </c>
      <c r="F65" t="s">
        <v>9</v>
      </c>
      <c r="G65" s="3">
        <f t="shared" si="0"/>
        <v>7.7120000000000001E-3</v>
      </c>
      <c r="H65" t="s">
        <v>148</v>
      </c>
      <c r="I65" t="s">
        <v>42</v>
      </c>
      <c r="J65" t="s">
        <v>9</v>
      </c>
    </row>
    <row r="66" spans="1:10" hidden="1" x14ac:dyDescent="0.25">
      <c r="A66" t="s">
        <v>149</v>
      </c>
      <c r="B66">
        <v>203494</v>
      </c>
      <c r="C66">
        <v>74201</v>
      </c>
      <c r="D66">
        <v>609</v>
      </c>
      <c r="E66">
        <v>7699</v>
      </c>
      <c r="F66" t="s">
        <v>9</v>
      </c>
      <c r="G66" s="3">
        <f t="shared" si="0"/>
        <v>7.6990000000000001E-3</v>
      </c>
      <c r="H66" t="s">
        <v>150</v>
      </c>
      <c r="I66" t="s">
        <v>18</v>
      </c>
      <c r="J66" t="s">
        <v>9</v>
      </c>
    </row>
    <row r="67" spans="1:10" hidden="1" x14ac:dyDescent="0.25">
      <c r="A67" t="s">
        <v>151</v>
      </c>
      <c r="B67">
        <v>74201</v>
      </c>
      <c r="C67">
        <v>51290</v>
      </c>
      <c r="D67">
        <v>609</v>
      </c>
      <c r="E67">
        <v>7699</v>
      </c>
      <c r="F67" t="s">
        <v>9</v>
      </c>
      <c r="G67" s="3">
        <f t="shared" ref="G67:G130" si="1">E67/1000000</f>
        <v>7.6990000000000001E-3</v>
      </c>
      <c r="H67" t="s">
        <v>152</v>
      </c>
      <c r="I67" t="s">
        <v>14</v>
      </c>
      <c r="J67" t="s">
        <v>153</v>
      </c>
    </row>
    <row r="68" spans="1:10" hidden="1" x14ac:dyDescent="0.25">
      <c r="A68" t="s">
        <v>154</v>
      </c>
      <c r="B68">
        <v>48461</v>
      </c>
      <c r="C68">
        <v>203494</v>
      </c>
      <c r="D68">
        <v>609</v>
      </c>
      <c r="E68">
        <v>7699</v>
      </c>
      <c r="F68" t="s">
        <v>9</v>
      </c>
      <c r="G68" s="3">
        <f t="shared" si="1"/>
        <v>7.6990000000000001E-3</v>
      </c>
      <c r="H68" t="s">
        <v>155</v>
      </c>
      <c r="I68" t="s">
        <v>21</v>
      </c>
      <c r="J68" t="s">
        <v>9</v>
      </c>
    </row>
    <row r="69" spans="1:10" hidden="1" x14ac:dyDescent="0.25">
      <c r="A69" t="s">
        <v>156</v>
      </c>
      <c r="B69">
        <v>203557</v>
      </c>
      <c r="C69">
        <v>48461</v>
      </c>
      <c r="D69">
        <v>609</v>
      </c>
      <c r="E69">
        <v>7699</v>
      </c>
      <c r="F69" t="s">
        <v>9</v>
      </c>
      <c r="G69" s="3">
        <f t="shared" si="1"/>
        <v>7.6990000000000001E-3</v>
      </c>
      <c r="H69" t="s">
        <v>157</v>
      </c>
      <c r="I69" t="s">
        <v>34</v>
      </c>
      <c r="J69" t="s">
        <v>9</v>
      </c>
    </row>
    <row r="70" spans="1:10" x14ac:dyDescent="0.25">
      <c r="A70" t="s">
        <v>158</v>
      </c>
      <c r="B70">
        <v>239934</v>
      </c>
      <c r="C70">
        <v>203557</v>
      </c>
      <c r="D70">
        <v>605</v>
      </c>
      <c r="E70">
        <v>7648</v>
      </c>
      <c r="F70" t="s">
        <v>9</v>
      </c>
      <c r="G70" s="3">
        <f t="shared" si="1"/>
        <v>7.6480000000000003E-3</v>
      </c>
      <c r="H70" t="s">
        <v>159</v>
      </c>
      <c r="I70" t="s">
        <v>37</v>
      </c>
      <c r="J70" t="s">
        <v>9</v>
      </c>
    </row>
    <row r="71" spans="1:10" hidden="1" x14ac:dyDescent="0.25">
      <c r="A71" t="s">
        <v>160</v>
      </c>
      <c r="B71">
        <v>200630</v>
      </c>
      <c r="C71">
        <v>186804</v>
      </c>
      <c r="D71">
        <v>597</v>
      </c>
      <c r="E71">
        <v>7547</v>
      </c>
      <c r="F71" t="s">
        <v>9</v>
      </c>
      <c r="G71" s="3">
        <f t="shared" si="1"/>
        <v>7.5469999999999999E-3</v>
      </c>
      <c r="H71" t="s">
        <v>161</v>
      </c>
      <c r="I71" t="s">
        <v>47</v>
      </c>
      <c r="J71" t="s">
        <v>9</v>
      </c>
    </row>
    <row r="72" spans="1:10" hidden="1" x14ac:dyDescent="0.25">
      <c r="A72" t="s">
        <v>162</v>
      </c>
      <c r="B72">
        <v>747603</v>
      </c>
      <c r="C72">
        <v>1411023</v>
      </c>
      <c r="D72">
        <v>595</v>
      </c>
      <c r="E72">
        <v>7522</v>
      </c>
      <c r="F72" t="s">
        <v>9</v>
      </c>
      <c r="G72" s="3">
        <f t="shared" si="1"/>
        <v>7.522E-3</v>
      </c>
      <c r="H72" t="s">
        <v>163</v>
      </c>
      <c r="I72" t="s">
        <v>42</v>
      </c>
      <c r="J72" t="s">
        <v>9</v>
      </c>
    </row>
    <row r="73" spans="1:10" hidden="1" x14ac:dyDescent="0.25">
      <c r="A73" t="s">
        <v>164</v>
      </c>
      <c r="B73">
        <v>1411023</v>
      </c>
      <c r="C73">
        <v>200630</v>
      </c>
      <c r="D73">
        <v>595</v>
      </c>
      <c r="E73">
        <v>7522</v>
      </c>
      <c r="F73" t="s">
        <v>9</v>
      </c>
      <c r="G73" s="3">
        <f t="shared" si="1"/>
        <v>7.522E-3</v>
      </c>
      <c r="H73" t="s">
        <v>165</v>
      </c>
      <c r="I73" t="s">
        <v>47</v>
      </c>
      <c r="J73" t="s">
        <v>9</v>
      </c>
    </row>
    <row r="74" spans="1:10" hidden="1" x14ac:dyDescent="0.25">
      <c r="A74" t="s">
        <v>166</v>
      </c>
      <c r="B74">
        <v>909932</v>
      </c>
      <c r="C74">
        <v>1239</v>
      </c>
      <c r="D74">
        <v>543</v>
      </c>
      <c r="E74">
        <v>6865</v>
      </c>
      <c r="F74" t="s">
        <v>9</v>
      </c>
      <c r="G74" s="3">
        <f t="shared" si="1"/>
        <v>6.8649999999999996E-3</v>
      </c>
      <c r="H74" t="s">
        <v>167</v>
      </c>
      <c r="I74" t="s">
        <v>18</v>
      </c>
      <c r="J74" t="s">
        <v>9</v>
      </c>
    </row>
    <row r="75" spans="1:10" hidden="1" x14ac:dyDescent="0.25">
      <c r="A75" t="s">
        <v>168</v>
      </c>
      <c r="B75">
        <v>909929</v>
      </c>
      <c r="C75">
        <v>909932</v>
      </c>
      <c r="D75">
        <v>543</v>
      </c>
      <c r="E75">
        <v>6865</v>
      </c>
      <c r="F75" t="s">
        <v>9</v>
      </c>
      <c r="G75" s="3">
        <f t="shared" si="1"/>
        <v>6.8649999999999996E-3</v>
      </c>
      <c r="H75" t="s">
        <v>169</v>
      </c>
      <c r="I75" t="s">
        <v>21</v>
      </c>
      <c r="J75" t="s">
        <v>9</v>
      </c>
    </row>
    <row r="76" spans="1:10" x14ac:dyDescent="0.25">
      <c r="A76" t="s">
        <v>170</v>
      </c>
      <c r="B76">
        <v>216851</v>
      </c>
      <c r="C76">
        <v>541000</v>
      </c>
      <c r="D76">
        <v>508</v>
      </c>
      <c r="E76">
        <v>6422</v>
      </c>
      <c r="F76" t="s">
        <v>9</v>
      </c>
      <c r="G76" s="3">
        <f t="shared" si="1"/>
        <v>6.4219999999999998E-3</v>
      </c>
      <c r="H76" t="s">
        <v>171</v>
      </c>
      <c r="I76" t="s">
        <v>37</v>
      </c>
      <c r="J76" t="s">
        <v>9</v>
      </c>
    </row>
    <row r="77" spans="1:10" hidden="1" x14ac:dyDescent="0.25">
      <c r="A77" t="s">
        <v>172</v>
      </c>
      <c r="B77">
        <v>626933</v>
      </c>
      <c r="C77">
        <v>283168</v>
      </c>
      <c r="D77">
        <v>481</v>
      </c>
      <c r="E77">
        <v>6081</v>
      </c>
      <c r="F77" t="s">
        <v>9</v>
      </c>
      <c r="G77" s="3">
        <f t="shared" si="1"/>
        <v>6.0809999999999996E-3</v>
      </c>
      <c r="H77" t="s">
        <v>173</v>
      </c>
      <c r="I77" t="s">
        <v>42</v>
      </c>
      <c r="J77" t="s">
        <v>9</v>
      </c>
    </row>
    <row r="78" spans="1:10" hidden="1" x14ac:dyDescent="0.25">
      <c r="A78" t="s">
        <v>174</v>
      </c>
      <c r="B78">
        <v>31977</v>
      </c>
      <c r="C78">
        <v>909929</v>
      </c>
      <c r="D78">
        <v>472</v>
      </c>
      <c r="E78">
        <v>5967</v>
      </c>
      <c r="F78" t="s">
        <v>9</v>
      </c>
      <c r="G78" s="3">
        <f t="shared" si="1"/>
        <v>5.9670000000000001E-3</v>
      </c>
      <c r="H78" t="s">
        <v>175</v>
      </c>
      <c r="I78" t="s">
        <v>34</v>
      </c>
      <c r="J78" t="s">
        <v>9</v>
      </c>
    </row>
    <row r="79" spans="1:10" hidden="1" x14ac:dyDescent="0.25">
      <c r="A79" t="s">
        <v>176</v>
      </c>
      <c r="B79">
        <v>1201768</v>
      </c>
      <c r="C79">
        <v>49928</v>
      </c>
      <c r="D79">
        <v>469</v>
      </c>
      <c r="E79">
        <v>5929</v>
      </c>
      <c r="F79" t="s">
        <v>9</v>
      </c>
      <c r="G79" s="3">
        <f t="shared" si="1"/>
        <v>5.9290000000000002E-3</v>
      </c>
      <c r="H79" t="s">
        <v>177</v>
      </c>
      <c r="I79" t="s">
        <v>42</v>
      </c>
      <c r="J79" t="s">
        <v>9</v>
      </c>
    </row>
    <row r="80" spans="1:10" hidden="1" x14ac:dyDescent="0.25">
      <c r="A80" t="s">
        <v>178</v>
      </c>
      <c r="B80">
        <v>2037</v>
      </c>
      <c r="C80">
        <v>85003</v>
      </c>
      <c r="D80">
        <v>461</v>
      </c>
      <c r="E80">
        <v>5828</v>
      </c>
      <c r="F80" t="s">
        <v>9</v>
      </c>
      <c r="G80" s="3">
        <f t="shared" si="1"/>
        <v>5.8279999999999998E-3</v>
      </c>
      <c r="H80" t="s">
        <v>179</v>
      </c>
      <c r="I80" t="s">
        <v>21</v>
      </c>
      <c r="J80" t="s">
        <v>9</v>
      </c>
    </row>
    <row r="81" spans="1:10" hidden="1" x14ac:dyDescent="0.25">
      <c r="A81" t="s">
        <v>180</v>
      </c>
      <c r="B81">
        <v>823</v>
      </c>
      <c r="C81">
        <v>375288</v>
      </c>
      <c r="D81">
        <v>459</v>
      </c>
      <c r="E81">
        <v>5803</v>
      </c>
      <c r="F81" t="s">
        <v>9</v>
      </c>
      <c r="G81" s="3">
        <f t="shared" si="1"/>
        <v>5.803E-3</v>
      </c>
      <c r="H81" t="s">
        <v>181</v>
      </c>
      <c r="I81" t="s">
        <v>42</v>
      </c>
      <c r="J81" t="s">
        <v>9</v>
      </c>
    </row>
    <row r="82" spans="1:10" hidden="1" x14ac:dyDescent="0.25">
      <c r="A82" t="s">
        <v>182</v>
      </c>
      <c r="B82">
        <v>853</v>
      </c>
      <c r="C82">
        <v>216851</v>
      </c>
      <c r="D82">
        <v>458</v>
      </c>
      <c r="E82">
        <v>5790</v>
      </c>
      <c r="F82" t="s">
        <v>9</v>
      </c>
      <c r="G82" s="3">
        <f t="shared" si="1"/>
        <v>5.79E-3</v>
      </c>
      <c r="H82" t="s">
        <v>183</v>
      </c>
      <c r="I82" t="s">
        <v>42</v>
      </c>
      <c r="J82" t="s">
        <v>9</v>
      </c>
    </row>
    <row r="83" spans="1:10" hidden="1" x14ac:dyDescent="0.25">
      <c r="A83" t="s">
        <v>184</v>
      </c>
      <c r="B83">
        <v>85007</v>
      </c>
      <c r="C83">
        <v>2037</v>
      </c>
      <c r="D83">
        <v>444</v>
      </c>
      <c r="E83">
        <v>5613</v>
      </c>
      <c r="F83" t="s">
        <v>9</v>
      </c>
      <c r="G83" s="3">
        <f t="shared" si="1"/>
        <v>5.6129999999999999E-3</v>
      </c>
      <c r="H83" t="s">
        <v>185</v>
      </c>
      <c r="I83" t="s">
        <v>186</v>
      </c>
      <c r="J83" t="s">
        <v>9</v>
      </c>
    </row>
    <row r="84" spans="1:10" hidden="1" x14ac:dyDescent="0.25">
      <c r="A84" t="s">
        <v>187</v>
      </c>
      <c r="B84">
        <v>1653</v>
      </c>
      <c r="C84">
        <v>85007</v>
      </c>
      <c r="D84">
        <v>444</v>
      </c>
      <c r="E84">
        <v>5613</v>
      </c>
      <c r="F84" t="s">
        <v>9</v>
      </c>
      <c r="G84" s="3">
        <f t="shared" si="1"/>
        <v>5.6129999999999999E-3</v>
      </c>
      <c r="H84" t="s">
        <v>188</v>
      </c>
      <c r="I84" t="s">
        <v>34</v>
      </c>
      <c r="J84" t="s">
        <v>9</v>
      </c>
    </row>
    <row r="85" spans="1:10" x14ac:dyDescent="0.25">
      <c r="A85" t="s">
        <v>189</v>
      </c>
      <c r="B85">
        <v>1716</v>
      </c>
      <c r="C85">
        <v>1653</v>
      </c>
      <c r="D85">
        <v>444</v>
      </c>
      <c r="E85">
        <v>5613</v>
      </c>
      <c r="F85" t="s">
        <v>9</v>
      </c>
      <c r="G85" s="3">
        <f t="shared" si="1"/>
        <v>5.6129999999999999E-3</v>
      </c>
      <c r="H85" t="s">
        <v>190</v>
      </c>
      <c r="I85" t="s">
        <v>37</v>
      </c>
      <c r="J85" t="s">
        <v>9</v>
      </c>
    </row>
    <row r="86" spans="1:10" x14ac:dyDescent="0.25">
      <c r="A86" t="s">
        <v>191</v>
      </c>
      <c r="B86">
        <v>39948</v>
      </c>
      <c r="C86">
        <v>31977</v>
      </c>
      <c r="D86">
        <v>443</v>
      </c>
      <c r="E86">
        <v>5600</v>
      </c>
      <c r="F86" t="s">
        <v>9</v>
      </c>
      <c r="G86" s="3">
        <f t="shared" si="1"/>
        <v>5.5999999999999999E-3</v>
      </c>
      <c r="H86" t="s">
        <v>192</v>
      </c>
      <c r="I86" t="s">
        <v>37</v>
      </c>
      <c r="J86" t="s">
        <v>9</v>
      </c>
    </row>
    <row r="87" spans="1:10" hidden="1" x14ac:dyDescent="0.25">
      <c r="A87" t="s">
        <v>193</v>
      </c>
      <c r="B87">
        <v>1561</v>
      </c>
      <c r="C87">
        <v>1485</v>
      </c>
      <c r="D87">
        <v>442</v>
      </c>
      <c r="E87">
        <v>5588</v>
      </c>
      <c r="F87" t="s">
        <v>9</v>
      </c>
      <c r="G87" s="3">
        <f t="shared" si="1"/>
        <v>5.5880000000000001E-3</v>
      </c>
      <c r="H87" t="s">
        <v>194</v>
      </c>
      <c r="I87" t="s">
        <v>42</v>
      </c>
      <c r="J87" t="s">
        <v>9</v>
      </c>
    </row>
    <row r="88" spans="1:10" hidden="1" x14ac:dyDescent="0.25">
      <c r="A88" t="s">
        <v>195</v>
      </c>
      <c r="B88">
        <v>649756</v>
      </c>
      <c r="C88">
        <v>207244</v>
      </c>
      <c r="D88">
        <v>430</v>
      </c>
      <c r="E88">
        <v>5436</v>
      </c>
      <c r="F88" t="s">
        <v>9</v>
      </c>
      <c r="G88" s="3">
        <f t="shared" si="1"/>
        <v>5.4359999999999999E-3</v>
      </c>
      <c r="H88" t="s">
        <v>196</v>
      </c>
      <c r="I88" t="s">
        <v>42</v>
      </c>
      <c r="J88" t="s">
        <v>9</v>
      </c>
    </row>
    <row r="89" spans="1:10" x14ac:dyDescent="0.25">
      <c r="A89" t="s">
        <v>197</v>
      </c>
      <c r="B89">
        <v>574697</v>
      </c>
      <c r="C89">
        <v>171551</v>
      </c>
      <c r="D89">
        <v>324</v>
      </c>
      <c r="E89">
        <v>4096</v>
      </c>
      <c r="F89" t="s">
        <v>9</v>
      </c>
      <c r="G89" s="3">
        <f t="shared" si="1"/>
        <v>4.0959999999999998E-3</v>
      </c>
      <c r="H89" t="s">
        <v>198</v>
      </c>
      <c r="I89" t="s">
        <v>37</v>
      </c>
      <c r="J89" t="s">
        <v>9</v>
      </c>
    </row>
    <row r="90" spans="1:10" hidden="1" x14ac:dyDescent="0.25">
      <c r="A90" t="s">
        <v>199</v>
      </c>
      <c r="B90">
        <v>116085</v>
      </c>
      <c r="C90">
        <v>33042</v>
      </c>
      <c r="D90">
        <v>320</v>
      </c>
      <c r="E90">
        <v>4045</v>
      </c>
      <c r="F90" t="s">
        <v>9</v>
      </c>
      <c r="G90" s="3">
        <f t="shared" si="1"/>
        <v>4.045E-3</v>
      </c>
      <c r="H90" t="s">
        <v>200</v>
      </c>
      <c r="I90" t="s">
        <v>42</v>
      </c>
      <c r="J90" t="s">
        <v>9</v>
      </c>
    </row>
    <row r="91" spans="1:10" x14ac:dyDescent="0.25">
      <c r="A91" t="s">
        <v>201</v>
      </c>
      <c r="B91">
        <v>189330</v>
      </c>
      <c r="C91">
        <v>186803</v>
      </c>
      <c r="D91">
        <v>320</v>
      </c>
      <c r="E91">
        <v>4045</v>
      </c>
      <c r="F91" t="s">
        <v>9</v>
      </c>
      <c r="G91" s="3">
        <f t="shared" si="1"/>
        <v>4.045E-3</v>
      </c>
      <c r="H91" t="s">
        <v>202</v>
      </c>
      <c r="I91" t="s">
        <v>37</v>
      </c>
      <c r="J91" t="s">
        <v>9</v>
      </c>
    </row>
    <row r="92" spans="1:10" hidden="1" x14ac:dyDescent="0.25">
      <c r="A92" t="s">
        <v>203</v>
      </c>
      <c r="B92">
        <v>134034</v>
      </c>
      <c r="C92">
        <v>1716</v>
      </c>
      <c r="D92">
        <v>317</v>
      </c>
      <c r="E92">
        <v>4007</v>
      </c>
      <c r="F92" t="s">
        <v>9</v>
      </c>
      <c r="G92" s="3">
        <f t="shared" si="1"/>
        <v>4.0070000000000001E-3</v>
      </c>
      <c r="H92" t="s">
        <v>204</v>
      </c>
      <c r="I92" t="s">
        <v>42</v>
      </c>
      <c r="J92" t="s">
        <v>9</v>
      </c>
    </row>
    <row r="93" spans="1:10" x14ac:dyDescent="0.25">
      <c r="A93" t="s">
        <v>205</v>
      </c>
      <c r="B93">
        <v>28050</v>
      </c>
      <c r="C93">
        <v>186803</v>
      </c>
      <c r="D93">
        <v>307</v>
      </c>
      <c r="E93">
        <v>3881</v>
      </c>
      <c r="F93" t="s">
        <v>9</v>
      </c>
      <c r="G93" s="3">
        <f t="shared" si="1"/>
        <v>3.8809999999999999E-3</v>
      </c>
      <c r="H93" t="s">
        <v>206</v>
      </c>
      <c r="I93" t="s">
        <v>37</v>
      </c>
      <c r="J93" t="s">
        <v>9</v>
      </c>
    </row>
    <row r="94" spans="1:10" hidden="1" x14ac:dyDescent="0.25">
      <c r="A94" t="s">
        <v>207</v>
      </c>
      <c r="B94">
        <v>360807</v>
      </c>
      <c r="C94">
        <v>841</v>
      </c>
      <c r="D94">
        <v>295</v>
      </c>
      <c r="E94">
        <v>3729</v>
      </c>
      <c r="F94" t="s">
        <v>9</v>
      </c>
      <c r="G94" s="3">
        <f t="shared" si="1"/>
        <v>3.7290000000000001E-3</v>
      </c>
      <c r="H94" t="s">
        <v>208</v>
      </c>
      <c r="I94" t="s">
        <v>42</v>
      </c>
      <c r="J94" t="s">
        <v>9</v>
      </c>
    </row>
    <row r="95" spans="1:10" hidden="1" x14ac:dyDescent="0.25">
      <c r="A95" t="s">
        <v>209</v>
      </c>
      <c r="B95">
        <v>410072</v>
      </c>
      <c r="C95">
        <v>33042</v>
      </c>
      <c r="D95">
        <v>290</v>
      </c>
      <c r="E95">
        <v>3666</v>
      </c>
      <c r="F95" t="s">
        <v>9</v>
      </c>
      <c r="G95" s="3">
        <f t="shared" si="1"/>
        <v>3.666E-3</v>
      </c>
      <c r="H95" t="s">
        <v>210</v>
      </c>
      <c r="I95" t="s">
        <v>42</v>
      </c>
      <c r="J95" t="s">
        <v>9</v>
      </c>
    </row>
    <row r="96" spans="1:10" hidden="1" x14ac:dyDescent="0.25">
      <c r="A96" t="s">
        <v>211</v>
      </c>
      <c r="B96">
        <v>291644</v>
      </c>
      <c r="C96">
        <v>816</v>
      </c>
      <c r="D96">
        <v>287</v>
      </c>
      <c r="E96">
        <v>3628</v>
      </c>
      <c r="F96" t="s">
        <v>9</v>
      </c>
      <c r="G96" s="3">
        <f t="shared" si="1"/>
        <v>3.6280000000000001E-3</v>
      </c>
      <c r="H96" t="s">
        <v>212</v>
      </c>
      <c r="I96" t="s">
        <v>42</v>
      </c>
      <c r="J96" t="s">
        <v>9</v>
      </c>
    </row>
    <row r="97" spans="1:10" hidden="1" x14ac:dyDescent="0.25">
      <c r="A97" t="s">
        <v>213</v>
      </c>
      <c r="B97">
        <v>1224</v>
      </c>
      <c r="C97">
        <v>2</v>
      </c>
      <c r="D97">
        <v>284</v>
      </c>
      <c r="E97">
        <v>3590</v>
      </c>
      <c r="F97" t="s">
        <v>9</v>
      </c>
      <c r="G97" s="3">
        <f t="shared" si="1"/>
        <v>3.5899999999999999E-3</v>
      </c>
      <c r="H97" t="s">
        <v>214</v>
      </c>
      <c r="I97" t="s">
        <v>14</v>
      </c>
      <c r="J97" t="s">
        <v>215</v>
      </c>
    </row>
    <row r="98" spans="1:10" hidden="1" x14ac:dyDescent="0.25">
      <c r="A98" t="s">
        <v>216</v>
      </c>
      <c r="B98">
        <v>333046</v>
      </c>
      <c r="C98">
        <v>171549</v>
      </c>
      <c r="D98">
        <v>246</v>
      </c>
      <c r="E98">
        <v>3110</v>
      </c>
      <c r="F98" t="s">
        <v>9</v>
      </c>
      <c r="G98" s="3">
        <f t="shared" si="1"/>
        <v>3.1099999999999999E-3</v>
      </c>
      <c r="H98" t="s">
        <v>217</v>
      </c>
      <c r="I98" t="s">
        <v>47</v>
      </c>
      <c r="J98" t="s">
        <v>9</v>
      </c>
    </row>
    <row r="99" spans="1:10" hidden="1" x14ac:dyDescent="0.25">
      <c r="A99" t="s">
        <v>218</v>
      </c>
      <c r="B99">
        <v>185291</v>
      </c>
      <c r="C99">
        <v>333046</v>
      </c>
      <c r="D99">
        <v>237</v>
      </c>
      <c r="E99">
        <v>2996</v>
      </c>
      <c r="F99" t="s">
        <v>9</v>
      </c>
      <c r="G99" s="3">
        <f t="shared" si="1"/>
        <v>2.996E-3</v>
      </c>
      <c r="H99" t="s">
        <v>219</v>
      </c>
      <c r="I99" t="s">
        <v>47</v>
      </c>
      <c r="J99" t="s">
        <v>9</v>
      </c>
    </row>
    <row r="100" spans="1:10" hidden="1" x14ac:dyDescent="0.25">
      <c r="A100" t="s">
        <v>220</v>
      </c>
      <c r="B100">
        <v>1118061</v>
      </c>
      <c r="C100">
        <v>185291</v>
      </c>
      <c r="D100">
        <v>237</v>
      </c>
      <c r="E100">
        <v>2996</v>
      </c>
      <c r="F100" t="s">
        <v>9</v>
      </c>
      <c r="G100" s="3">
        <f t="shared" si="1"/>
        <v>2.996E-3</v>
      </c>
      <c r="H100" t="s">
        <v>221</v>
      </c>
      <c r="I100" t="s">
        <v>42</v>
      </c>
      <c r="J100" t="s">
        <v>9</v>
      </c>
    </row>
    <row r="101" spans="1:10" hidden="1" x14ac:dyDescent="0.25">
      <c r="A101" t="s">
        <v>222</v>
      </c>
      <c r="B101">
        <v>544645</v>
      </c>
      <c r="C101">
        <v>574697</v>
      </c>
      <c r="D101">
        <v>227</v>
      </c>
      <c r="E101">
        <v>2870</v>
      </c>
      <c r="F101" t="s">
        <v>9</v>
      </c>
      <c r="G101" s="3">
        <f t="shared" si="1"/>
        <v>2.8700000000000002E-3</v>
      </c>
      <c r="H101" t="s">
        <v>223</v>
      </c>
      <c r="I101" t="s">
        <v>42</v>
      </c>
      <c r="J101" t="s">
        <v>9</v>
      </c>
    </row>
    <row r="102" spans="1:10" x14ac:dyDescent="0.25">
      <c r="A102" t="s">
        <v>224</v>
      </c>
      <c r="B102">
        <v>1266</v>
      </c>
      <c r="C102">
        <v>31979</v>
      </c>
      <c r="D102">
        <v>214</v>
      </c>
      <c r="E102">
        <v>2705</v>
      </c>
      <c r="F102" t="s">
        <v>9</v>
      </c>
      <c r="G102" s="3">
        <f t="shared" si="1"/>
        <v>2.7049999999999999E-3</v>
      </c>
      <c r="H102" t="s">
        <v>225</v>
      </c>
      <c r="I102" t="s">
        <v>37</v>
      </c>
      <c r="J102" t="s">
        <v>9</v>
      </c>
    </row>
    <row r="103" spans="1:10" hidden="1" x14ac:dyDescent="0.25">
      <c r="A103" t="s">
        <v>226</v>
      </c>
      <c r="B103">
        <v>68525</v>
      </c>
      <c r="C103">
        <v>1224</v>
      </c>
      <c r="D103">
        <v>154</v>
      </c>
      <c r="E103">
        <v>1947</v>
      </c>
      <c r="F103" t="s">
        <v>9</v>
      </c>
      <c r="G103" s="3">
        <f t="shared" si="1"/>
        <v>1.9469999999999999E-3</v>
      </c>
      <c r="H103" t="s">
        <v>227</v>
      </c>
      <c r="I103" t="s">
        <v>228</v>
      </c>
      <c r="J103" t="s">
        <v>9</v>
      </c>
    </row>
    <row r="104" spans="1:10" hidden="1" x14ac:dyDescent="0.25">
      <c r="A104" t="s">
        <v>229</v>
      </c>
      <c r="B104">
        <v>28221</v>
      </c>
      <c r="C104">
        <v>68525</v>
      </c>
      <c r="D104">
        <v>152</v>
      </c>
      <c r="E104">
        <v>1922</v>
      </c>
      <c r="F104" t="s">
        <v>9</v>
      </c>
      <c r="G104" s="3">
        <f t="shared" si="1"/>
        <v>1.9220000000000001E-3</v>
      </c>
      <c r="H104" t="s">
        <v>230</v>
      </c>
      <c r="I104" t="s">
        <v>18</v>
      </c>
      <c r="J104" t="s">
        <v>9</v>
      </c>
    </row>
    <row r="105" spans="1:10" hidden="1" x14ac:dyDescent="0.25">
      <c r="A105" t="s">
        <v>231</v>
      </c>
      <c r="B105">
        <v>213115</v>
      </c>
      <c r="C105">
        <v>28221</v>
      </c>
      <c r="D105">
        <v>150</v>
      </c>
      <c r="E105">
        <v>1896</v>
      </c>
      <c r="F105" t="s">
        <v>9</v>
      </c>
      <c r="G105" s="3">
        <f t="shared" si="1"/>
        <v>1.8959999999999999E-3</v>
      </c>
      <c r="H105" t="s">
        <v>232</v>
      </c>
      <c r="I105" t="s">
        <v>21</v>
      </c>
      <c r="J105" t="s">
        <v>9</v>
      </c>
    </row>
    <row r="106" spans="1:10" hidden="1" x14ac:dyDescent="0.25">
      <c r="A106" t="s">
        <v>233</v>
      </c>
      <c r="B106">
        <v>194924</v>
      </c>
      <c r="C106">
        <v>213115</v>
      </c>
      <c r="D106">
        <v>150</v>
      </c>
      <c r="E106">
        <v>1896</v>
      </c>
      <c r="F106" t="s">
        <v>9</v>
      </c>
      <c r="G106" s="3">
        <f t="shared" si="1"/>
        <v>1.8959999999999999E-3</v>
      </c>
      <c r="H106" t="s">
        <v>234</v>
      </c>
      <c r="I106" t="s">
        <v>34</v>
      </c>
      <c r="J106" t="s">
        <v>9</v>
      </c>
    </row>
    <row r="107" spans="1:10" hidden="1" x14ac:dyDescent="0.25">
      <c r="A107" t="s">
        <v>235</v>
      </c>
      <c r="B107">
        <v>216816</v>
      </c>
      <c r="C107">
        <v>1678</v>
      </c>
      <c r="D107">
        <v>147</v>
      </c>
      <c r="E107">
        <v>1858</v>
      </c>
      <c r="F107" t="s">
        <v>9</v>
      </c>
      <c r="G107" s="3">
        <f t="shared" si="1"/>
        <v>1.8580000000000001E-3</v>
      </c>
      <c r="H107" t="s">
        <v>236</v>
      </c>
      <c r="I107" t="s">
        <v>42</v>
      </c>
      <c r="J107" t="s">
        <v>9</v>
      </c>
    </row>
    <row r="108" spans="1:10" hidden="1" x14ac:dyDescent="0.25">
      <c r="A108" t="s">
        <v>237</v>
      </c>
      <c r="B108">
        <v>35833</v>
      </c>
      <c r="C108">
        <v>35832</v>
      </c>
      <c r="D108">
        <v>145</v>
      </c>
      <c r="E108">
        <v>1833</v>
      </c>
      <c r="F108" t="s">
        <v>9</v>
      </c>
      <c r="G108" s="3">
        <f t="shared" si="1"/>
        <v>1.833E-3</v>
      </c>
      <c r="H108" t="s">
        <v>238</v>
      </c>
      <c r="I108" t="s">
        <v>42</v>
      </c>
      <c r="J108" t="s">
        <v>9</v>
      </c>
    </row>
    <row r="109" spans="1:10" x14ac:dyDescent="0.25">
      <c r="A109" t="s">
        <v>239</v>
      </c>
      <c r="B109">
        <v>35832</v>
      </c>
      <c r="C109">
        <v>194924</v>
      </c>
      <c r="D109">
        <v>145</v>
      </c>
      <c r="E109">
        <v>1833</v>
      </c>
      <c r="F109" t="s">
        <v>9</v>
      </c>
      <c r="G109" s="3">
        <f t="shared" si="1"/>
        <v>1.833E-3</v>
      </c>
      <c r="H109" t="s">
        <v>240</v>
      </c>
      <c r="I109" t="s">
        <v>37</v>
      </c>
      <c r="J109" t="s">
        <v>9</v>
      </c>
    </row>
    <row r="110" spans="1:10" hidden="1" x14ac:dyDescent="0.25">
      <c r="A110" t="s">
        <v>241</v>
      </c>
      <c r="B110">
        <v>47678</v>
      </c>
      <c r="C110">
        <v>816</v>
      </c>
      <c r="D110">
        <v>142</v>
      </c>
      <c r="E110">
        <v>1795</v>
      </c>
      <c r="F110" t="s">
        <v>9</v>
      </c>
      <c r="G110" s="3">
        <f t="shared" si="1"/>
        <v>1.7949999999999999E-3</v>
      </c>
      <c r="H110" t="s">
        <v>242</v>
      </c>
      <c r="I110" t="s">
        <v>42</v>
      </c>
      <c r="J110" t="s">
        <v>9</v>
      </c>
    </row>
    <row r="111" spans="1:10" hidden="1" x14ac:dyDescent="0.25">
      <c r="A111" t="s">
        <v>243</v>
      </c>
      <c r="B111">
        <v>28118</v>
      </c>
      <c r="C111">
        <v>283168</v>
      </c>
      <c r="D111">
        <v>135</v>
      </c>
      <c r="E111">
        <v>1707</v>
      </c>
      <c r="F111" t="s">
        <v>9</v>
      </c>
      <c r="G111" s="3">
        <f t="shared" si="1"/>
        <v>1.707E-3</v>
      </c>
      <c r="H111" t="s">
        <v>244</v>
      </c>
      <c r="I111" t="s">
        <v>42</v>
      </c>
      <c r="J111" t="s">
        <v>9</v>
      </c>
    </row>
    <row r="112" spans="1:10" hidden="1" x14ac:dyDescent="0.25">
      <c r="A112" t="s">
        <v>245</v>
      </c>
      <c r="B112">
        <v>583272</v>
      </c>
      <c r="C112">
        <v>841</v>
      </c>
      <c r="D112">
        <v>131</v>
      </c>
      <c r="E112">
        <v>1656</v>
      </c>
      <c r="F112" t="s">
        <v>9</v>
      </c>
      <c r="G112" s="3">
        <f t="shared" si="1"/>
        <v>1.6559999999999999E-3</v>
      </c>
      <c r="H112" t="s">
        <v>246</v>
      </c>
      <c r="I112" t="s">
        <v>42</v>
      </c>
      <c r="J112" t="s">
        <v>9</v>
      </c>
    </row>
    <row r="113" spans="1:10" x14ac:dyDescent="0.25">
      <c r="A113" t="s">
        <v>247</v>
      </c>
      <c r="B113">
        <v>244127</v>
      </c>
      <c r="C113">
        <v>541000</v>
      </c>
      <c r="D113">
        <v>131</v>
      </c>
      <c r="E113">
        <v>1656</v>
      </c>
      <c r="F113" t="s">
        <v>9</v>
      </c>
      <c r="G113" s="3">
        <f t="shared" si="1"/>
        <v>1.6559999999999999E-3</v>
      </c>
      <c r="H113" t="s">
        <v>248</v>
      </c>
      <c r="I113" t="s">
        <v>37</v>
      </c>
      <c r="J113" t="s">
        <v>9</v>
      </c>
    </row>
    <row r="114" spans="1:10" hidden="1" x14ac:dyDescent="0.25">
      <c r="A114" t="s">
        <v>249</v>
      </c>
      <c r="B114">
        <v>278082</v>
      </c>
      <c r="C114">
        <v>1313211</v>
      </c>
      <c r="D114">
        <v>93</v>
      </c>
      <c r="E114">
        <v>1176</v>
      </c>
      <c r="F114" t="s">
        <v>9</v>
      </c>
      <c r="G114" s="3">
        <f t="shared" si="1"/>
        <v>1.176E-3</v>
      </c>
      <c r="H114" t="s">
        <v>250</v>
      </c>
      <c r="I114" t="s">
        <v>47</v>
      </c>
      <c r="J114" t="s">
        <v>9</v>
      </c>
    </row>
    <row r="115" spans="1:10" hidden="1" x14ac:dyDescent="0.25">
      <c r="A115" t="s">
        <v>251</v>
      </c>
      <c r="B115">
        <v>256845</v>
      </c>
      <c r="C115">
        <v>51290</v>
      </c>
      <c r="D115">
        <v>93</v>
      </c>
      <c r="E115">
        <v>1176</v>
      </c>
      <c r="F115" t="s">
        <v>9</v>
      </c>
      <c r="G115" s="3">
        <f t="shared" si="1"/>
        <v>1.176E-3</v>
      </c>
      <c r="H115" t="s">
        <v>252</v>
      </c>
      <c r="I115" t="s">
        <v>14</v>
      </c>
      <c r="J115" t="s">
        <v>9</v>
      </c>
    </row>
    <row r="116" spans="1:10" x14ac:dyDescent="0.25">
      <c r="A116" t="s">
        <v>253</v>
      </c>
      <c r="B116">
        <v>1301</v>
      </c>
      <c r="C116">
        <v>1300</v>
      </c>
      <c r="D116">
        <v>93</v>
      </c>
      <c r="E116">
        <v>1176</v>
      </c>
      <c r="F116" t="s">
        <v>9</v>
      </c>
      <c r="G116" s="3">
        <f t="shared" si="1"/>
        <v>1.176E-3</v>
      </c>
      <c r="H116" t="s">
        <v>254</v>
      </c>
      <c r="I116" t="s">
        <v>37</v>
      </c>
      <c r="J116" t="s">
        <v>9</v>
      </c>
    </row>
    <row r="117" spans="1:10" hidden="1" x14ac:dyDescent="0.25">
      <c r="A117" t="s">
        <v>255</v>
      </c>
      <c r="B117">
        <v>255528</v>
      </c>
      <c r="C117">
        <v>278082</v>
      </c>
      <c r="D117">
        <v>93</v>
      </c>
      <c r="E117">
        <v>1176</v>
      </c>
      <c r="F117" t="s">
        <v>9</v>
      </c>
      <c r="G117" s="3">
        <f t="shared" si="1"/>
        <v>1.176E-3</v>
      </c>
      <c r="H117" t="s">
        <v>256</v>
      </c>
      <c r="I117" t="s">
        <v>34</v>
      </c>
      <c r="J117" t="s">
        <v>9</v>
      </c>
    </row>
    <row r="118" spans="1:10" hidden="1" x14ac:dyDescent="0.25">
      <c r="A118" t="s">
        <v>257</v>
      </c>
      <c r="B118">
        <v>1300</v>
      </c>
      <c r="C118">
        <v>186826</v>
      </c>
      <c r="D118">
        <v>93</v>
      </c>
      <c r="E118">
        <v>1176</v>
      </c>
      <c r="F118" t="s">
        <v>9</v>
      </c>
      <c r="G118" s="3">
        <f t="shared" si="1"/>
        <v>1.176E-3</v>
      </c>
      <c r="H118" t="s">
        <v>258</v>
      </c>
      <c r="I118" t="s">
        <v>34</v>
      </c>
      <c r="J118" t="s">
        <v>9</v>
      </c>
    </row>
    <row r="119" spans="1:10" hidden="1" x14ac:dyDescent="0.25">
      <c r="A119" t="s">
        <v>259</v>
      </c>
      <c r="B119">
        <v>1313211</v>
      </c>
      <c r="C119">
        <v>256845</v>
      </c>
      <c r="D119">
        <v>93</v>
      </c>
      <c r="E119">
        <v>1176</v>
      </c>
      <c r="F119" t="s">
        <v>9</v>
      </c>
      <c r="G119" s="3">
        <f t="shared" si="1"/>
        <v>1.176E-3</v>
      </c>
      <c r="H119" t="s">
        <v>260</v>
      </c>
      <c r="I119" t="s">
        <v>18</v>
      </c>
      <c r="J119" t="s">
        <v>9</v>
      </c>
    </row>
    <row r="120" spans="1:10" hidden="1" x14ac:dyDescent="0.25">
      <c r="A120" t="s">
        <v>261</v>
      </c>
      <c r="B120">
        <v>573637</v>
      </c>
      <c r="C120">
        <v>255528</v>
      </c>
      <c r="D120">
        <v>91</v>
      </c>
      <c r="E120">
        <v>1150</v>
      </c>
      <c r="F120" t="s">
        <v>9</v>
      </c>
      <c r="G120" s="3">
        <f t="shared" si="1"/>
        <v>1.15E-3</v>
      </c>
      <c r="H120" t="s">
        <v>262</v>
      </c>
      <c r="I120" t="s">
        <v>47</v>
      </c>
      <c r="J120" t="s">
        <v>9</v>
      </c>
    </row>
    <row r="121" spans="1:10" hidden="1" x14ac:dyDescent="0.25">
      <c r="A121" t="s">
        <v>263</v>
      </c>
      <c r="B121">
        <v>573638</v>
      </c>
      <c r="C121">
        <v>573637</v>
      </c>
      <c r="D121">
        <v>91</v>
      </c>
      <c r="E121">
        <v>1150</v>
      </c>
      <c r="F121" t="s">
        <v>9</v>
      </c>
      <c r="G121" s="3">
        <f t="shared" si="1"/>
        <v>1.15E-3</v>
      </c>
      <c r="H121" t="s">
        <v>264</v>
      </c>
      <c r="I121" t="s">
        <v>42</v>
      </c>
      <c r="J121" t="s">
        <v>9</v>
      </c>
    </row>
    <row r="122" spans="1:10" hidden="1" x14ac:dyDescent="0.25">
      <c r="A122" t="s">
        <v>265</v>
      </c>
      <c r="B122">
        <v>526525</v>
      </c>
      <c r="C122">
        <v>526524</v>
      </c>
      <c r="D122">
        <v>90</v>
      </c>
      <c r="E122">
        <v>1138</v>
      </c>
      <c r="F122" t="s">
        <v>9</v>
      </c>
      <c r="G122" s="3">
        <f t="shared" si="1"/>
        <v>1.1379999999999999E-3</v>
      </c>
      <c r="H122" t="s">
        <v>266</v>
      </c>
      <c r="I122" t="s">
        <v>21</v>
      </c>
      <c r="J122" t="s">
        <v>9</v>
      </c>
    </row>
    <row r="123" spans="1:10" hidden="1" x14ac:dyDescent="0.25">
      <c r="A123" t="s">
        <v>267</v>
      </c>
      <c r="B123">
        <v>526524</v>
      </c>
      <c r="C123">
        <v>1239</v>
      </c>
      <c r="D123">
        <v>90</v>
      </c>
      <c r="E123">
        <v>1138</v>
      </c>
      <c r="F123" t="s">
        <v>9</v>
      </c>
      <c r="G123" s="3">
        <f t="shared" si="1"/>
        <v>1.1379999999999999E-3</v>
      </c>
      <c r="H123" t="s">
        <v>268</v>
      </c>
      <c r="I123" t="s">
        <v>18</v>
      </c>
      <c r="J123" t="s">
        <v>9</v>
      </c>
    </row>
    <row r="124" spans="1:10" hidden="1" x14ac:dyDescent="0.25">
      <c r="A124" t="s">
        <v>269</v>
      </c>
      <c r="B124">
        <v>128827</v>
      </c>
      <c r="C124">
        <v>526525</v>
      </c>
      <c r="D124">
        <v>90</v>
      </c>
      <c r="E124">
        <v>1138</v>
      </c>
      <c r="F124" t="s">
        <v>9</v>
      </c>
      <c r="G124" s="3">
        <f t="shared" si="1"/>
        <v>1.1379999999999999E-3</v>
      </c>
      <c r="H124" t="s">
        <v>270</v>
      </c>
      <c r="I124" t="s">
        <v>34</v>
      </c>
      <c r="J124" t="s">
        <v>9</v>
      </c>
    </row>
    <row r="125" spans="1:10" hidden="1" x14ac:dyDescent="0.25">
      <c r="A125" t="s">
        <v>271</v>
      </c>
      <c r="B125">
        <v>702953</v>
      </c>
      <c r="C125">
        <v>1716</v>
      </c>
      <c r="D125">
        <v>85</v>
      </c>
      <c r="E125">
        <v>1075</v>
      </c>
      <c r="F125" t="s">
        <v>9</v>
      </c>
      <c r="G125" s="3">
        <f t="shared" si="1"/>
        <v>1.075E-3</v>
      </c>
      <c r="H125" t="s">
        <v>272</v>
      </c>
      <c r="I125" t="s">
        <v>42</v>
      </c>
      <c r="J125" t="s">
        <v>9</v>
      </c>
    </row>
    <row r="126" spans="1:10" hidden="1" x14ac:dyDescent="0.25">
      <c r="A126" t="s">
        <v>273</v>
      </c>
      <c r="B126">
        <v>1308</v>
      </c>
      <c r="C126">
        <v>1301</v>
      </c>
      <c r="D126">
        <v>75</v>
      </c>
      <c r="E126">
        <v>948</v>
      </c>
      <c r="F126" t="s">
        <v>9</v>
      </c>
      <c r="G126" s="3">
        <f t="shared" si="1"/>
        <v>9.4799999999999995E-4</v>
      </c>
      <c r="H126" t="s">
        <v>274</v>
      </c>
      <c r="I126" t="s">
        <v>42</v>
      </c>
      <c r="J126" t="s">
        <v>9</v>
      </c>
    </row>
    <row r="127" spans="1:10" hidden="1" x14ac:dyDescent="0.25">
      <c r="A127" t="s">
        <v>275</v>
      </c>
      <c r="B127">
        <v>545498</v>
      </c>
      <c r="C127">
        <v>244127</v>
      </c>
      <c r="D127">
        <v>74</v>
      </c>
      <c r="E127">
        <v>936</v>
      </c>
      <c r="F127" t="s">
        <v>9</v>
      </c>
      <c r="G127" s="3">
        <f t="shared" si="1"/>
        <v>9.3599999999999998E-4</v>
      </c>
      <c r="H127" t="s">
        <v>276</v>
      </c>
      <c r="I127" t="s">
        <v>42</v>
      </c>
      <c r="J127" t="s">
        <v>9</v>
      </c>
    </row>
    <row r="128" spans="1:10" hidden="1" x14ac:dyDescent="0.25">
      <c r="A128" t="s">
        <v>277</v>
      </c>
      <c r="B128">
        <v>871664</v>
      </c>
      <c r="C128">
        <v>572511</v>
      </c>
      <c r="D128">
        <v>71</v>
      </c>
      <c r="E128">
        <v>898</v>
      </c>
      <c r="F128" t="s">
        <v>9</v>
      </c>
      <c r="G128" s="3">
        <f t="shared" si="1"/>
        <v>8.9800000000000004E-4</v>
      </c>
      <c r="H128" t="s">
        <v>278</v>
      </c>
      <c r="I128" t="s">
        <v>42</v>
      </c>
      <c r="J128" t="s">
        <v>9</v>
      </c>
    </row>
    <row r="129" spans="1:10" hidden="1" x14ac:dyDescent="0.25">
      <c r="A129" t="s">
        <v>279</v>
      </c>
      <c r="B129">
        <v>28211</v>
      </c>
      <c r="C129">
        <v>1224</v>
      </c>
      <c r="D129">
        <v>70</v>
      </c>
      <c r="E129">
        <v>885</v>
      </c>
      <c r="F129" t="s">
        <v>9</v>
      </c>
      <c r="G129" s="3">
        <f t="shared" si="1"/>
        <v>8.8500000000000004E-4</v>
      </c>
      <c r="H129" t="s">
        <v>280</v>
      </c>
      <c r="I129" t="s">
        <v>18</v>
      </c>
      <c r="J129" t="s">
        <v>9</v>
      </c>
    </row>
    <row r="130" spans="1:10" hidden="1" x14ac:dyDescent="0.25">
      <c r="A130" t="s">
        <v>281</v>
      </c>
      <c r="B130">
        <v>909930</v>
      </c>
      <c r="C130">
        <v>909929</v>
      </c>
      <c r="D130">
        <v>63</v>
      </c>
      <c r="E130">
        <v>796</v>
      </c>
      <c r="F130" t="s">
        <v>9</v>
      </c>
      <c r="G130" s="3">
        <f t="shared" si="1"/>
        <v>7.9600000000000005E-4</v>
      </c>
      <c r="H130" t="s">
        <v>282</v>
      </c>
      <c r="I130" t="s">
        <v>34</v>
      </c>
      <c r="J130" t="s">
        <v>9</v>
      </c>
    </row>
    <row r="131" spans="1:10" hidden="1" x14ac:dyDescent="0.25">
      <c r="A131" t="s">
        <v>283</v>
      </c>
      <c r="B131">
        <v>649775</v>
      </c>
      <c r="C131">
        <v>508458</v>
      </c>
      <c r="D131">
        <v>55</v>
      </c>
      <c r="E131">
        <v>695</v>
      </c>
      <c r="F131" t="s">
        <v>9</v>
      </c>
      <c r="G131" s="3">
        <f t="shared" ref="G131:G194" si="2">E131/1000000</f>
        <v>6.9499999999999998E-4</v>
      </c>
      <c r="H131" t="s">
        <v>284</v>
      </c>
      <c r="I131" t="s">
        <v>18</v>
      </c>
      <c r="J131" t="s">
        <v>9</v>
      </c>
    </row>
    <row r="132" spans="1:10" hidden="1" x14ac:dyDescent="0.25">
      <c r="A132" t="s">
        <v>285</v>
      </c>
      <c r="B132">
        <v>508458</v>
      </c>
      <c r="C132">
        <v>2</v>
      </c>
      <c r="D132">
        <v>55</v>
      </c>
      <c r="E132">
        <v>695</v>
      </c>
      <c r="F132" t="s">
        <v>9</v>
      </c>
      <c r="G132" s="3">
        <f t="shared" si="2"/>
        <v>6.9499999999999998E-4</v>
      </c>
      <c r="H132" t="s">
        <v>286</v>
      </c>
      <c r="I132" t="s">
        <v>14</v>
      </c>
      <c r="J132" t="s">
        <v>9</v>
      </c>
    </row>
    <row r="133" spans="1:10" hidden="1" x14ac:dyDescent="0.25">
      <c r="A133" t="s">
        <v>287</v>
      </c>
      <c r="B133">
        <v>649776</v>
      </c>
      <c r="C133">
        <v>649775</v>
      </c>
      <c r="D133">
        <v>55</v>
      </c>
      <c r="E133">
        <v>695</v>
      </c>
      <c r="F133" t="s">
        <v>9</v>
      </c>
      <c r="G133" s="3">
        <f t="shared" si="2"/>
        <v>6.9499999999999998E-4</v>
      </c>
      <c r="H133" t="s">
        <v>288</v>
      </c>
      <c r="I133" t="s">
        <v>21</v>
      </c>
      <c r="J133" t="s">
        <v>9</v>
      </c>
    </row>
    <row r="134" spans="1:10" hidden="1" x14ac:dyDescent="0.25">
      <c r="A134" t="s">
        <v>289</v>
      </c>
      <c r="B134">
        <v>649777</v>
      </c>
      <c r="C134">
        <v>649776</v>
      </c>
      <c r="D134">
        <v>55</v>
      </c>
      <c r="E134">
        <v>695</v>
      </c>
      <c r="F134" t="s">
        <v>9</v>
      </c>
      <c r="G134" s="3">
        <f t="shared" si="2"/>
        <v>6.9499999999999998E-4</v>
      </c>
      <c r="H134" t="s">
        <v>290</v>
      </c>
      <c r="I134" t="s">
        <v>34</v>
      </c>
      <c r="J134" t="s">
        <v>9</v>
      </c>
    </row>
    <row r="135" spans="1:10" x14ac:dyDescent="0.25">
      <c r="A135" t="s">
        <v>291</v>
      </c>
      <c r="B135">
        <v>41275</v>
      </c>
      <c r="C135">
        <v>76892</v>
      </c>
      <c r="D135">
        <v>54</v>
      </c>
      <c r="E135">
        <v>683</v>
      </c>
      <c r="F135" t="s">
        <v>9</v>
      </c>
      <c r="G135" s="3">
        <f t="shared" si="2"/>
        <v>6.8300000000000001E-4</v>
      </c>
      <c r="H135" t="s">
        <v>292</v>
      </c>
      <c r="I135" t="s">
        <v>37</v>
      </c>
      <c r="J135" t="s">
        <v>9</v>
      </c>
    </row>
    <row r="136" spans="1:10" hidden="1" x14ac:dyDescent="0.25">
      <c r="A136" t="s">
        <v>293</v>
      </c>
      <c r="B136">
        <v>76892</v>
      </c>
      <c r="C136">
        <v>204458</v>
      </c>
      <c r="D136">
        <v>54</v>
      </c>
      <c r="E136">
        <v>683</v>
      </c>
      <c r="F136" t="s">
        <v>9</v>
      </c>
      <c r="G136" s="3">
        <f t="shared" si="2"/>
        <v>6.8300000000000001E-4</v>
      </c>
      <c r="H136" t="s">
        <v>294</v>
      </c>
      <c r="I136" t="s">
        <v>34</v>
      </c>
      <c r="J136" t="s">
        <v>9</v>
      </c>
    </row>
    <row r="137" spans="1:10" hidden="1" x14ac:dyDescent="0.25">
      <c r="A137" t="s">
        <v>295</v>
      </c>
      <c r="B137">
        <v>204458</v>
      </c>
      <c r="C137">
        <v>28211</v>
      </c>
      <c r="D137">
        <v>54</v>
      </c>
      <c r="E137">
        <v>683</v>
      </c>
      <c r="F137" t="s">
        <v>9</v>
      </c>
      <c r="G137" s="3">
        <f t="shared" si="2"/>
        <v>6.8300000000000001E-4</v>
      </c>
      <c r="H137" t="s">
        <v>296</v>
      </c>
      <c r="I137" t="s">
        <v>21</v>
      </c>
      <c r="J137" t="s">
        <v>9</v>
      </c>
    </row>
    <row r="138" spans="1:10" x14ac:dyDescent="0.25">
      <c r="A138" t="s">
        <v>297</v>
      </c>
      <c r="B138">
        <v>904</v>
      </c>
      <c r="C138">
        <v>909930</v>
      </c>
      <c r="D138">
        <v>51</v>
      </c>
      <c r="E138">
        <v>645</v>
      </c>
      <c r="F138" t="s">
        <v>9</v>
      </c>
      <c r="G138" s="3">
        <f t="shared" si="2"/>
        <v>6.4499999999999996E-4</v>
      </c>
      <c r="H138" t="s">
        <v>298</v>
      </c>
      <c r="I138" t="s">
        <v>37</v>
      </c>
      <c r="J138" t="s">
        <v>9</v>
      </c>
    </row>
    <row r="139" spans="1:10" hidden="1" x14ac:dyDescent="0.25">
      <c r="A139" t="s">
        <v>299</v>
      </c>
      <c r="B139">
        <v>905</v>
      </c>
      <c r="C139">
        <v>904</v>
      </c>
      <c r="D139">
        <v>51</v>
      </c>
      <c r="E139">
        <v>645</v>
      </c>
      <c r="F139" t="s">
        <v>9</v>
      </c>
      <c r="G139" s="3">
        <f t="shared" si="2"/>
        <v>6.4499999999999996E-4</v>
      </c>
      <c r="H139" t="s">
        <v>300</v>
      </c>
      <c r="I139" t="s">
        <v>42</v>
      </c>
      <c r="J139" t="s">
        <v>9</v>
      </c>
    </row>
    <row r="140" spans="1:10" hidden="1" x14ac:dyDescent="0.25">
      <c r="A140" t="s">
        <v>301</v>
      </c>
      <c r="B140">
        <v>171552</v>
      </c>
      <c r="C140">
        <v>171549</v>
      </c>
      <c r="D140">
        <v>50</v>
      </c>
      <c r="E140">
        <v>632</v>
      </c>
      <c r="F140" t="s">
        <v>9</v>
      </c>
      <c r="G140" s="3">
        <f t="shared" si="2"/>
        <v>6.3199999999999997E-4</v>
      </c>
      <c r="H140" t="s">
        <v>302</v>
      </c>
      <c r="I140" t="s">
        <v>34</v>
      </c>
      <c r="J140" t="s">
        <v>9</v>
      </c>
    </row>
    <row r="141" spans="1:10" x14ac:dyDescent="0.25">
      <c r="A141" t="s">
        <v>303</v>
      </c>
      <c r="B141">
        <v>838</v>
      </c>
      <c r="C141">
        <v>171552</v>
      </c>
      <c r="D141">
        <v>50</v>
      </c>
      <c r="E141">
        <v>632</v>
      </c>
      <c r="F141" t="s">
        <v>9</v>
      </c>
      <c r="G141" s="3">
        <f t="shared" si="2"/>
        <v>6.3199999999999997E-4</v>
      </c>
      <c r="H141" t="s">
        <v>304</v>
      </c>
      <c r="I141" t="s">
        <v>37</v>
      </c>
      <c r="J141" t="s">
        <v>9</v>
      </c>
    </row>
    <row r="142" spans="1:10" x14ac:dyDescent="0.25">
      <c r="A142" t="s">
        <v>305</v>
      </c>
      <c r="B142">
        <v>653683</v>
      </c>
      <c r="C142">
        <v>31979</v>
      </c>
      <c r="D142">
        <v>45</v>
      </c>
      <c r="E142">
        <v>569</v>
      </c>
      <c r="F142" t="s">
        <v>9</v>
      </c>
      <c r="G142" s="3">
        <f t="shared" si="2"/>
        <v>5.6899999999999995E-4</v>
      </c>
      <c r="H142" t="s">
        <v>306</v>
      </c>
      <c r="I142" t="s">
        <v>37</v>
      </c>
      <c r="J142" t="s">
        <v>9</v>
      </c>
    </row>
    <row r="143" spans="1:10" hidden="1" x14ac:dyDescent="0.25">
      <c r="A143" t="s">
        <v>307</v>
      </c>
      <c r="B143">
        <v>1203227</v>
      </c>
      <c r="C143">
        <v>29521</v>
      </c>
      <c r="D143">
        <v>43</v>
      </c>
      <c r="E143">
        <v>544</v>
      </c>
      <c r="F143" t="s">
        <v>9</v>
      </c>
      <c r="G143" s="3">
        <f t="shared" si="2"/>
        <v>5.44E-4</v>
      </c>
      <c r="H143" t="s">
        <v>308</v>
      </c>
      <c r="I143" t="s">
        <v>42</v>
      </c>
      <c r="J143" t="s">
        <v>9</v>
      </c>
    </row>
    <row r="144" spans="1:10" hidden="1" x14ac:dyDescent="0.25">
      <c r="A144" t="s">
        <v>309</v>
      </c>
      <c r="B144">
        <v>84998</v>
      </c>
      <c r="C144">
        <v>1760</v>
      </c>
      <c r="D144">
        <v>43</v>
      </c>
      <c r="E144">
        <v>544</v>
      </c>
      <c r="F144" t="s">
        <v>9</v>
      </c>
      <c r="G144" s="3">
        <f t="shared" si="2"/>
        <v>5.44E-4</v>
      </c>
      <c r="H144" t="s">
        <v>310</v>
      </c>
      <c r="I144" t="s">
        <v>64</v>
      </c>
      <c r="J144" t="s">
        <v>9</v>
      </c>
    </row>
    <row r="145" spans="1:10" hidden="1" x14ac:dyDescent="0.25">
      <c r="A145" t="s">
        <v>311</v>
      </c>
      <c r="B145">
        <v>84999</v>
      </c>
      <c r="C145">
        <v>84998</v>
      </c>
      <c r="D145">
        <v>43</v>
      </c>
      <c r="E145">
        <v>544</v>
      </c>
      <c r="F145" t="s">
        <v>9</v>
      </c>
      <c r="G145" s="3">
        <f t="shared" si="2"/>
        <v>5.44E-4</v>
      </c>
      <c r="H145" t="s">
        <v>312</v>
      </c>
      <c r="I145" t="s">
        <v>21</v>
      </c>
      <c r="J145" t="s">
        <v>9</v>
      </c>
    </row>
    <row r="146" spans="1:10" hidden="1" x14ac:dyDescent="0.25">
      <c r="A146" t="s">
        <v>313</v>
      </c>
      <c r="B146">
        <v>255727</v>
      </c>
      <c r="C146">
        <v>84999</v>
      </c>
      <c r="D146">
        <v>43</v>
      </c>
      <c r="E146">
        <v>544</v>
      </c>
      <c r="F146" t="s">
        <v>9</v>
      </c>
      <c r="G146" s="3">
        <f t="shared" si="2"/>
        <v>5.44E-4</v>
      </c>
      <c r="H146" t="s">
        <v>314</v>
      </c>
      <c r="I146" t="s">
        <v>186</v>
      </c>
      <c r="J146" t="s">
        <v>9</v>
      </c>
    </row>
    <row r="147" spans="1:10" hidden="1" x14ac:dyDescent="0.25">
      <c r="A147" t="s">
        <v>315</v>
      </c>
      <c r="B147">
        <v>143786</v>
      </c>
      <c r="C147">
        <v>136</v>
      </c>
      <c r="D147">
        <v>43</v>
      </c>
      <c r="E147">
        <v>544</v>
      </c>
      <c r="F147" t="s">
        <v>9</v>
      </c>
      <c r="G147" s="3">
        <f t="shared" si="2"/>
        <v>5.44E-4</v>
      </c>
      <c r="H147" t="s">
        <v>316</v>
      </c>
      <c r="I147" t="s">
        <v>34</v>
      </c>
      <c r="J147" t="s">
        <v>9</v>
      </c>
    </row>
    <row r="148" spans="1:10" x14ac:dyDescent="0.25">
      <c r="A148" t="s">
        <v>317</v>
      </c>
      <c r="B148">
        <v>29521</v>
      </c>
      <c r="C148">
        <v>143786</v>
      </c>
      <c r="D148">
        <v>43</v>
      </c>
      <c r="E148">
        <v>544</v>
      </c>
      <c r="F148" t="s">
        <v>9</v>
      </c>
      <c r="G148" s="3">
        <f t="shared" si="2"/>
        <v>5.44E-4</v>
      </c>
      <c r="H148" t="s">
        <v>318</v>
      </c>
      <c r="I148" t="s">
        <v>37</v>
      </c>
      <c r="J148" t="s">
        <v>9</v>
      </c>
    </row>
    <row r="149" spans="1:10" hidden="1" x14ac:dyDescent="0.25">
      <c r="A149" t="s">
        <v>319</v>
      </c>
      <c r="B149">
        <v>136</v>
      </c>
      <c r="C149">
        <v>203692</v>
      </c>
      <c r="D149">
        <v>43</v>
      </c>
      <c r="E149">
        <v>544</v>
      </c>
      <c r="F149" t="s">
        <v>9</v>
      </c>
      <c r="G149" s="3">
        <f t="shared" si="2"/>
        <v>5.44E-4</v>
      </c>
      <c r="H149" t="s">
        <v>320</v>
      </c>
      <c r="I149" t="s">
        <v>21</v>
      </c>
      <c r="J149" t="s">
        <v>9</v>
      </c>
    </row>
    <row r="150" spans="1:10" hidden="1" x14ac:dyDescent="0.25">
      <c r="A150" t="s">
        <v>321</v>
      </c>
      <c r="B150">
        <v>203692</v>
      </c>
      <c r="C150">
        <v>203691</v>
      </c>
      <c r="D150">
        <v>43</v>
      </c>
      <c r="E150">
        <v>544</v>
      </c>
      <c r="F150" t="s">
        <v>9</v>
      </c>
      <c r="G150" s="3">
        <f t="shared" si="2"/>
        <v>5.44E-4</v>
      </c>
      <c r="H150" t="s">
        <v>322</v>
      </c>
      <c r="I150" t="s">
        <v>18</v>
      </c>
      <c r="J150" t="s">
        <v>9</v>
      </c>
    </row>
    <row r="151" spans="1:10" hidden="1" x14ac:dyDescent="0.25">
      <c r="A151" t="s">
        <v>323</v>
      </c>
      <c r="B151">
        <v>203691</v>
      </c>
      <c r="C151">
        <v>2</v>
      </c>
      <c r="D151">
        <v>43</v>
      </c>
      <c r="E151">
        <v>544</v>
      </c>
      <c r="F151" t="s">
        <v>9</v>
      </c>
      <c r="G151" s="3">
        <f t="shared" si="2"/>
        <v>5.44E-4</v>
      </c>
      <c r="H151" t="s">
        <v>324</v>
      </c>
      <c r="I151" t="s">
        <v>14</v>
      </c>
      <c r="J151" t="s">
        <v>9</v>
      </c>
    </row>
    <row r="152" spans="1:10" hidden="1" x14ac:dyDescent="0.25">
      <c r="A152" t="s">
        <v>325</v>
      </c>
      <c r="B152">
        <v>84107</v>
      </c>
      <c r="C152">
        <v>255727</v>
      </c>
      <c r="D152">
        <v>43</v>
      </c>
      <c r="E152">
        <v>544</v>
      </c>
      <c r="F152" t="s">
        <v>9</v>
      </c>
      <c r="G152" s="3">
        <f t="shared" si="2"/>
        <v>5.44E-4</v>
      </c>
      <c r="H152" t="s">
        <v>326</v>
      </c>
      <c r="I152" t="s">
        <v>34</v>
      </c>
      <c r="J152" t="s">
        <v>9</v>
      </c>
    </row>
    <row r="153" spans="1:10" x14ac:dyDescent="0.25">
      <c r="A153" t="s">
        <v>327</v>
      </c>
      <c r="B153">
        <v>638847</v>
      </c>
      <c r="C153">
        <v>649777</v>
      </c>
      <c r="D153">
        <v>40</v>
      </c>
      <c r="E153">
        <v>506</v>
      </c>
      <c r="F153" t="s">
        <v>9</v>
      </c>
      <c r="G153" s="3">
        <f t="shared" si="2"/>
        <v>5.0600000000000005E-4</v>
      </c>
      <c r="H153" t="s">
        <v>328</v>
      </c>
      <c r="I153" t="s">
        <v>37</v>
      </c>
      <c r="J153" t="s">
        <v>9</v>
      </c>
    </row>
    <row r="154" spans="1:10" hidden="1" x14ac:dyDescent="0.25">
      <c r="A154" t="s">
        <v>329</v>
      </c>
      <c r="B154">
        <v>227526</v>
      </c>
      <c r="C154">
        <v>1485</v>
      </c>
      <c r="D154">
        <v>38</v>
      </c>
      <c r="E154">
        <v>480</v>
      </c>
      <c r="F154" t="s">
        <v>9</v>
      </c>
      <c r="G154" s="3">
        <f t="shared" si="2"/>
        <v>4.8000000000000001E-4</v>
      </c>
      <c r="H154" t="s">
        <v>330</v>
      </c>
      <c r="I154" t="s">
        <v>42</v>
      </c>
      <c r="J154" t="s">
        <v>9</v>
      </c>
    </row>
    <row r="155" spans="1:10" x14ac:dyDescent="0.25">
      <c r="A155" t="s">
        <v>331</v>
      </c>
      <c r="B155">
        <v>191303</v>
      </c>
      <c r="C155">
        <v>128827</v>
      </c>
      <c r="D155">
        <v>35</v>
      </c>
      <c r="E155">
        <v>442</v>
      </c>
      <c r="F155" t="s">
        <v>9</v>
      </c>
      <c r="G155" s="3">
        <f t="shared" si="2"/>
        <v>4.4200000000000001E-4</v>
      </c>
      <c r="H155" t="s">
        <v>332</v>
      </c>
      <c r="I155" t="s">
        <v>37</v>
      </c>
      <c r="J155" t="s">
        <v>9</v>
      </c>
    </row>
    <row r="156" spans="1:10" hidden="1" x14ac:dyDescent="0.25">
      <c r="A156" t="s">
        <v>333</v>
      </c>
      <c r="B156">
        <v>186928</v>
      </c>
      <c r="C156">
        <v>186803</v>
      </c>
      <c r="D156">
        <v>35</v>
      </c>
      <c r="E156">
        <v>442</v>
      </c>
      <c r="F156" t="s">
        <v>9</v>
      </c>
      <c r="G156" s="3">
        <f t="shared" si="2"/>
        <v>4.4200000000000001E-4</v>
      </c>
      <c r="H156" t="s">
        <v>334</v>
      </c>
      <c r="I156" t="s">
        <v>47</v>
      </c>
      <c r="J156" t="s">
        <v>9</v>
      </c>
    </row>
    <row r="157" spans="1:10" hidden="1" x14ac:dyDescent="0.25">
      <c r="A157" t="s">
        <v>335</v>
      </c>
      <c r="B157">
        <v>544448</v>
      </c>
      <c r="C157">
        <v>2</v>
      </c>
      <c r="D157">
        <v>34</v>
      </c>
      <c r="E157">
        <v>430</v>
      </c>
      <c r="F157" t="s">
        <v>9</v>
      </c>
      <c r="G157" s="3">
        <f t="shared" si="2"/>
        <v>4.2999999999999999E-4</v>
      </c>
      <c r="H157" t="s">
        <v>336</v>
      </c>
      <c r="I157" t="s">
        <v>14</v>
      </c>
      <c r="J157" t="s">
        <v>9</v>
      </c>
    </row>
    <row r="158" spans="1:10" x14ac:dyDescent="0.25">
      <c r="A158" t="s">
        <v>337</v>
      </c>
      <c r="B158">
        <v>44258</v>
      </c>
      <c r="C158">
        <v>31979</v>
      </c>
      <c r="D158">
        <v>34</v>
      </c>
      <c r="E158">
        <v>430</v>
      </c>
      <c r="F158" t="s">
        <v>9</v>
      </c>
      <c r="G158" s="3">
        <f t="shared" si="2"/>
        <v>4.2999999999999999E-4</v>
      </c>
      <c r="H158" t="s">
        <v>338</v>
      </c>
      <c r="I158" t="s">
        <v>37</v>
      </c>
      <c r="J158" t="s">
        <v>9</v>
      </c>
    </row>
    <row r="159" spans="1:10" x14ac:dyDescent="0.25">
      <c r="A159" t="s">
        <v>339</v>
      </c>
      <c r="B159">
        <v>102106</v>
      </c>
      <c r="C159">
        <v>84107</v>
      </c>
      <c r="D159">
        <v>34</v>
      </c>
      <c r="E159">
        <v>430</v>
      </c>
      <c r="F159" t="s">
        <v>9</v>
      </c>
      <c r="G159" s="3">
        <f t="shared" si="2"/>
        <v>4.2999999999999999E-4</v>
      </c>
      <c r="H159" t="s">
        <v>340</v>
      </c>
      <c r="I159" t="s">
        <v>37</v>
      </c>
      <c r="J159" t="s">
        <v>9</v>
      </c>
    </row>
    <row r="160" spans="1:10" hidden="1" x14ac:dyDescent="0.25">
      <c r="A160" t="s">
        <v>341</v>
      </c>
      <c r="B160">
        <v>31969</v>
      </c>
      <c r="C160">
        <v>544448</v>
      </c>
      <c r="D160">
        <v>34</v>
      </c>
      <c r="E160">
        <v>430</v>
      </c>
      <c r="F160" t="s">
        <v>9</v>
      </c>
      <c r="G160" s="3">
        <f t="shared" si="2"/>
        <v>4.2999999999999999E-4</v>
      </c>
      <c r="H160" t="s">
        <v>342</v>
      </c>
      <c r="I160" t="s">
        <v>18</v>
      </c>
      <c r="J160" t="s">
        <v>9</v>
      </c>
    </row>
    <row r="161" spans="1:10" hidden="1" x14ac:dyDescent="0.25">
      <c r="A161" t="s">
        <v>343</v>
      </c>
      <c r="B161">
        <v>658081</v>
      </c>
      <c r="C161">
        <v>186928</v>
      </c>
      <c r="D161">
        <v>32</v>
      </c>
      <c r="E161">
        <v>405</v>
      </c>
      <c r="F161" t="s">
        <v>9</v>
      </c>
      <c r="G161" s="3">
        <f t="shared" si="2"/>
        <v>4.0499999999999998E-4</v>
      </c>
      <c r="H161" t="s">
        <v>344</v>
      </c>
      <c r="I161" t="s">
        <v>42</v>
      </c>
      <c r="J161" t="s">
        <v>9</v>
      </c>
    </row>
    <row r="162" spans="1:10" hidden="1" x14ac:dyDescent="0.25">
      <c r="A162" t="s">
        <v>345</v>
      </c>
      <c r="B162">
        <v>80840</v>
      </c>
      <c r="C162">
        <v>28216</v>
      </c>
      <c r="D162">
        <v>31</v>
      </c>
      <c r="E162">
        <v>392</v>
      </c>
      <c r="F162" t="s">
        <v>9</v>
      </c>
      <c r="G162" s="3">
        <f t="shared" si="2"/>
        <v>3.9199999999999999E-4</v>
      </c>
      <c r="H162" t="s">
        <v>346</v>
      </c>
      <c r="I162" t="s">
        <v>21</v>
      </c>
      <c r="J162" t="s">
        <v>9</v>
      </c>
    </row>
    <row r="163" spans="1:10" hidden="1" x14ac:dyDescent="0.25">
      <c r="A163" t="s">
        <v>347</v>
      </c>
      <c r="B163">
        <v>691811</v>
      </c>
      <c r="C163">
        <v>1485</v>
      </c>
      <c r="D163">
        <v>31</v>
      </c>
      <c r="E163">
        <v>392</v>
      </c>
      <c r="F163" t="s">
        <v>9</v>
      </c>
      <c r="G163" s="3">
        <f t="shared" si="2"/>
        <v>3.9199999999999999E-4</v>
      </c>
      <c r="H163" t="s">
        <v>348</v>
      </c>
      <c r="I163" t="s">
        <v>42</v>
      </c>
      <c r="J163" t="s">
        <v>9</v>
      </c>
    </row>
    <row r="164" spans="1:10" hidden="1" x14ac:dyDescent="0.25">
      <c r="A164" t="s">
        <v>349</v>
      </c>
      <c r="B164">
        <v>28216</v>
      </c>
      <c r="C164">
        <v>1224</v>
      </c>
      <c r="D164">
        <v>31</v>
      </c>
      <c r="E164">
        <v>392</v>
      </c>
      <c r="F164" t="s">
        <v>9</v>
      </c>
      <c r="G164" s="3">
        <f t="shared" si="2"/>
        <v>3.9199999999999999E-4</v>
      </c>
      <c r="H164" t="s">
        <v>350</v>
      </c>
      <c r="I164" t="s">
        <v>18</v>
      </c>
      <c r="J164" t="s">
        <v>9</v>
      </c>
    </row>
    <row r="165" spans="1:10" hidden="1" x14ac:dyDescent="0.25">
      <c r="A165" t="s">
        <v>351</v>
      </c>
      <c r="B165">
        <v>48479</v>
      </c>
      <c r="C165">
        <v>2</v>
      </c>
      <c r="D165">
        <v>29</v>
      </c>
      <c r="E165">
        <v>367</v>
      </c>
      <c r="F165" t="s">
        <v>9</v>
      </c>
      <c r="G165" s="3">
        <f t="shared" si="2"/>
        <v>3.6699999999999998E-4</v>
      </c>
      <c r="H165" t="s">
        <v>352</v>
      </c>
      <c r="I165" t="s">
        <v>47</v>
      </c>
      <c r="J165" t="s">
        <v>9</v>
      </c>
    </row>
    <row r="166" spans="1:10" hidden="1" x14ac:dyDescent="0.25">
      <c r="A166" t="s">
        <v>353</v>
      </c>
      <c r="B166">
        <v>487175</v>
      </c>
      <c r="C166">
        <v>577310</v>
      </c>
      <c r="D166">
        <v>29</v>
      </c>
      <c r="E166">
        <v>367</v>
      </c>
      <c r="F166" t="s">
        <v>9</v>
      </c>
      <c r="G166" s="3">
        <f t="shared" si="2"/>
        <v>3.6699999999999998E-4</v>
      </c>
      <c r="H166" t="s">
        <v>354</v>
      </c>
      <c r="I166" t="s">
        <v>42</v>
      </c>
      <c r="J166" t="s">
        <v>9</v>
      </c>
    </row>
    <row r="167" spans="1:10" x14ac:dyDescent="0.25">
      <c r="A167" t="s">
        <v>355</v>
      </c>
      <c r="B167">
        <v>577310</v>
      </c>
      <c r="C167">
        <v>995019</v>
      </c>
      <c r="D167">
        <v>29</v>
      </c>
      <c r="E167">
        <v>367</v>
      </c>
      <c r="F167" t="s">
        <v>9</v>
      </c>
      <c r="G167" s="3">
        <f t="shared" si="2"/>
        <v>3.6699999999999998E-4</v>
      </c>
      <c r="H167" t="s">
        <v>356</v>
      </c>
      <c r="I167" t="s">
        <v>37</v>
      </c>
      <c r="J167" t="s">
        <v>9</v>
      </c>
    </row>
    <row r="168" spans="1:10" hidden="1" x14ac:dyDescent="0.25">
      <c r="A168" t="s">
        <v>357</v>
      </c>
      <c r="B168">
        <v>995019</v>
      </c>
      <c r="C168">
        <v>80840</v>
      </c>
      <c r="D168">
        <v>29</v>
      </c>
      <c r="E168">
        <v>367</v>
      </c>
      <c r="F168" t="s">
        <v>9</v>
      </c>
      <c r="G168" s="3">
        <f t="shared" si="2"/>
        <v>3.6699999999999998E-4</v>
      </c>
      <c r="H168" t="s">
        <v>358</v>
      </c>
      <c r="I168" t="s">
        <v>34</v>
      </c>
      <c r="J168" t="s">
        <v>9</v>
      </c>
    </row>
    <row r="169" spans="1:10" hidden="1" x14ac:dyDescent="0.25">
      <c r="A169" t="s">
        <v>359</v>
      </c>
      <c r="B169">
        <v>186807</v>
      </c>
      <c r="C169">
        <v>186802</v>
      </c>
      <c r="D169">
        <v>28</v>
      </c>
      <c r="E169">
        <v>354</v>
      </c>
      <c r="F169" t="s">
        <v>9</v>
      </c>
      <c r="G169" s="3">
        <f t="shared" si="2"/>
        <v>3.5399999999999999E-4</v>
      </c>
      <c r="H169" t="s">
        <v>360</v>
      </c>
      <c r="I169" t="s">
        <v>34</v>
      </c>
      <c r="J169" t="s">
        <v>9</v>
      </c>
    </row>
    <row r="170" spans="1:10" hidden="1" x14ac:dyDescent="0.25">
      <c r="A170" t="s">
        <v>361</v>
      </c>
      <c r="B170">
        <v>1236</v>
      </c>
      <c r="C170">
        <v>1224</v>
      </c>
      <c r="D170">
        <v>27</v>
      </c>
      <c r="E170">
        <v>341</v>
      </c>
      <c r="F170" t="s">
        <v>9</v>
      </c>
      <c r="G170" s="3">
        <f t="shared" si="2"/>
        <v>3.4099999999999999E-4</v>
      </c>
      <c r="H170" t="s">
        <v>362</v>
      </c>
      <c r="I170" t="s">
        <v>18</v>
      </c>
      <c r="J170" t="s">
        <v>9</v>
      </c>
    </row>
    <row r="171" spans="1:10" x14ac:dyDescent="0.25">
      <c r="A171" t="s">
        <v>363</v>
      </c>
      <c r="B171">
        <v>596767</v>
      </c>
      <c r="C171">
        <v>541000</v>
      </c>
      <c r="D171">
        <v>26</v>
      </c>
      <c r="E171">
        <v>329</v>
      </c>
      <c r="F171" t="s">
        <v>9</v>
      </c>
      <c r="G171" s="3">
        <f t="shared" si="2"/>
        <v>3.2899999999999997E-4</v>
      </c>
      <c r="H171" t="s">
        <v>364</v>
      </c>
      <c r="I171" t="s">
        <v>37</v>
      </c>
      <c r="J171" t="s">
        <v>9</v>
      </c>
    </row>
    <row r="172" spans="1:10" hidden="1" x14ac:dyDescent="0.25">
      <c r="A172" t="s">
        <v>365</v>
      </c>
      <c r="B172">
        <v>620860</v>
      </c>
      <c r="C172">
        <v>39779</v>
      </c>
      <c r="D172">
        <v>26</v>
      </c>
      <c r="E172">
        <v>329</v>
      </c>
      <c r="F172" t="s">
        <v>9</v>
      </c>
      <c r="G172" s="3">
        <f t="shared" si="2"/>
        <v>3.2899999999999997E-4</v>
      </c>
      <c r="H172" t="s">
        <v>366</v>
      </c>
      <c r="I172" t="s">
        <v>42</v>
      </c>
      <c r="J172" t="s">
        <v>9</v>
      </c>
    </row>
    <row r="173" spans="1:10" x14ac:dyDescent="0.25">
      <c r="A173" t="s">
        <v>367</v>
      </c>
      <c r="B173">
        <v>292632</v>
      </c>
      <c r="C173">
        <v>541000</v>
      </c>
      <c r="D173">
        <v>26</v>
      </c>
      <c r="E173">
        <v>329</v>
      </c>
      <c r="F173" t="s">
        <v>9</v>
      </c>
      <c r="G173" s="3">
        <f t="shared" si="2"/>
        <v>3.2899999999999997E-4</v>
      </c>
      <c r="H173" t="s">
        <v>368</v>
      </c>
      <c r="I173" t="s">
        <v>37</v>
      </c>
      <c r="J173" t="s">
        <v>9</v>
      </c>
    </row>
    <row r="174" spans="1:10" hidden="1" x14ac:dyDescent="0.25">
      <c r="A174" t="s">
        <v>369</v>
      </c>
      <c r="B174">
        <v>57171</v>
      </c>
      <c r="C174">
        <v>1716</v>
      </c>
      <c r="D174">
        <v>25</v>
      </c>
      <c r="E174">
        <v>316</v>
      </c>
      <c r="F174" t="s">
        <v>9</v>
      </c>
      <c r="G174" s="3">
        <f t="shared" si="2"/>
        <v>3.1599999999999998E-4</v>
      </c>
      <c r="H174" t="s">
        <v>370</v>
      </c>
      <c r="I174" t="s">
        <v>42</v>
      </c>
      <c r="J174" t="s">
        <v>9</v>
      </c>
    </row>
    <row r="175" spans="1:10" hidden="1" x14ac:dyDescent="0.25">
      <c r="A175" t="s">
        <v>371</v>
      </c>
      <c r="B175">
        <v>665956</v>
      </c>
      <c r="C175">
        <v>292632</v>
      </c>
      <c r="D175">
        <v>24</v>
      </c>
      <c r="E175">
        <v>303</v>
      </c>
      <c r="F175" t="s">
        <v>9</v>
      </c>
      <c r="G175" s="3">
        <f t="shared" si="2"/>
        <v>3.0299999999999999E-4</v>
      </c>
      <c r="H175" t="s">
        <v>372</v>
      </c>
      <c r="I175" t="s">
        <v>42</v>
      </c>
      <c r="J175" t="s">
        <v>9</v>
      </c>
    </row>
    <row r="176" spans="1:10" x14ac:dyDescent="0.25">
      <c r="A176" t="s">
        <v>373</v>
      </c>
      <c r="B176">
        <v>459786</v>
      </c>
      <c r="C176">
        <v>216572</v>
      </c>
      <c r="D176">
        <v>23</v>
      </c>
      <c r="E176">
        <v>291</v>
      </c>
      <c r="F176" t="s">
        <v>9</v>
      </c>
      <c r="G176" s="3">
        <f t="shared" si="2"/>
        <v>2.9100000000000003E-4</v>
      </c>
      <c r="H176" t="s">
        <v>374</v>
      </c>
      <c r="I176" t="s">
        <v>37</v>
      </c>
      <c r="J176" t="s">
        <v>9</v>
      </c>
    </row>
    <row r="177" spans="1:10" hidden="1" x14ac:dyDescent="0.25">
      <c r="A177" t="s">
        <v>375</v>
      </c>
      <c r="B177">
        <v>1146723</v>
      </c>
      <c r="C177">
        <v>49928</v>
      </c>
      <c r="D177">
        <v>23</v>
      </c>
      <c r="E177">
        <v>291</v>
      </c>
      <c r="F177" t="s">
        <v>9</v>
      </c>
      <c r="G177" s="3">
        <f t="shared" si="2"/>
        <v>2.9100000000000003E-4</v>
      </c>
      <c r="H177" t="s">
        <v>376</v>
      </c>
      <c r="I177" t="s">
        <v>42</v>
      </c>
      <c r="J177" t="s">
        <v>9</v>
      </c>
    </row>
    <row r="178" spans="1:10" hidden="1" x14ac:dyDescent="0.25">
      <c r="A178" t="s">
        <v>377</v>
      </c>
      <c r="B178">
        <v>216572</v>
      </c>
      <c r="C178">
        <v>186802</v>
      </c>
      <c r="D178">
        <v>23</v>
      </c>
      <c r="E178">
        <v>291</v>
      </c>
      <c r="F178" t="s">
        <v>9</v>
      </c>
      <c r="G178" s="3">
        <f t="shared" si="2"/>
        <v>2.9100000000000003E-4</v>
      </c>
      <c r="H178" t="s">
        <v>378</v>
      </c>
      <c r="I178" t="s">
        <v>34</v>
      </c>
      <c r="J178" t="s">
        <v>9</v>
      </c>
    </row>
    <row r="179" spans="1:10" hidden="1" x14ac:dyDescent="0.25">
      <c r="A179" t="s">
        <v>379</v>
      </c>
      <c r="B179">
        <v>245019</v>
      </c>
      <c r="C179">
        <v>39779</v>
      </c>
      <c r="D179">
        <v>23</v>
      </c>
      <c r="E179">
        <v>291</v>
      </c>
      <c r="F179" t="s">
        <v>9</v>
      </c>
      <c r="G179" s="3">
        <f t="shared" si="2"/>
        <v>2.9100000000000003E-4</v>
      </c>
      <c r="H179" t="s">
        <v>380</v>
      </c>
      <c r="I179" t="s">
        <v>21</v>
      </c>
      <c r="J179" t="s">
        <v>9</v>
      </c>
    </row>
    <row r="180" spans="1:10" hidden="1" x14ac:dyDescent="0.25">
      <c r="A180" t="s">
        <v>381</v>
      </c>
      <c r="B180">
        <v>538999</v>
      </c>
      <c r="C180">
        <v>186802</v>
      </c>
      <c r="D180">
        <v>21</v>
      </c>
      <c r="E180">
        <v>265</v>
      </c>
      <c r="F180" t="s">
        <v>9</v>
      </c>
      <c r="G180" s="3">
        <f t="shared" si="2"/>
        <v>2.6499999999999999E-4</v>
      </c>
      <c r="H180" t="s">
        <v>382</v>
      </c>
      <c r="I180" t="s">
        <v>47</v>
      </c>
      <c r="J180" t="s">
        <v>9</v>
      </c>
    </row>
    <row r="181" spans="1:10" hidden="1" x14ac:dyDescent="0.25">
      <c r="A181" t="s">
        <v>383</v>
      </c>
      <c r="B181">
        <v>543310</v>
      </c>
      <c r="C181">
        <v>538999</v>
      </c>
      <c r="D181">
        <v>21</v>
      </c>
      <c r="E181">
        <v>265</v>
      </c>
      <c r="F181" t="s">
        <v>9</v>
      </c>
      <c r="G181" s="3">
        <f t="shared" si="2"/>
        <v>2.6499999999999999E-4</v>
      </c>
      <c r="H181" t="s">
        <v>384</v>
      </c>
      <c r="I181" t="s">
        <v>34</v>
      </c>
      <c r="J181" t="s">
        <v>9</v>
      </c>
    </row>
    <row r="182" spans="1:10" hidden="1" x14ac:dyDescent="0.25">
      <c r="A182" t="s">
        <v>385</v>
      </c>
      <c r="B182">
        <v>742817</v>
      </c>
      <c r="C182">
        <v>626933</v>
      </c>
      <c r="D182">
        <v>21</v>
      </c>
      <c r="E182">
        <v>265</v>
      </c>
      <c r="F182" t="s">
        <v>9</v>
      </c>
      <c r="G182" s="3">
        <f t="shared" si="2"/>
        <v>2.6499999999999999E-4</v>
      </c>
      <c r="H182" t="s">
        <v>386</v>
      </c>
      <c r="I182" t="s">
        <v>47</v>
      </c>
      <c r="J182" t="s">
        <v>9</v>
      </c>
    </row>
    <row r="183" spans="1:10" hidden="1" x14ac:dyDescent="0.25">
      <c r="A183" t="s">
        <v>387</v>
      </c>
      <c r="B183">
        <v>592978</v>
      </c>
      <c r="C183">
        <v>1263</v>
      </c>
      <c r="D183">
        <v>21</v>
      </c>
      <c r="E183">
        <v>265</v>
      </c>
      <c r="F183" t="s">
        <v>9</v>
      </c>
      <c r="G183" s="3">
        <f t="shared" si="2"/>
        <v>2.6499999999999999E-4</v>
      </c>
      <c r="H183" t="s">
        <v>388</v>
      </c>
      <c r="I183" t="s">
        <v>42</v>
      </c>
      <c r="J183" t="s">
        <v>9</v>
      </c>
    </row>
    <row r="184" spans="1:10" hidden="1" x14ac:dyDescent="0.25">
      <c r="A184" t="s">
        <v>389</v>
      </c>
      <c r="B184">
        <v>131550</v>
      </c>
      <c r="C184">
        <v>2</v>
      </c>
      <c r="D184">
        <v>19</v>
      </c>
      <c r="E184">
        <v>240</v>
      </c>
      <c r="F184" t="s">
        <v>9</v>
      </c>
      <c r="G184" s="3">
        <f t="shared" si="2"/>
        <v>2.4000000000000001E-4</v>
      </c>
      <c r="H184" t="s">
        <v>390</v>
      </c>
      <c r="I184" t="s">
        <v>24</v>
      </c>
      <c r="J184" t="s">
        <v>9</v>
      </c>
    </row>
    <row r="185" spans="1:10" hidden="1" x14ac:dyDescent="0.25">
      <c r="A185" t="s">
        <v>391</v>
      </c>
      <c r="B185">
        <v>28127</v>
      </c>
      <c r="C185">
        <v>838</v>
      </c>
      <c r="D185">
        <v>19</v>
      </c>
      <c r="E185">
        <v>240</v>
      </c>
      <c r="F185" t="s">
        <v>9</v>
      </c>
      <c r="G185" s="3">
        <f t="shared" si="2"/>
        <v>2.4000000000000001E-4</v>
      </c>
      <c r="H185" t="s">
        <v>392</v>
      </c>
      <c r="I185" t="s">
        <v>42</v>
      </c>
      <c r="J185" t="s">
        <v>9</v>
      </c>
    </row>
    <row r="186" spans="1:10" hidden="1" x14ac:dyDescent="0.25">
      <c r="A186" t="s">
        <v>393</v>
      </c>
      <c r="B186">
        <v>57723</v>
      </c>
      <c r="C186">
        <v>131550</v>
      </c>
      <c r="D186">
        <v>19</v>
      </c>
      <c r="E186">
        <v>240</v>
      </c>
      <c r="F186" t="s">
        <v>9</v>
      </c>
      <c r="G186" s="3">
        <f t="shared" si="2"/>
        <v>2.4000000000000001E-4</v>
      </c>
      <c r="H186" t="s">
        <v>394</v>
      </c>
      <c r="I186" t="s">
        <v>14</v>
      </c>
      <c r="J186" t="s">
        <v>9</v>
      </c>
    </row>
    <row r="187" spans="1:10" hidden="1" x14ac:dyDescent="0.25">
      <c r="A187" t="s">
        <v>395</v>
      </c>
      <c r="B187">
        <v>252702</v>
      </c>
      <c r="C187">
        <v>39779</v>
      </c>
      <c r="D187">
        <v>18</v>
      </c>
      <c r="E187">
        <v>228</v>
      </c>
      <c r="F187" t="s">
        <v>9</v>
      </c>
      <c r="G187" s="3">
        <f t="shared" si="2"/>
        <v>2.2800000000000001E-4</v>
      </c>
      <c r="H187" t="s">
        <v>396</v>
      </c>
      <c r="I187" t="s">
        <v>21</v>
      </c>
      <c r="J187" t="s">
        <v>9</v>
      </c>
    </row>
    <row r="188" spans="1:10" hidden="1" x14ac:dyDescent="0.25">
      <c r="A188" t="s">
        <v>397</v>
      </c>
      <c r="B188">
        <v>204432</v>
      </c>
      <c r="C188">
        <v>57723</v>
      </c>
      <c r="D188">
        <v>17</v>
      </c>
      <c r="E188">
        <v>215</v>
      </c>
      <c r="F188" t="s">
        <v>9</v>
      </c>
      <c r="G188" s="3">
        <f t="shared" si="2"/>
        <v>2.1499999999999999E-4</v>
      </c>
      <c r="H188" t="s">
        <v>398</v>
      </c>
      <c r="I188" t="s">
        <v>18</v>
      </c>
      <c r="J188" t="s">
        <v>9</v>
      </c>
    </row>
    <row r="189" spans="1:10" hidden="1" x14ac:dyDescent="0.25">
      <c r="A189" t="s">
        <v>399</v>
      </c>
      <c r="B189">
        <v>877428</v>
      </c>
      <c r="C189">
        <v>49928</v>
      </c>
      <c r="D189">
        <v>16</v>
      </c>
      <c r="E189">
        <v>202</v>
      </c>
      <c r="F189" t="s">
        <v>9</v>
      </c>
      <c r="G189" s="3">
        <f t="shared" si="2"/>
        <v>2.02E-4</v>
      </c>
      <c r="H189" t="s">
        <v>400</v>
      </c>
      <c r="I189" t="s">
        <v>42</v>
      </c>
      <c r="J189" t="s">
        <v>9</v>
      </c>
    </row>
    <row r="190" spans="1:10" hidden="1" x14ac:dyDescent="0.25">
      <c r="A190" t="s">
        <v>401</v>
      </c>
      <c r="B190">
        <v>457415</v>
      </c>
      <c r="C190">
        <v>2753</v>
      </c>
      <c r="D190">
        <v>15</v>
      </c>
      <c r="E190">
        <v>190</v>
      </c>
      <c r="F190" t="s">
        <v>9</v>
      </c>
      <c r="G190" s="3">
        <f t="shared" si="2"/>
        <v>1.9000000000000001E-4</v>
      </c>
      <c r="H190" t="s">
        <v>402</v>
      </c>
      <c r="I190" t="s">
        <v>42</v>
      </c>
      <c r="J190" t="s">
        <v>9</v>
      </c>
    </row>
    <row r="191" spans="1:10" x14ac:dyDescent="0.25">
      <c r="A191" t="s">
        <v>403</v>
      </c>
      <c r="B191">
        <v>2753</v>
      </c>
      <c r="C191">
        <v>649777</v>
      </c>
      <c r="D191">
        <v>15</v>
      </c>
      <c r="E191">
        <v>190</v>
      </c>
      <c r="F191" t="s">
        <v>9</v>
      </c>
      <c r="G191" s="3">
        <f t="shared" si="2"/>
        <v>1.9000000000000001E-4</v>
      </c>
      <c r="H191" t="s">
        <v>404</v>
      </c>
      <c r="I191" t="s">
        <v>37</v>
      </c>
      <c r="J191" t="s">
        <v>9</v>
      </c>
    </row>
    <row r="192" spans="1:10" hidden="1" x14ac:dyDescent="0.25">
      <c r="A192" t="s">
        <v>405</v>
      </c>
      <c r="B192">
        <v>1385</v>
      </c>
      <c r="C192">
        <v>91061</v>
      </c>
      <c r="D192">
        <v>14</v>
      </c>
      <c r="E192">
        <v>177</v>
      </c>
      <c r="F192" t="s">
        <v>9</v>
      </c>
      <c r="G192" s="3">
        <f t="shared" si="2"/>
        <v>1.7699999999999999E-4</v>
      </c>
      <c r="H192" t="s">
        <v>406</v>
      </c>
      <c r="I192" t="s">
        <v>21</v>
      </c>
      <c r="J192" t="s">
        <v>9</v>
      </c>
    </row>
    <row r="193" spans="1:10" x14ac:dyDescent="0.25">
      <c r="A193" t="s">
        <v>407</v>
      </c>
      <c r="B193">
        <v>135858</v>
      </c>
      <c r="C193">
        <v>128827</v>
      </c>
      <c r="D193">
        <v>14</v>
      </c>
      <c r="E193">
        <v>177</v>
      </c>
      <c r="F193" t="s">
        <v>9</v>
      </c>
      <c r="G193" s="3">
        <f t="shared" si="2"/>
        <v>1.7699999999999999E-4</v>
      </c>
      <c r="H193" t="s">
        <v>408</v>
      </c>
      <c r="I193" t="s">
        <v>37</v>
      </c>
      <c r="J193" t="s">
        <v>9</v>
      </c>
    </row>
    <row r="194" spans="1:10" hidden="1" x14ac:dyDescent="0.25">
      <c r="A194" t="s">
        <v>409</v>
      </c>
      <c r="B194">
        <v>1217281</v>
      </c>
      <c r="C194">
        <v>574697</v>
      </c>
      <c r="D194">
        <v>13</v>
      </c>
      <c r="E194">
        <v>164</v>
      </c>
      <c r="F194" t="s">
        <v>9</v>
      </c>
      <c r="G194" s="3">
        <f t="shared" si="2"/>
        <v>1.64E-4</v>
      </c>
      <c r="H194" t="s">
        <v>410</v>
      </c>
      <c r="I194" t="s">
        <v>42</v>
      </c>
      <c r="J194" t="s">
        <v>9</v>
      </c>
    </row>
    <row r="195" spans="1:10" hidden="1" x14ac:dyDescent="0.25">
      <c r="A195" t="s">
        <v>411</v>
      </c>
      <c r="B195">
        <v>329854</v>
      </c>
      <c r="C195">
        <v>816</v>
      </c>
      <c r="D195">
        <v>12</v>
      </c>
      <c r="E195">
        <v>152</v>
      </c>
      <c r="F195" t="s">
        <v>9</v>
      </c>
      <c r="G195" s="3">
        <f t="shared" ref="G195:G258" si="3">E195/1000000</f>
        <v>1.5200000000000001E-4</v>
      </c>
      <c r="H195" t="s">
        <v>412</v>
      </c>
      <c r="I195" t="s">
        <v>42</v>
      </c>
      <c r="J195" t="s">
        <v>9</v>
      </c>
    </row>
    <row r="196" spans="1:10" x14ac:dyDescent="0.25">
      <c r="A196" t="s">
        <v>413</v>
      </c>
      <c r="B196">
        <v>33024</v>
      </c>
      <c r="C196">
        <v>909930</v>
      </c>
      <c r="D196">
        <v>12</v>
      </c>
      <c r="E196">
        <v>152</v>
      </c>
      <c r="F196" t="s">
        <v>9</v>
      </c>
      <c r="G196" s="3">
        <f t="shared" si="3"/>
        <v>1.5200000000000001E-4</v>
      </c>
      <c r="H196" t="s">
        <v>414</v>
      </c>
      <c r="I196" t="s">
        <v>37</v>
      </c>
      <c r="J196" t="s">
        <v>9</v>
      </c>
    </row>
    <row r="197" spans="1:10" hidden="1" x14ac:dyDescent="0.25">
      <c r="A197" t="s">
        <v>415</v>
      </c>
      <c r="B197">
        <v>85005</v>
      </c>
      <c r="C197">
        <v>2037</v>
      </c>
      <c r="D197">
        <v>11</v>
      </c>
      <c r="E197">
        <v>139</v>
      </c>
      <c r="F197" t="s">
        <v>9</v>
      </c>
      <c r="G197" s="3">
        <f t="shared" si="3"/>
        <v>1.3899999999999999E-4</v>
      </c>
      <c r="H197" t="s">
        <v>416</v>
      </c>
      <c r="I197" t="s">
        <v>186</v>
      </c>
      <c r="J197" t="s">
        <v>9</v>
      </c>
    </row>
    <row r="198" spans="1:10" hidden="1" x14ac:dyDescent="0.25">
      <c r="A198" t="s">
        <v>417</v>
      </c>
      <c r="B198">
        <v>320882</v>
      </c>
      <c r="C198">
        <v>1485</v>
      </c>
      <c r="D198">
        <v>11</v>
      </c>
      <c r="E198">
        <v>139</v>
      </c>
      <c r="F198" t="s">
        <v>9</v>
      </c>
      <c r="G198" s="3">
        <f t="shared" si="3"/>
        <v>1.3899999999999999E-4</v>
      </c>
      <c r="H198" t="s">
        <v>418</v>
      </c>
      <c r="I198" t="s">
        <v>42</v>
      </c>
      <c r="J198" t="s">
        <v>9</v>
      </c>
    </row>
    <row r="199" spans="1:10" x14ac:dyDescent="0.25">
      <c r="A199" t="s">
        <v>419</v>
      </c>
      <c r="B199">
        <v>184869</v>
      </c>
      <c r="C199">
        <v>2049</v>
      </c>
      <c r="D199">
        <v>11</v>
      </c>
      <c r="E199">
        <v>139</v>
      </c>
      <c r="F199" t="s">
        <v>9</v>
      </c>
      <c r="G199" s="3">
        <f t="shared" si="3"/>
        <v>1.3899999999999999E-4</v>
      </c>
      <c r="H199" t="s">
        <v>420</v>
      </c>
      <c r="I199" t="s">
        <v>37</v>
      </c>
      <c r="J199" t="s">
        <v>9</v>
      </c>
    </row>
    <row r="200" spans="1:10" hidden="1" x14ac:dyDescent="0.25">
      <c r="A200" t="s">
        <v>421</v>
      </c>
      <c r="B200">
        <v>2049</v>
      </c>
      <c r="C200">
        <v>85005</v>
      </c>
      <c r="D200">
        <v>11</v>
      </c>
      <c r="E200">
        <v>139</v>
      </c>
      <c r="F200" t="s">
        <v>9</v>
      </c>
      <c r="G200" s="3">
        <f t="shared" si="3"/>
        <v>1.3899999999999999E-4</v>
      </c>
      <c r="H200" t="s">
        <v>422</v>
      </c>
      <c r="I200" t="s">
        <v>34</v>
      </c>
      <c r="J200" t="s">
        <v>9</v>
      </c>
    </row>
    <row r="201" spans="1:10" hidden="1" x14ac:dyDescent="0.25">
      <c r="A201" t="s">
        <v>423</v>
      </c>
      <c r="B201">
        <v>184870</v>
      </c>
      <c r="C201">
        <v>184869</v>
      </c>
      <c r="D201">
        <v>11</v>
      </c>
      <c r="E201">
        <v>139</v>
      </c>
      <c r="F201" t="s">
        <v>9</v>
      </c>
      <c r="G201" s="3">
        <f t="shared" si="3"/>
        <v>1.3899999999999999E-4</v>
      </c>
      <c r="H201" t="s">
        <v>424</v>
      </c>
      <c r="I201" t="s">
        <v>42</v>
      </c>
      <c r="J201" t="s">
        <v>9</v>
      </c>
    </row>
    <row r="202" spans="1:10" hidden="1" x14ac:dyDescent="0.25">
      <c r="A202" t="s">
        <v>425</v>
      </c>
      <c r="B202">
        <v>50559</v>
      </c>
      <c r="C202">
        <v>186802</v>
      </c>
      <c r="D202">
        <v>10</v>
      </c>
      <c r="E202">
        <v>126</v>
      </c>
      <c r="F202" t="s">
        <v>9</v>
      </c>
      <c r="G202" s="3">
        <f t="shared" si="3"/>
        <v>1.26E-4</v>
      </c>
      <c r="H202" t="s">
        <v>352</v>
      </c>
      <c r="I202" t="s">
        <v>47</v>
      </c>
      <c r="J202" t="s">
        <v>9</v>
      </c>
    </row>
    <row r="203" spans="1:10" hidden="1" x14ac:dyDescent="0.25">
      <c r="A203" t="s">
        <v>426</v>
      </c>
      <c r="B203">
        <v>90964</v>
      </c>
      <c r="C203">
        <v>1385</v>
      </c>
      <c r="D203">
        <v>10</v>
      </c>
      <c r="E203">
        <v>126</v>
      </c>
      <c r="F203" t="s">
        <v>9</v>
      </c>
      <c r="G203" s="3">
        <f t="shared" si="3"/>
        <v>1.26E-4</v>
      </c>
      <c r="H203" t="s">
        <v>427</v>
      </c>
      <c r="I203" t="s">
        <v>34</v>
      </c>
      <c r="J203" t="s">
        <v>9</v>
      </c>
    </row>
    <row r="204" spans="1:10" hidden="1" x14ac:dyDescent="0.25">
      <c r="A204" t="s">
        <v>428</v>
      </c>
      <c r="B204">
        <v>39484</v>
      </c>
      <c r="C204">
        <v>1730</v>
      </c>
      <c r="D204">
        <v>10</v>
      </c>
      <c r="E204">
        <v>126</v>
      </c>
      <c r="F204" t="s">
        <v>9</v>
      </c>
      <c r="G204" s="3">
        <f t="shared" si="3"/>
        <v>1.26E-4</v>
      </c>
      <c r="H204" t="s">
        <v>429</v>
      </c>
      <c r="I204" t="s">
        <v>42</v>
      </c>
      <c r="J204" t="s">
        <v>9</v>
      </c>
    </row>
    <row r="205" spans="1:10" x14ac:dyDescent="0.25">
      <c r="A205" t="s">
        <v>430</v>
      </c>
      <c r="B205">
        <v>150022</v>
      </c>
      <c r="C205">
        <v>543310</v>
      </c>
      <c r="D205">
        <v>10</v>
      </c>
      <c r="E205">
        <v>126</v>
      </c>
      <c r="F205" t="s">
        <v>9</v>
      </c>
      <c r="G205" s="3">
        <f t="shared" si="3"/>
        <v>1.26E-4</v>
      </c>
      <c r="H205" t="s">
        <v>431</v>
      </c>
      <c r="I205" t="s">
        <v>37</v>
      </c>
      <c r="J205" t="s">
        <v>9</v>
      </c>
    </row>
    <row r="206" spans="1:10" hidden="1" x14ac:dyDescent="0.25">
      <c r="A206" t="s">
        <v>432</v>
      </c>
      <c r="B206">
        <v>1260</v>
      </c>
      <c r="C206">
        <v>150022</v>
      </c>
      <c r="D206">
        <v>10</v>
      </c>
      <c r="E206">
        <v>126</v>
      </c>
      <c r="F206" t="s">
        <v>9</v>
      </c>
      <c r="G206" s="3">
        <f t="shared" si="3"/>
        <v>1.26E-4</v>
      </c>
      <c r="H206" t="s">
        <v>433</v>
      </c>
      <c r="I206" t="s">
        <v>42</v>
      </c>
      <c r="J206" t="s">
        <v>9</v>
      </c>
    </row>
    <row r="207" spans="1:10" hidden="1" x14ac:dyDescent="0.25">
      <c r="A207" t="s">
        <v>434</v>
      </c>
      <c r="B207">
        <v>189710</v>
      </c>
      <c r="C207">
        <v>50559</v>
      </c>
      <c r="D207">
        <v>10</v>
      </c>
      <c r="E207">
        <v>126</v>
      </c>
      <c r="F207" t="s">
        <v>9</v>
      </c>
      <c r="G207" s="3">
        <f t="shared" si="3"/>
        <v>1.26E-4</v>
      </c>
      <c r="H207" t="s">
        <v>435</v>
      </c>
      <c r="I207" t="s">
        <v>42</v>
      </c>
      <c r="J207" t="s">
        <v>9</v>
      </c>
    </row>
    <row r="208" spans="1:10" hidden="1" x14ac:dyDescent="0.25">
      <c r="A208" t="s">
        <v>436</v>
      </c>
      <c r="B208">
        <v>428128</v>
      </c>
      <c r="C208">
        <v>39492</v>
      </c>
      <c r="D208">
        <v>10</v>
      </c>
      <c r="E208">
        <v>126</v>
      </c>
      <c r="F208" t="s">
        <v>9</v>
      </c>
      <c r="G208" s="3">
        <f t="shared" si="3"/>
        <v>1.26E-4</v>
      </c>
      <c r="H208" t="s">
        <v>437</v>
      </c>
      <c r="I208" t="s">
        <v>47</v>
      </c>
      <c r="J208" t="s">
        <v>9</v>
      </c>
    </row>
    <row r="209" spans="1:10" hidden="1" x14ac:dyDescent="0.25">
      <c r="A209" t="s">
        <v>438</v>
      </c>
      <c r="B209">
        <v>135619</v>
      </c>
      <c r="C209">
        <v>1236</v>
      </c>
      <c r="D209">
        <v>10</v>
      </c>
      <c r="E209">
        <v>126</v>
      </c>
      <c r="F209" t="s">
        <v>9</v>
      </c>
      <c r="G209" s="3">
        <f t="shared" si="3"/>
        <v>1.26E-4</v>
      </c>
      <c r="H209" t="s">
        <v>439</v>
      </c>
      <c r="I209" t="s">
        <v>21</v>
      </c>
      <c r="J209" t="s">
        <v>9</v>
      </c>
    </row>
    <row r="210" spans="1:10" hidden="1" x14ac:dyDescent="0.25">
      <c r="A210" t="s">
        <v>440</v>
      </c>
      <c r="B210">
        <v>888062</v>
      </c>
      <c r="C210">
        <v>309120</v>
      </c>
      <c r="D210">
        <v>9</v>
      </c>
      <c r="E210">
        <v>114</v>
      </c>
      <c r="F210" t="s">
        <v>9</v>
      </c>
      <c r="G210" s="3">
        <f t="shared" si="3"/>
        <v>1.1400000000000001E-4</v>
      </c>
      <c r="H210" t="s">
        <v>441</v>
      </c>
      <c r="I210" t="s">
        <v>47</v>
      </c>
      <c r="J210" t="s">
        <v>9</v>
      </c>
    </row>
    <row r="211" spans="1:10" hidden="1" x14ac:dyDescent="0.25">
      <c r="A211" t="s">
        <v>442</v>
      </c>
      <c r="B211">
        <v>309120</v>
      </c>
      <c r="C211">
        <v>39948</v>
      </c>
      <c r="D211">
        <v>9</v>
      </c>
      <c r="E211">
        <v>114</v>
      </c>
      <c r="F211" t="s">
        <v>9</v>
      </c>
      <c r="G211" s="3">
        <f t="shared" si="3"/>
        <v>1.1400000000000001E-4</v>
      </c>
      <c r="H211" t="s">
        <v>443</v>
      </c>
      <c r="I211" t="s">
        <v>42</v>
      </c>
      <c r="J211" t="s">
        <v>9</v>
      </c>
    </row>
    <row r="212" spans="1:10" hidden="1" x14ac:dyDescent="0.25">
      <c r="A212" t="s">
        <v>444</v>
      </c>
      <c r="B212">
        <v>69825</v>
      </c>
      <c r="C212">
        <v>1485</v>
      </c>
      <c r="D212">
        <v>9</v>
      </c>
      <c r="E212">
        <v>114</v>
      </c>
      <c r="F212" t="s">
        <v>9</v>
      </c>
      <c r="G212" s="3">
        <f t="shared" si="3"/>
        <v>1.1400000000000001E-4</v>
      </c>
      <c r="H212" t="s">
        <v>445</v>
      </c>
      <c r="I212" t="s">
        <v>42</v>
      </c>
      <c r="J212" t="s">
        <v>9</v>
      </c>
    </row>
    <row r="213" spans="1:10" hidden="1" x14ac:dyDescent="0.25">
      <c r="A213" t="s">
        <v>446</v>
      </c>
      <c r="B213">
        <v>38289</v>
      </c>
      <c r="C213">
        <v>1716</v>
      </c>
      <c r="D213">
        <v>8</v>
      </c>
      <c r="E213">
        <v>101</v>
      </c>
      <c r="F213" t="s">
        <v>9</v>
      </c>
      <c r="G213" s="3">
        <f t="shared" si="3"/>
        <v>1.01E-4</v>
      </c>
      <c r="H213" t="s">
        <v>447</v>
      </c>
      <c r="I213" t="s">
        <v>42</v>
      </c>
      <c r="J213" t="s">
        <v>9</v>
      </c>
    </row>
    <row r="214" spans="1:10" hidden="1" x14ac:dyDescent="0.25">
      <c r="A214" t="s">
        <v>448</v>
      </c>
      <c r="B214">
        <v>1496</v>
      </c>
      <c r="C214">
        <v>1481960</v>
      </c>
      <c r="D214">
        <v>8</v>
      </c>
      <c r="E214">
        <v>101</v>
      </c>
      <c r="F214" t="s">
        <v>9</v>
      </c>
      <c r="G214" s="3">
        <f t="shared" si="3"/>
        <v>1.01E-4</v>
      </c>
      <c r="H214" t="s">
        <v>449</v>
      </c>
      <c r="I214" t="s">
        <v>42</v>
      </c>
      <c r="J214" t="s">
        <v>9</v>
      </c>
    </row>
    <row r="215" spans="1:10" x14ac:dyDescent="0.25">
      <c r="A215" t="s">
        <v>450</v>
      </c>
      <c r="B215">
        <v>1481960</v>
      </c>
      <c r="C215">
        <v>186804</v>
      </c>
      <c r="D215">
        <v>8</v>
      </c>
      <c r="E215">
        <v>101</v>
      </c>
      <c r="F215" t="s">
        <v>9</v>
      </c>
      <c r="G215" s="3">
        <f t="shared" si="3"/>
        <v>1.01E-4</v>
      </c>
      <c r="H215" t="s">
        <v>451</v>
      </c>
      <c r="I215" t="s">
        <v>37</v>
      </c>
      <c r="J215" t="s">
        <v>9</v>
      </c>
    </row>
    <row r="216" spans="1:10" hidden="1" x14ac:dyDescent="0.25">
      <c r="A216" t="s">
        <v>452</v>
      </c>
      <c r="B216">
        <v>699035</v>
      </c>
      <c r="C216">
        <v>1496</v>
      </c>
      <c r="D216">
        <v>8</v>
      </c>
      <c r="E216">
        <v>101</v>
      </c>
      <c r="F216" t="s">
        <v>9</v>
      </c>
      <c r="G216" s="3">
        <f t="shared" si="3"/>
        <v>1.01E-4</v>
      </c>
      <c r="H216" t="s">
        <v>453</v>
      </c>
      <c r="I216" t="s">
        <v>47</v>
      </c>
      <c r="J216" t="s">
        <v>9</v>
      </c>
    </row>
    <row r="217" spans="1:10" hidden="1" x14ac:dyDescent="0.25">
      <c r="A217" t="s">
        <v>454</v>
      </c>
      <c r="B217">
        <v>13136</v>
      </c>
      <c r="C217">
        <v>48479</v>
      </c>
      <c r="D217">
        <v>8</v>
      </c>
      <c r="E217">
        <v>101</v>
      </c>
      <c r="F217" t="s">
        <v>9</v>
      </c>
      <c r="G217" s="3">
        <f t="shared" si="3"/>
        <v>1.01E-4</v>
      </c>
      <c r="H217" t="s">
        <v>455</v>
      </c>
      <c r="I217" t="s">
        <v>42</v>
      </c>
      <c r="J217" t="s">
        <v>9</v>
      </c>
    </row>
    <row r="218" spans="1:10" x14ac:dyDescent="0.25">
      <c r="A218" t="s">
        <v>456</v>
      </c>
      <c r="B218">
        <v>2740</v>
      </c>
      <c r="C218">
        <v>186807</v>
      </c>
      <c r="D218">
        <v>8</v>
      </c>
      <c r="E218">
        <v>101</v>
      </c>
      <c r="F218" t="s">
        <v>9</v>
      </c>
      <c r="G218" s="3">
        <f t="shared" si="3"/>
        <v>1.01E-4</v>
      </c>
      <c r="H218" t="s">
        <v>457</v>
      </c>
      <c r="I218" t="s">
        <v>37</v>
      </c>
      <c r="J218" t="s">
        <v>9</v>
      </c>
    </row>
    <row r="219" spans="1:10" hidden="1" x14ac:dyDescent="0.25">
      <c r="A219" t="s">
        <v>458</v>
      </c>
      <c r="B219">
        <v>626932</v>
      </c>
      <c r="C219">
        <v>239759</v>
      </c>
      <c r="D219">
        <v>8</v>
      </c>
      <c r="E219">
        <v>101</v>
      </c>
      <c r="F219" t="s">
        <v>9</v>
      </c>
      <c r="G219" s="3">
        <f t="shared" si="3"/>
        <v>1.01E-4</v>
      </c>
      <c r="H219" t="s">
        <v>459</v>
      </c>
      <c r="I219" t="s">
        <v>42</v>
      </c>
      <c r="J219" t="s">
        <v>9</v>
      </c>
    </row>
    <row r="220" spans="1:10" x14ac:dyDescent="0.25">
      <c r="A220" t="s">
        <v>460</v>
      </c>
      <c r="B220">
        <v>670486</v>
      </c>
      <c r="C220">
        <v>301297</v>
      </c>
      <c r="D220">
        <v>7</v>
      </c>
      <c r="E220">
        <v>88</v>
      </c>
      <c r="F220" t="s">
        <v>9</v>
      </c>
      <c r="G220" s="3">
        <f t="shared" si="3"/>
        <v>8.7999999999999998E-5</v>
      </c>
      <c r="H220" t="s">
        <v>461</v>
      </c>
      <c r="I220" t="s">
        <v>37</v>
      </c>
      <c r="J220" t="s">
        <v>9</v>
      </c>
    </row>
    <row r="221" spans="1:10" hidden="1" x14ac:dyDescent="0.25">
      <c r="A221" t="s">
        <v>462</v>
      </c>
      <c r="B221">
        <v>552811</v>
      </c>
      <c r="C221">
        <v>552810</v>
      </c>
      <c r="D221">
        <v>7</v>
      </c>
      <c r="E221">
        <v>88</v>
      </c>
      <c r="F221" t="s">
        <v>9</v>
      </c>
      <c r="G221" s="3">
        <f t="shared" si="3"/>
        <v>8.7999999999999998E-5</v>
      </c>
      <c r="H221" t="s">
        <v>463</v>
      </c>
      <c r="I221" t="s">
        <v>47</v>
      </c>
      <c r="J221" t="s">
        <v>9</v>
      </c>
    </row>
    <row r="222" spans="1:10" hidden="1" x14ac:dyDescent="0.25">
      <c r="A222" t="s">
        <v>464</v>
      </c>
      <c r="B222">
        <v>552810</v>
      </c>
      <c r="C222">
        <v>670486</v>
      </c>
      <c r="D222">
        <v>7</v>
      </c>
      <c r="E222">
        <v>88</v>
      </c>
      <c r="F222" t="s">
        <v>9</v>
      </c>
      <c r="G222" s="3">
        <f t="shared" si="3"/>
        <v>8.7999999999999998E-5</v>
      </c>
      <c r="H222" t="s">
        <v>465</v>
      </c>
      <c r="I222" t="s">
        <v>42</v>
      </c>
      <c r="J222" t="s">
        <v>9</v>
      </c>
    </row>
    <row r="223" spans="1:10" hidden="1" x14ac:dyDescent="0.25">
      <c r="A223" t="s">
        <v>466</v>
      </c>
      <c r="B223">
        <v>91347</v>
      </c>
      <c r="C223">
        <v>1236</v>
      </c>
      <c r="D223">
        <v>7</v>
      </c>
      <c r="E223">
        <v>88</v>
      </c>
      <c r="F223" t="s">
        <v>9</v>
      </c>
      <c r="G223" s="3">
        <f t="shared" si="3"/>
        <v>8.7999999999999998E-5</v>
      </c>
      <c r="H223" t="s">
        <v>467</v>
      </c>
      <c r="I223" t="s">
        <v>21</v>
      </c>
      <c r="J223" t="s">
        <v>9</v>
      </c>
    </row>
    <row r="224" spans="1:10" hidden="1" x14ac:dyDescent="0.25">
      <c r="A224" t="s">
        <v>468</v>
      </c>
      <c r="B224">
        <v>301297</v>
      </c>
      <c r="C224">
        <v>200795</v>
      </c>
      <c r="D224">
        <v>7</v>
      </c>
      <c r="E224">
        <v>88</v>
      </c>
      <c r="F224" t="s">
        <v>9</v>
      </c>
      <c r="G224" s="3">
        <f t="shared" si="3"/>
        <v>8.7999999999999998E-5</v>
      </c>
      <c r="H224" t="s">
        <v>469</v>
      </c>
      <c r="I224" t="s">
        <v>18</v>
      </c>
      <c r="J224" t="s">
        <v>9</v>
      </c>
    </row>
    <row r="225" spans="1:10" hidden="1" x14ac:dyDescent="0.25">
      <c r="A225" t="s">
        <v>470</v>
      </c>
      <c r="B225">
        <v>33025</v>
      </c>
      <c r="C225">
        <v>33024</v>
      </c>
      <c r="D225">
        <v>7</v>
      </c>
      <c r="E225">
        <v>88</v>
      </c>
      <c r="F225" t="s">
        <v>9</v>
      </c>
      <c r="G225" s="3">
        <f t="shared" si="3"/>
        <v>8.7999999999999998E-5</v>
      </c>
      <c r="H225" t="s">
        <v>471</v>
      </c>
      <c r="I225" t="s">
        <v>42</v>
      </c>
      <c r="J225" t="s">
        <v>9</v>
      </c>
    </row>
    <row r="226" spans="1:10" hidden="1" x14ac:dyDescent="0.25">
      <c r="A226" t="s">
        <v>472</v>
      </c>
      <c r="B226">
        <v>200795</v>
      </c>
      <c r="C226">
        <v>2</v>
      </c>
      <c r="D226">
        <v>7</v>
      </c>
      <c r="E226">
        <v>88</v>
      </c>
      <c r="F226" t="s">
        <v>9</v>
      </c>
      <c r="G226" s="3">
        <f t="shared" si="3"/>
        <v>8.7999999999999998E-5</v>
      </c>
      <c r="H226" t="s">
        <v>473</v>
      </c>
      <c r="I226" t="s">
        <v>14</v>
      </c>
      <c r="J226" t="s">
        <v>9</v>
      </c>
    </row>
    <row r="227" spans="1:10" hidden="1" x14ac:dyDescent="0.25">
      <c r="A227" t="s">
        <v>474</v>
      </c>
      <c r="B227">
        <v>543</v>
      </c>
      <c r="C227">
        <v>91347</v>
      </c>
      <c r="D227">
        <v>7</v>
      </c>
      <c r="E227">
        <v>88</v>
      </c>
      <c r="F227" t="s">
        <v>9</v>
      </c>
      <c r="G227" s="3">
        <f t="shared" si="3"/>
        <v>8.7999999999999998E-5</v>
      </c>
      <c r="H227" t="s">
        <v>475</v>
      </c>
      <c r="I227" t="s">
        <v>34</v>
      </c>
      <c r="J227" t="s">
        <v>9</v>
      </c>
    </row>
    <row r="228" spans="1:10" x14ac:dyDescent="0.25">
      <c r="A228" t="s">
        <v>476</v>
      </c>
      <c r="B228">
        <v>162289</v>
      </c>
      <c r="C228">
        <v>543310</v>
      </c>
      <c r="D228">
        <v>7</v>
      </c>
      <c r="E228">
        <v>88</v>
      </c>
      <c r="F228" t="s">
        <v>9</v>
      </c>
      <c r="G228" s="3">
        <f t="shared" si="3"/>
        <v>8.7999999999999998E-5</v>
      </c>
      <c r="H228" t="s">
        <v>477</v>
      </c>
      <c r="I228" t="s">
        <v>37</v>
      </c>
      <c r="J228" t="s">
        <v>9</v>
      </c>
    </row>
    <row r="229" spans="1:10" hidden="1" x14ac:dyDescent="0.25">
      <c r="A229" t="s">
        <v>478</v>
      </c>
      <c r="B229">
        <v>43765</v>
      </c>
      <c r="C229">
        <v>1716</v>
      </c>
      <c r="D229">
        <v>7</v>
      </c>
      <c r="E229">
        <v>88</v>
      </c>
      <c r="F229" t="s">
        <v>9</v>
      </c>
      <c r="G229" s="3">
        <f t="shared" si="3"/>
        <v>8.7999999999999998E-5</v>
      </c>
      <c r="H229" t="s">
        <v>479</v>
      </c>
      <c r="I229" t="s">
        <v>42</v>
      </c>
      <c r="J229" t="s">
        <v>9</v>
      </c>
    </row>
    <row r="230" spans="1:10" hidden="1" x14ac:dyDescent="0.25">
      <c r="A230" t="s">
        <v>480</v>
      </c>
      <c r="B230">
        <v>39488</v>
      </c>
      <c r="C230">
        <v>1730</v>
      </c>
      <c r="D230">
        <v>7</v>
      </c>
      <c r="E230">
        <v>88</v>
      </c>
      <c r="F230" t="s">
        <v>9</v>
      </c>
      <c r="G230" s="3">
        <f t="shared" si="3"/>
        <v>8.7999999999999998E-5</v>
      </c>
      <c r="H230" t="s">
        <v>481</v>
      </c>
      <c r="I230" t="s">
        <v>42</v>
      </c>
      <c r="J230" t="s">
        <v>9</v>
      </c>
    </row>
    <row r="231" spans="1:10" x14ac:dyDescent="0.25">
      <c r="A231" t="s">
        <v>482</v>
      </c>
      <c r="B231">
        <v>946234</v>
      </c>
      <c r="C231">
        <v>186813</v>
      </c>
      <c r="D231">
        <v>6</v>
      </c>
      <c r="E231">
        <v>76</v>
      </c>
      <c r="F231" t="s">
        <v>9</v>
      </c>
      <c r="G231" s="3">
        <f t="shared" si="3"/>
        <v>7.6000000000000004E-5</v>
      </c>
      <c r="H231" t="s">
        <v>483</v>
      </c>
      <c r="I231" t="s">
        <v>37</v>
      </c>
      <c r="J231" t="s">
        <v>9</v>
      </c>
    </row>
    <row r="232" spans="1:10" hidden="1" x14ac:dyDescent="0.25">
      <c r="A232" t="s">
        <v>484</v>
      </c>
      <c r="B232">
        <v>641484</v>
      </c>
      <c r="C232">
        <v>255204</v>
      </c>
      <c r="D232">
        <v>6</v>
      </c>
      <c r="E232">
        <v>76</v>
      </c>
      <c r="F232" t="s">
        <v>9</v>
      </c>
      <c r="G232" s="3">
        <f t="shared" si="3"/>
        <v>7.6000000000000004E-5</v>
      </c>
      <c r="H232" t="s">
        <v>485</v>
      </c>
      <c r="I232" t="s">
        <v>42</v>
      </c>
      <c r="J232" t="s">
        <v>9</v>
      </c>
    </row>
    <row r="233" spans="1:10" hidden="1" x14ac:dyDescent="0.25">
      <c r="A233" t="s">
        <v>486</v>
      </c>
      <c r="B233">
        <v>768507</v>
      </c>
      <c r="C233">
        <v>768503</v>
      </c>
      <c r="D233">
        <v>6</v>
      </c>
      <c r="E233">
        <v>76</v>
      </c>
      <c r="F233" t="s">
        <v>9</v>
      </c>
      <c r="G233" s="3">
        <f t="shared" si="3"/>
        <v>7.6000000000000004E-5</v>
      </c>
      <c r="H233" t="s">
        <v>487</v>
      </c>
      <c r="I233" t="s">
        <v>21</v>
      </c>
      <c r="J233" t="s">
        <v>9</v>
      </c>
    </row>
    <row r="234" spans="1:10" x14ac:dyDescent="0.25">
      <c r="A234" t="s">
        <v>488</v>
      </c>
      <c r="B234">
        <v>255204</v>
      </c>
      <c r="C234">
        <v>85023</v>
      </c>
      <c r="D234">
        <v>6</v>
      </c>
      <c r="E234">
        <v>76</v>
      </c>
      <c r="F234" t="s">
        <v>9</v>
      </c>
      <c r="G234" s="3">
        <f t="shared" si="3"/>
        <v>7.6000000000000004E-5</v>
      </c>
      <c r="H234" t="s">
        <v>489</v>
      </c>
      <c r="I234" t="s">
        <v>37</v>
      </c>
      <c r="J234" t="s">
        <v>9</v>
      </c>
    </row>
    <row r="235" spans="1:10" x14ac:dyDescent="0.25">
      <c r="A235" t="s">
        <v>490</v>
      </c>
      <c r="B235">
        <v>2701</v>
      </c>
      <c r="C235">
        <v>31953</v>
      </c>
      <c r="D235">
        <v>6</v>
      </c>
      <c r="E235">
        <v>76</v>
      </c>
      <c r="F235" t="s">
        <v>9</v>
      </c>
      <c r="G235" s="3">
        <f t="shared" si="3"/>
        <v>7.6000000000000004E-5</v>
      </c>
      <c r="H235" t="s">
        <v>491</v>
      </c>
      <c r="I235" t="s">
        <v>37</v>
      </c>
      <c r="J235" t="s">
        <v>9</v>
      </c>
    </row>
    <row r="236" spans="1:10" hidden="1" x14ac:dyDescent="0.25">
      <c r="A236" t="s">
        <v>492</v>
      </c>
      <c r="B236">
        <v>768503</v>
      </c>
      <c r="C236">
        <v>976</v>
      </c>
      <c r="D236">
        <v>6</v>
      </c>
      <c r="E236">
        <v>76</v>
      </c>
      <c r="F236" t="s">
        <v>9</v>
      </c>
      <c r="G236" s="3">
        <f t="shared" si="3"/>
        <v>7.6000000000000004E-5</v>
      </c>
      <c r="H236" t="s">
        <v>493</v>
      </c>
      <c r="I236" t="s">
        <v>18</v>
      </c>
      <c r="J236" t="s">
        <v>9</v>
      </c>
    </row>
    <row r="237" spans="1:10" hidden="1" x14ac:dyDescent="0.25">
      <c r="A237" t="s">
        <v>494</v>
      </c>
      <c r="B237">
        <v>85006</v>
      </c>
      <c r="C237">
        <v>2037</v>
      </c>
      <c r="D237">
        <v>6</v>
      </c>
      <c r="E237">
        <v>76</v>
      </c>
      <c r="F237" t="s">
        <v>9</v>
      </c>
      <c r="G237" s="3">
        <f t="shared" si="3"/>
        <v>7.6000000000000004E-5</v>
      </c>
      <c r="H237" t="s">
        <v>495</v>
      </c>
      <c r="I237" t="s">
        <v>186</v>
      </c>
      <c r="J237" t="s">
        <v>9</v>
      </c>
    </row>
    <row r="238" spans="1:10" hidden="1" x14ac:dyDescent="0.25">
      <c r="A238" t="s">
        <v>496</v>
      </c>
      <c r="B238">
        <v>89373</v>
      </c>
      <c r="C238">
        <v>768507</v>
      </c>
      <c r="D238">
        <v>6</v>
      </c>
      <c r="E238">
        <v>76</v>
      </c>
      <c r="F238" t="s">
        <v>9</v>
      </c>
      <c r="G238" s="3">
        <f t="shared" si="3"/>
        <v>7.6000000000000004E-5</v>
      </c>
      <c r="H238" t="s">
        <v>497</v>
      </c>
      <c r="I238" t="s">
        <v>34</v>
      </c>
      <c r="J238" t="s">
        <v>9</v>
      </c>
    </row>
    <row r="239" spans="1:10" hidden="1" x14ac:dyDescent="0.25">
      <c r="A239" t="s">
        <v>498</v>
      </c>
      <c r="B239">
        <v>471870</v>
      </c>
      <c r="C239">
        <v>329854</v>
      </c>
      <c r="D239">
        <v>6</v>
      </c>
      <c r="E239">
        <v>76</v>
      </c>
      <c r="F239" t="s">
        <v>9</v>
      </c>
      <c r="G239" s="3">
        <f t="shared" si="3"/>
        <v>7.6000000000000004E-5</v>
      </c>
      <c r="H239" t="s">
        <v>499</v>
      </c>
      <c r="I239" t="s">
        <v>47</v>
      </c>
      <c r="J239" t="s">
        <v>9</v>
      </c>
    </row>
    <row r="240" spans="1:10" hidden="1" x14ac:dyDescent="0.25">
      <c r="A240" t="s">
        <v>500</v>
      </c>
      <c r="B240">
        <v>85023</v>
      </c>
      <c r="C240">
        <v>85006</v>
      </c>
      <c r="D240">
        <v>6</v>
      </c>
      <c r="E240">
        <v>76</v>
      </c>
      <c r="F240" t="s">
        <v>9</v>
      </c>
      <c r="G240" s="3">
        <f t="shared" si="3"/>
        <v>7.6000000000000004E-5</v>
      </c>
      <c r="H240" t="s">
        <v>501</v>
      </c>
      <c r="I240" t="s">
        <v>34</v>
      </c>
      <c r="J240" t="s">
        <v>9</v>
      </c>
    </row>
    <row r="241" spans="1:10" x14ac:dyDescent="0.25">
      <c r="A241" t="s">
        <v>502</v>
      </c>
      <c r="B241">
        <v>836</v>
      </c>
      <c r="C241">
        <v>171551</v>
      </c>
      <c r="D241">
        <v>6</v>
      </c>
      <c r="E241">
        <v>76</v>
      </c>
      <c r="F241" t="s">
        <v>9</v>
      </c>
      <c r="G241" s="3">
        <f t="shared" si="3"/>
        <v>7.6000000000000004E-5</v>
      </c>
      <c r="H241" t="s">
        <v>503</v>
      </c>
      <c r="I241" t="s">
        <v>37</v>
      </c>
      <c r="J241" t="s">
        <v>9</v>
      </c>
    </row>
    <row r="242" spans="1:10" hidden="1" x14ac:dyDescent="0.25">
      <c r="A242" t="s">
        <v>504</v>
      </c>
      <c r="B242">
        <v>84995</v>
      </c>
      <c r="C242">
        <v>1760</v>
      </c>
      <c r="D242">
        <v>6</v>
      </c>
      <c r="E242">
        <v>76</v>
      </c>
      <c r="F242" t="s">
        <v>9</v>
      </c>
      <c r="G242" s="3">
        <f t="shared" si="3"/>
        <v>7.6000000000000004E-5</v>
      </c>
      <c r="H242" t="s">
        <v>505</v>
      </c>
      <c r="I242" t="s">
        <v>64</v>
      </c>
      <c r="J242" t="s">
        <v>9</v>
      </c>
    </row>
    <row r="243" spans="1:10" hidden="1" x14ac:dyDescent="0.25">
      <c r="A243" t="s">
        <v>506</v>
      </c>
      <c r="B243">
        <v>1686</v>
      </c>
      <c r="C243">
        <v>1678</v>
      </c>
      <c r="D243">
        <v>6</v>
      </c>
      <c r="E243">
        <v>76</v>
      </c>
      <c r="F243" t="s">
        <v>9</v>
      </c>
      <c r="G243" s="3">
        <f t="shared" si="3"/>
        <v>7.6000000000000004E-5</v>
      </c>
      <c r="H243" t="s">
        <v>507</v>
      </c>
      <c r="I243" t="s">
        <v>42</v>
      </c>
      <c r="J243" t="s">
        <v>9</v>
      </c>
    </row>
    <row r="244" spans="1:10" x14ac:dyDescent="0.25">
      <c r="A244" t="s">
        <v>508</v>
      </c>
      <c r="B244">
        <v>1161127</v>
      </c>
      <c r="C244">
        <v>186804</v>
      </c>
      <c r="D244">
        <v>5</v>
      </c>
      <c r="E244">
        <v>63</v>
      </c>
      <c r="F244" t="s">
        <v>9</v>
      </c>
      <c r="G244" s="3">
        <f t="shared" si="3"/>
        <v>6.3E-5</v>
      </c>
      <c r="H244" t="s">
        <v>509</v>
      </c>
      <c r="I244" t="s">
        <v>37</v>
      </c>
      <c r="J244" t="s">
        <v>9</v>
      </c>
    </row>
    <row r="245" spans="1:10" hidden="1" x14ac:dyDescent="0.25">
      <c r="A245" t="s">
        <v>510</v>
      </c>
      <c r="B245">
        <v>1046</v>
      </c>
      <c r="C245">
        <v>135613</v>
      </c>
      <c r="D245">
        <v>4</v>
      </c>
      <c r="E245">
        <v>51</v>
      </c>
      <c r="F245" t="s">
        <v>9</v>
      </c>
      <c r="G245" s="3">
        <f t="shared" si="3"/>
        <v>5.1E-5</v>
      </c>
      <c r="H245" t="s">
        <v>511</v>
      </c>
      <c r="I245" t="s">
        <v>34</v>
      </c>
      <c r="J245" t="s">
        <v>9</v>
      </c>
    </row>
    <row r="246" spans="1:10" x14ac:dyDescent="0.25">
      <c r="A246" t="s">
        <v>512</v>
      </c>
      <c r="B246">
        <v>413496</v>
      </c>
      <c r="C246">
        <v>543</v>
      </c>
      <c r="D246">
        <v>4</v>
      </c>
      <c r="E246">
        <v>51</v>
      </c>
      <c r="F246" t="s">
        <v>9</v>
      </c>
      <c r="G246" s="3">
        <f t="shared" si="3"/>
        <v>5.1E-5</v>
      </c>
      <c r="H246" t="s">
        <v>513</v>
      </c>
      <c r="I246" t="s">
        <v>37</v>
      </c>
      <c r="J246" t="s">
        <v>9</v>
      </c>
    </row>
    <row r="247" spans="1:10" x14ac:dyDescent="0.25">
      <c r="A247" t="s">
        <v>514</v>
      </c>
      <c r="B247">
        <v>1386</v>
      </c>
      <c r="C247">
        <v>186817</v>
      </c>
      <c r="D247">
        <v>4</v>
      </c>
      <c r="E247">
        <v>51</v>
      </c>
      <c r="F247" t="s">
        <v>9</v>
      </c>
      <c r="G247" s="3">
        <f t="shared" si="3"/>
        <v>5.1E-5</v>
      </c>
      <c r="H247" t="s">
        <v>515</v>
      </c>
      <c r="I247" t="s">
        <v>37</v>
      </c>
      <c r="J247" t="s">
        <v>9</v>
      </c>
    </row>
    <row r="248" spans="1:10" hidden="1" x14ac:dyDescent="0.25">
      <c r="A248" t="s">
        <v>516</v>
      </c>
      <c r="B248">
        <v>135618</v>
      </c>
      <c r="C248">
        <v>1236</v>
      </c>
      <c r="D248">
        <v>4</v>
      </c>
      <c r="E248">
        <v>51</v>
      </c>
      <c r="F248" t="s">
        <v>9</v>
      </c>
      <c r="G248" s="3">
        <f t="shared" si="3"/>
        <v>5.1E-5</v>
      </c>
      <c r="H248" t="s">
        <v>517</v>
      </c>
      <c r="I248" t="s">
        <v>21</v>
      </c>
      <c r="J248" t="s">
        <v>9</v>
      </c>
    </row>
    <row r="249" spans="1:10" hidden="1" x14ac:dyDescent="0.25">
      <c r="A249" t="s">
        <v>518</v>
      </c>
      <c r="B249">
        <v>28141</v>
      </c>
      <c r="C249">
        <v>413496</v>
      </c>
      <c r="D249">
        <v>4</v>
      </c>
      <c r="E249">
        <v>51</v>
      </c>
      <c r="F249" t="s">
        <v>9</v>
      </c>
      <c r="G249" s="3">
        <f t="shared" si="3"/>
        <v>5.1E-5</v>
      </c>
      <c r="H249" t="s">
        <v>519</v>
      </c>
      <c r="I249" t="s">
        <v>42</v>
      </c>
      <c r="J249" t="s">
        <v>9</v>
      </c>
    </row>
    <row r="250" spans="1:10" hidden="1" x14ac:dyDescent="0.25">
      <c r="A250" t="s">
        <v>520</v>
      </c>
      <c r="B250">
        <v>130790</v>
      </c>
      <c r="C250">
        <v>49928</v>
      </c>
      <c r="D250">
        <v>4</v>
      </c>
      <c r="E250">
        <v>51</v>
      </c>
      <c r="F250" t="s">
        <v>9</v>
      </c>
      <c r="G250" s="3">
        <f t="shared" si="3"/>
        <v>5.1E-5</v>
      </c>
      <c r="H250" t="s">
        <v>521</v>
      </c>
      <c r="I250" t="s">
        <v>42</v>
      </c>
      <c r="J250" t="s">
        <v>9</v>
      </c>
    </row>
    <row r="251" spans="1:10" hidden="1" x14ac:dyDescent="0.25">
      <c r="A251" t="s">
        <v>522</v>
      </c>
      <c r="B251">
        <v>691816</v>
      </c>
      <c r="C251">
        <v>816</v>
      </c>
      <c r="D251">
        <v>4</v>
      </c>
      <c r="E251">
        <v>51</v>
      </c>
      <c r="F251" t="s">
        <v>9</v>
      </c>
      <c r="G251" s="3">
        <f t="shared" si="3"/>
        <v>5.1E-5</v>
      </c>
      <c r="H251" t="s">
        <v>523</v>
      </c>
      <c r="I251" t="s">
        <v>42</v>
      </c>
      <c r="J251" t="s">
        <v>9</v>
      </c>
    </row>
    <row r="252" spans="1:10" hidden="1" x14ac:dyDescent="0.25">
      <c r="A252" t="s">
        <v>524</v>
      </c>
      <c r="B252">
        <v>214856</v>
      </c>
      <c r="C252">
        <v>239759</v>
      </c>
      <c r="D252">
        <v>4</v>
      </c>
      <c r="E252">
        <v>51</v>
      </c>
      <c r="F252" t="s">
        <v>9</v>
      </c>
      <c r="G252" s="3">
        <f t="shared" si="3"/>
        <v>5.1E-5</v>
      </c>
      <c r="H252" t="s">
        <v>525</v>
      </c>
      <c r="I252" t="s">
        <v>42</v>
      </c>
      <c r="J252" t="s">
        <v>9</v>
      </c>
    </row>
    <row r="253" spans="1:10" x14ac:dyDescent="0.25">
      <c r="A253" t="s">
        <v>526</v>
      </c>
      <c r="B253">
        <v>248744</v>
      </c>
      <c r="C253">
        <v>186803</v>
      </c>
      <c r="D253">
        <v>4</v>
      </c>
      <c r="E253">
        <v>51</v>
      </c>
      <c r="F253" t="s">
        <v>9</v>
      </c>
      <c r="G253" s="3">
        <f t="shared" si="3"/>
        <v>5.1E-5</v>
      </c>
      <c r="H253" t="s">
        <v>527</v>
      </c>
      <c r="I253" t="s">
        <v>37</v>
      </c>
      <c r="J253" t="s">
        <v>9</v>
      </c>
    </row>
    <row r="254" spans="1:10" hidden="1" x14ac:dyDescent="0.25">
      <c r="A254" t="s">
        <v>528</v>
      </c>
      <c r="B254">
        <v>1217283</v>
      </c>
      <c r="C254">
        <v>1485</v>
      </c>
      <c r="D254">
        <v>4</v>
      </c>
      <c r="E254">
        <v>51</v>
      </c>
      <c r="F254" t="s">
        <v>9</v>
      </c>
      <c r="G254" s="3">
        <f t="shared" si="3"/>
        <v>5.1E-5</v>
      </c>
      <c r="H254" t="s">
        <v>529</v>
      </c>
      <c r="I254" t="s">
        <v>42</v>
      </c>
      <c r="J254" t="s">
        <v>9</v>
      </c>
    </row>
    <row r="255" spans="1:10" hidden="1" x14ac:dyDescent="0.25">
      <c r="A255" t="s">
        <v>530</v>
      </c>
      <c r="B255">
        <v>42214</v>
      </c>
      <c r="C255">
        <v>31977</v>
      </c>
      <c r="D255">
        <v>4</v>
      </c>
      <c r="E255">
        <v>51</v>
      </c>
      <c r="F255" t="s">
        <v>9</v>
      </c>
      <c r="G255" s="3">
        <f t="shared" si="3"/>
        <v>5.1E-5</v>
      </c>
      <c r="H255" t="s">
        <v>531</v>
      </c>
      <c r="I255" t="s">
        <v>47</v>
      </c>
      <c r="J255" t="s">
        <v>9</v>
      </c>
    </row>
    <row r="256" spans="1:10" hidden="1" x14ac:dyDescent="0.25">
      <c r="A256" t="s">
        <v>532</v>
      </c>
      <c r="B256">
        <v>1151741</v>
      </c>
      <c r="C256">
        <v>42214</v>
      </c>
      <c r="D256">
        <v>4</v>
      </c>
      <c r="E256">
        <v>51</v>
      </c>
      <c r="F256" t="s">
        <v>9</v>
      </c>
      <c r="G256" s="3">
        <f t="shared" si="3"/>
        <v>5.1E-5</v>
      </c>
      <c r="H256" t="s">
        <v>533</v>
      </c>
      <c r="I256" t="s">
        <v>42</v>
      </c>
      <c r="J256" t="s">
        <v>9</v>
      </c>
    </row>
    <row r="257" spans="1:10" hidden="1" x14ac:dyDescent="0.25">
      <c r="A257" t="s">
        <v>534</v>
      </c>
      <c r="B257">
        <v>213812</v>
      </c>
      <c r="C257">
        <v>1263</v>
      </c>
      <c r="D257">
        <v>4</v>
      </c>
      <c r="E257">
        <v>51</v>
      </c>
      <c r="F257" t="s">
        <v>9</v>
      </c>
      <c r="G257" s="3">
        <f t="shared" si="3"/>
        <v>5.1E-5</v>
      </c>
      <c r="H257" t="s">
        <v>535</v>
      </c>
      <c r="I257" t="s">
        <v>42</v>
      </c>
      <c r="J257" t="s">
        <v>9</v>
      </c>
    </row>
    <row r="258" spans="1:10" hidden="1" x14ac:dyDescent="0.25">
      <c r="A258" t="s">
        <v>536</v>
      </c>
      <c r="B258">
        <v>1535</v>
      </c>
      <c r="C258">
        <v>1485</v>
      </c>
      <c r="D258">
        <v>4</v>
      </c>
      <c r="E258">
        <v>51</v>
      </c>
      <c r="F258" t="s">
        <v>9</v>
      </c>
      <c r="G258" s="3">
        <f t="shared" si="3"/>
        <v>5.1E-5</v>
      </c>
      <c r="H258" t="s">
        <v>537</v>
      </c>
      <c r="I258" t="s">
        <v>42</v>
      </c>
      <c r="J258" t="s">
        <v>9</v>
      </c>
    </row>
    <row r="259" spans="1:10" hidden="1" x14ac:dyDescent="0.25">
      <c r="A259" t="s">
        <v>538</v>
      </c>
      <c r="B259">
        <v>135613</v>
      </c>
      <c r="C259">
        <v>1236</v>
      </c>
      <c r="D259">
        <v>4</v>
      </c>
      <c r="E259">
        <v>51</v>
      </c>
      <c r="F259" t="s">
        <v>9</v>
      </c>
      <c r="G259" s="3">
        <f t="shared" ref="G259:G322" si="4">E259/1000000</f>
        <v>5.1E-5</v>
      </c>
      <c r="H259" t="s">
        <v>539</v>
      </c>
      <c r="I259" t="s">
        <v>21</v>
      </c>
      <c r="J259" t="s">
        <v>9</v>
      </c>
    </row>
    <row r="260" spans="1:10" x14ac:dyDescent="0.25">
      <c r="A260" t="s">
        <v>540</v>
      </c>
      <c r="B260">
        <v>830</v>
      </c>
      <c r="C260">
        <v>186803</v>
      </c>
      <c r="D260">
        <v>4</v>
      </c>
      <c r="E260">
        <v>51</v>
      </c>
      <c r="F260" t="s">
        <v>9</v>
      </c>
      <c r="G260" s="3">
        <f t="shared" si="4"/>
        <v>5.1E-5</v>
      </c>
      <c r="H260" t="s">
        <v>541</v>
      </c>
      <c r="I260" t="s">
        <v>37</v>
      </c>
      <c r="J260" t="s">
        <v>9</v>
      </c>
    </row>
    <row r="261" spans="1:10" hidden="1" x14ac:dyDescent="0.25">
      <c r="A261" t="s">
        <v>542</v>
      </c>
      <c r="B261">
        <v>186817</v>
      </c>
      <c r="C261">
        <v>1385</v>
      </c>
      <c r="D261">
        <v>4</v>
      </c>
      <c r="E261">
        <v>51</v>
      </c>
      <c r="F261" t="s">
        <v>9</v>
      </c>
      <c r="G261" s="3">
        <f t="shared" si="4"/>
        <v>5.1E-5</v>
      </c>
      <c r="H261" t="s">
        <v>543</v>
      </c>
      <c r="I261" t="s">
        <v>34</v>
      </c>
      <c r="J261" t="s">
        <v>9</v>
      </c>
    </row>
    <row r="262" spans="1:10" x14ac:dyDescent="0.25">
      <c r="A262" t="s">
        <v>544</v>
      </c>
      <c r="B262">
        <v>209879</v>
      </c>
      <c r="C262">
        <v>31977</v>
      </c>
      <c r="D262">
        <v>4</v>
      </c>
      <c r="E262">
        <v>51</v>
      </c>
      <c r="F262" t="s">
        <v>9</v>
      </c>
      <c r="G262" s="3">
        <f t="shared" si="4"/>
        <v>5.1E-5</v>
      </c>
      <c r="H262" t="s">
        <v>545</v>
      </c>
      <c r="I262" t="s">
        <v>37</v>
      </c>
      <c r="J262" t="s">
        <v>9</v>
      </c>
    </row>
    <row r="263" spans="1:10" hidden="1" x14ac:dyDescent="0.25">
      <c r="A263" t="s">
        <v>546</v>
      </c>
      <c r="B263">
        <v>186814</v>
      </c>
      <c r="C263">
        <v>68295</v>
      </c>
      <c r="D263">
        <v>3</v>
      </c>
      <c r="E263">
        <v>38</v>
      </c>
      <c r="F263" t="s">
        <v>9</v>
      </c>
      <c r="G263" s="3">
        <f t="shared" si="4"/>
        <v>3.8000000000000002E-5</v>
      </c>
      <c r="H263" t="s">
        <v>547</v>
      </c>
      <c r="I263" t="s">
        <v>34</v>
      </c>
      <c r="J263" t="s">
        <v>9</v>
      </c>
    </row>
    <row r="264" spans="1:10" x14ac:dyDescent="0.25">
      <c r="A264" t="s">
        <v>548</v>
      </c>
      <c r="B264">
        <v>1754</v>
      </c>
      <c r="C264">
        <v>186814</v>
      </c>
      <c r="D264">
        <v>3</v>
      </c>
      <c r="E264">
        <v>38</v>
      </c>
      <c r="F264" t="s">
        <v>9</v>
      </c>
      <c r="G264" s="3">
        <f t="shared" si="4"/>
        <v>3.8000000000000002E-5</v>
      </c>
      <c r="H264" t="s">
        <v>549</v>
      </c>
      <c r="I264" t="s">
        <v>37</v>
      </c>
      <c r="J264" t="s">
        <v>9</v>
      </c>
    </row>
    <row r="265" spans="1:10" hidden="1" x14ac:dyDescent="0.25">
      <c r="A265" t="s">
        <v>550</v>
      </c>
      <c r="B265">
        <v>68295</v>
      </c>
      <c r="C265">
        <v>186801</v>
      </c>
      <c r="D265">
        <v>3</v>
      </c>
      <c r="E265">
        <v>38</v>
      </c>
      <c r="F265" t="s">
        <v>9</v>
      </c>
      <c r="G265" s="3">
        <f t="shared" si="4"/>
        <v>3.8000000000000002E-5</v>
      </c>
      <c r="H265" t="s">
        <v>551</v>
      </c>
      <c r="I265" t="s">
        <v>21</v>
      </c>
      <c r="J265" t="s">
        <v>9</v>
      </c>
    </row>
    <row r="266" spans="1:10" hidden="1" x14ac:dyDescent="0.25">
      <c r="A266" t="s">
        <v>552</v>
      </c>
      <c r="B266">
        <v>631628</v>
      </c>
      <c r="C266">
        <v>48479</v>
      </c>
      <c r="D266">
        <v>3</v>
      </c>
      <c r="E266">
        <v>38</v>
      </c>
      <c r="F266" t="s">
        <v>9</v>
      </c>
      <c r="G266" s="3">
        <f t="shared" si="4"/>
        <v>3.8000000000000002E-5</v>
      </c>
      <c r="H266" t="s">
        <v>553</v>
      </c>
      <c r="I266" t="s">
        <v>42</v>
      </c>
      <c r="J266" t="s">
        <v>9</v>
      </c>
    </row>
    <row r="267" spans="1:10" hidden="1" x14ac:dyDescent="0.25">
      <c r="A267" t="s">
        <v>554</v>
      </c>
      <c r="B267">
        <v>200666</v>
      </c>
      <c r="C267">
        <v>117747</v>
      </c>
      <c r="D267">
        <v>3</v>
      </c>
      <c r="E267">
        <v>38</v>
      </c>
      <c r="F267" t="s">
        <v>9</v>
      </c>
      <c r="G267" s="3">
        <f t="shared" si="4"/>
        <v>3.8000000000000002E-5</v>
      </c>
      <c r="H267" t="s">
        <v>555</v>
      </c>
      <c r="I267" t="s">
        <v>21</v>
      </c>
      <c r="J267" t="s">
        <v>9</v>
      </c>
    </row>
    <row r="268" spans="1:10" hidden="1" x14ac:dyDescent="0.25">
      <c r="A268" t="s">
        <v>556</v>
      </c>
      <c r="B268">
        <v>563835</v>
      </c>
      <c r="C268">
        <v>200666</v>
      </c>
      <c r="D268">
        <v>3</v>
      </c>
      <c r="E268">
        <v>38</v>
      </c>
      <c r="F268" t="s">
        <v>9</v>
      </c>
      <c r="G268" s="3">
        <f t="shared" si="4"/>
        <v>3.8000000000000002E-5</v>
      </c>
      <c r="H268" t="s">
        <v>557</v>
      </c>
      <c r="I268" t="s">
        <v>47</v>
      </c>
      <c r="J268" t="s">
        <v>9</v>
      </c>
    </row>
    <row r="269" spans="1:10" hidden="1" x14ac:dyDescent="0.25">
      <c r="A269" t="s">
        <v>558</v>
      </c>
      <c r="B269">
        <v>361493</v>
      </c>
      <c r="C269">
        <v>162289</v>
      </c>
      <c r="D269">
        <v>3</v>
      </c>
      <c r="E269">
        <v>38</v>
      </c>
      <c r="F269" t="s">
        <v>9</v>
      </c>
      <c r="G269" s="3">
        <f t="shared" si="4"/>
        <v>3.8000000000000002E-5</v>
      </c>
      <c r="H269" t="s">
        <v>559</v>
      </c>
      <c r="I269" t="s">
        <v>42</v>
      </c>
      <c r="J269" t="s">
        <v>9</v>
      </c>
    </row>
    <row r="270" spans="1:10" x14ac:dyDescent="0.25">
      <c r="A270" t="s">
        <v>560</v>
      </c>
      <c r="B270">
        <v>100883</v>
      </c>
      <c r="C270">
        <v>128827</v>
      </c>
      <c r="D270">
        <v>3</v>
      </c>
      <c r="E270">
        <v>38</v>
      </c>
      <c r="F270" t="s">
        <v>9</v>
      </c>
      <c r="G270" s="3">
        <f t="shared" si="4"/>
        <v>3.8000000000000002E-5</v>
      </c>
      <c r="H270" t="s">
        <v>561</v>
      </c>
      <c r="I270" t="s">
        <v>37</v>
      </c>
      <c r="J270" t="s">
        <v>9</v>
      </c>
    </row>
    <row r="271" spans="1:10" x14ac:dyDescent="0.25">
      <c r="A271" t="s">
        <v>562</v>
      </c>
      <c r="B271">
        <v>1017280</v>
      </c>
      <c r="C271">
        <v>186813</v>
      </c>
      <c r="D271">
        <v>3</v>
      </c>
      <c r="E271">
        <v>38</v>
      </c>
      <c r="F271" t="s">
        <v>9</v>
      </c>
      <c r="G271" s="3">
        <f t="shared" si="4"/>
        <v>3.8000000000000002E-5</v>
      </c>
      <c r="H271" t="s">
        <v>563</v>
      </c>
      <c r="I271" t="s">
        <v>37</v>
      </c>
      <c r="J271" t="s">
        <v>9</v>
      </c>
    </row>
    <row r="272" spans="1:10" hidden="1" x14ac:dyDescent="0.25">
      <c r="A272" t="s">
        <v>564</v>
      </c>
      <c r="B272">
        <v>106588</v>
      </c>
      <c r="C272">
        <v>1017280</v>
      </c>
      <c r="D272">
        <v>3</v>
      </c>
      <c r="E272">
        <v>38</v>
      </c>
      <c r="F272" t="s">
        <v>9</v>
      </c>
      <c r="G272" s="3">
        <f t="shared" si="4"/>
        <v>3.8000000000000002E-5</v>
      </c>
      <c r="H272" t="s">
        <v>565</v>
      </c>
      <c r="I272" t="s">
        <v>42</v>
      </c>
      <c r="J272" t="s">
        <v>9</v>
      </c>
    </row>
    <row r="273" spans="1:10" x14ac:dyDescent="0.25">
      <c r="A273" t="s">
        <v>566</v>
      </c>
      <c r="B273">
        <v>990721</v>
      </c>
      <c r="C273">
        <v>990719</v>
      </c>
      <c r="D273">
        <v>3</v>
      </c>
      <c r="E273">
        <v>38</v>
      </c>
      <c r="F273" t="s">
        <v>9</v>
      </c>
      <c r="G273" s="3">
        <f t="shared" si="4"/>
        <v>3.8000000000000002E-5</v>
      </c>
      <c r="H273" t="s">
        <v>567</v>
      </c>
      <c r="I273" t="s">
        <v>37</v>
      </c>
      <c r="J273" t="s">
        <v>9</v>
      </c>
    </row>
    <row r="274" spans="1:10" hidden="1" x14ac:dyDescent="0.25">
      <c r="A274" t="s">
        <v>568</v>
      </c>
      <c r="B274">
        <v>795747</v>
      </c>
      <c r="C274">
        <v>1134404</v>
      </c>
      <c r="D274">
        <v>3</v>
      </c>
      <c r="E274">
        <v>38</v>
      </c>
      <c r="F274" t="s">
        <v>9</v>
      </c>
      <c r="G274" s="3">
        <f t="shared" si="4"/>
        <v>3.8000000000000002E-5</v>
      </c>
      <c r="H274" t="s">
        <v>569</v>
      </c>
      <c r="I274" t="s">
        <v>18</v>
      </c>
      <c r="J274" t="s">
        <v>9</v>
      </c>
    </row>
    <row r="275" spans="1:10" hidden="1" x14ac:dyDescent="0.25">
      <c r="A275" t="s">
        <v>570</v>
      </c>
      <c r="B275">
        <v>117747</v>
      </c>
      <c r="C275">
        <v>976</v>
      </c>
      <c r="D275">
        <v>3</v>
      </c>
      <c r="E275">
        <v>38</v>
      </c>
      <c r="F275" t="s">
        <v>9</v>
      </c>
      <c r="G275" s="3">
        <f t="shared" si="4"/>
        <v>3.8000000000000002E-5</v>
      </c>
      <c r="H275" t="s">
        <v>571</v>
      </c>
      <c r="I275" t="s">
        <v>18</v>
      </c>
      <c r="J275" t="s">
        <v>9</v>
      </c>
    </row>
    <row r="276" spans="1:10" hidden="1" x14ac:dyDescent="0.25">
      <c r="A276" t="s">
        <v>572</v>
      </c>
      <c r="B276">
        <v>1134404</v>
      </c>
      <c r="C276">
        <v>68336</v>
      </c>
      <c r="D276">
        <v>3</v>
      </c>
      <c r="E276">
        <v>38</v>
      </c>
      <c r="F276" t="s">
        <v>9</v>
      </c>
      <c r="G276" s="3">
        <f t="shared" si="4"/>
        <v>3.8000000000000002E-5</v>
      </c>
      <c r="H276" t="s">
        <v>573</v>
      </c>
      <c r="I276" t="s">
        <v>14</v>
      </c>
      <c r="J276" t="s">
        <v>9</v>
      </c>
    </row>
    <row r="277" spans="1:10" hidden="1" x14ac:dyDescent="0.25">
      <c r="A277" t="s">
        <v>574</v>
      </c>
      <c r="B277">
        <v>117743</v>
      </c>
      <c r="C277">
        <v>976</v>
      </c>
      <c r="D277">
        <v>3</v>
      </c>
      <c r="E277">
        <v>38</v>
      </c>
      <c r="F277" t="s">
        <v>9</v>
      </c>
      <c r="G277" s="3">
        <f t="shared" si="4"/>
        <v>3.8000000000000002E-5</v>
      </c>
      <c r="H277" t="s">
        <v>575</v>
      </c>
      <c r="I277" t="s">
        <v>18</v>
      </c>
      <c r="J277" t="s">
        <v>9</v>
      </c>
    </row>
    <row r="278" spans="1:10" hidden="1" x14ac:dyDescent="0.25">
      <c r="A278" t="s">
        <v>576</v>
      </c>
      <c r="B278">
        <v>515621</v>
      </c>
      <c r="C278">
        <v>36827</v>
      </c>
      <c r="D278">
        <v>2</v>
      </c>
      <c r="E278">
        <v>25</v>
      </c>
      <c r="F278" t="s">
        <v>9</v>
      </c>
      <c r="G278" s="3">
        <f t="shared" si="4"/>
        <v>2.5000000000000001E-5</v>
      </c>
      <c r="H278" t="s">
        <v>577</v>
      </c>
      <c r="I278" t="s">
        <v>47</v>
      </c>
      <c r="J278" t="s">
        <v>9</v>
      </c>
    </row>
    <row r="279" spans="1:10" hidden="1" x14ac:dyDescent="0.25">
      <c r="A279" t="s">
        <v>578</v>
      </c>
      <c r="B279">
        <v>36827</v>
      </c>
      <c r="C279">
        <v>1491</v>
      </c>
      <c r="D279">
        <v>2</v>
      </c>
      <c r="E279">
        <v>25</v>
      </c>
      <c r="F279" t="s">
        <v>9</v>
      </c>
      <c r="G279" s="3">
        <f t="shared" si="4"/>
        <v>2.5000000000000001E-5</v>
      </c>
      <c r="H279" t="s">
        <v>579</v>
      </c>
      <c r="I279" t="s">
        <v>47</v>
      </c>
      <c r="J279" t="s">
        <v>9</v>
      </c>
    </row>
    <row r="280" spans="1:10" hidden="1" x14ac:dyDescent="0.25">
      <c r="A280" t="s">
        <v>580</v>
      </c>
      <c r="B280">
        <v>1491</v>
      </c>
      <c r="C280">
        <v>1485</v>
      </c>
      <c r="D280">
        <v>2</v>
      </c>
      <c r="E280">
        <v>25</v>
      </c>
      <c r="F280" t="s">
        <v>9</v>
      </c>
      <c r="G280" s="3">
        <f t="shared" si="4"/>
        <v>2.5000000000000001E-5</v>
      </c>
      <c r="H280" t="s">
        <v>581</v>
      </c>
      <c r="I280" t="s">
        <v>42</v>
      </c>
      <c r="J280" t="s">
        <v>9</v>
      </c>
    </row>
    <row r="281" spans="1:10" hidden="1" x14ac:dyDescent="0.25">
      <c r="A281" t="s">
        <v>582</v>
      </c>
      <c r="B281">
        <v>742726</v>
      </c>
      <c r="C281">
        <v>487174</v>
      </c>
      <c r="D281">
        <v>2</v>
      </c>
      <c r="E281">
        <v>25</v>
      </c>
      <c r="F281" t="s">
        <v>9</v>
      </c>
      <c r="G281" s="3">
        <f t="shared" si="4"/>
        <v>2.5000000000000001E-5</v>
      </c>
      <c r="H281" t="s">
        <v>583</v>
      </c>
      <c r="I281" t="s">
        <v>47</v>
      </c>
      <c r="J281" t="s">
        <v>9</v>
      </c>
    </row>
    <row r="282" spans="1:10" hidden="1" x14ac:dyDescent="0.25">
      <c r="A282" t="s">
        <v>584</v>
      </c>
      <c r="B282">
        <v>340474</v>
      </c>
      <c r="C282">
        <v>49928</v>
      </c>
      <c r="D282">
        <v>2</v>
      </c>
      <c r="E282">
        <v>25</v>
      </c>
      <c r="F282" t="s">
        <v>9</v>
      </c>
      <c r="G282" s="3">
        <f t="shared" si="4"/>
        <v>2.5000000000000001E-5</v>
      </c>
      <c r="H282" t="s">
        <v>585</v>
      </c>
      <c r="I282" t="s">
        <v>42</v>
      </c>
      <c r="J282" t="s">
        <v>9</v>
      </c>
    </row>
    <row r="283" spans="1:10" hidden="1" x14ac:dyDescent="0.25">
      <c r="A283" t="s">
        <v>586</v>
      </c>
      <c r="B283">
        <v>33030</v>
      </c>
      <c r="C283">
        <v>162289</v>
      </c>
      <c r="D283">
        <v>2</v>
      </c>
      <c r="E283">
        <v>25</v>
      </c>
      <c r="F283" t="s">
        <v>9</v>
      </c>
      <c r="G283" s="3">
        <f t="shared" si="4"/>
        <v>2.5000000000000001E-5</v>
      </c>
      <c r="H283" t="s">
        <v>587</v>
      </c>
      <c r="I283" t="s">
        <v>42</v>
      </c>
      <c r="J283" t="s">
        <v>9</v>
      </c>
    </row>
    <row r="284" spans="1:10" hidden="1" x14ac:dyDescent="0.25">
      <c r="A284" t="s">
        <v>588</v>
      </c>
      <c r="B284">
        <v>591001</v>
      </c>
      <c r="C284">
        <v>905</v>
      </c>
      <c r="D284">
        <v>2</v>
      </c>
      <c r="E284">
        <v>25</v>
      </c>
      <c r="F284" t="s">
        <v>9</v>
      </c>
      <c r="G284" s="3">
        <f t="shared" si="4"/>
        <v>2.5000000000000001E-5</v>
      </c>
      <c r="H284" t="s">
        <v>589</v>
      </c>
      <c r="I284" t="s">
        <v>47</v>
      </c>
      <c r="J284" t="s">
        <v>9</v>
      </c>
    </row>
    <row r="285" spans="1:10" hidden="1" x14ac:dyDescent="0.25">
      <c r="A285" t="s">
        <v>590</v>
      </c>
      <c r="B285">
        <v>47936</v>
      </c>
      <c r="C285">
        <v>1224</v>
      </c>
      <c r="D285">
        <v>2</v>
      </c>
      <c r="E285">
        <v>25</v>
      </c>
      <c r="F285" t="s">
        <v>9</v>
      </c>
      <c r="G285" s="3">
        <f t="shared" si="4"/>
        <v>2.5000000000000001E-5</v>
      </c>
      <c r="H285" t="s">
        <v>352</v>
      </c>
      <c r="I285" t="s">
        <v>47</v>
      </c>
      <c r="J285" t="s">
        <v>9</v>
      </c>
    </row>
    <row r="286" spans="1:10" hidden="1" x14ac:dyDescent="0.25">
      <c r="A286" t="s">
        <v>591</v>
      </c>
      <c r="B286">
        <v>328814</v>
      </c>
      <c r="C286">
        <v>239759</v>
      </c>
      <c r="D286">
        <v>2</v>
      </c>
      <c r="E286">
        <v>25</v>
      </c>
      <c r="F286" t="s">
        <v>9</v>
      </c>
      <c r="G286" s="3">
        <f t="shared" si="4"/>
        <v>2.5000000000000001E-5</v>
      </c>
      <c r="H286" t="s">
        <v>592</v>
      </c>
      <c r="I286" t="s">
        <v>42</v>
      </c>
      <c r="J286" t="s">
        <v>9</v>
      </c>
    </row>
    <row r="287" spans="1:10" hidden="1" x14ac:dyDescent="0.25">
      <c r="A287" t="s">
        <v>593</v>
      </c>
      <c r="B287">
        <v>310942</v>
      </c>
      <c r="C287">
        <v>1301</v>
      </c>
      <c r="D287">
        <v>2</v>
      </c>
      <c r="E287">
        <v>25</v>
      </c>
      <c r="F287" t="s">
        <v>9</v>
      </c>
      <c r="G287" s="3">
        <f t="shared" si="4"/>
        <v>2.5000000000000001E-5</v>
      </c>
      <c r="H287" t="s">
        <v>594</v>
      </c>
      <c r="I287" t="s">
        <v>42</v>
      </c>
      <c r="J287" t="s">
        <v>9</v>
      </c>
    </row>
    <row r="288" spans="1:10" hidden="1" x14ac:dyDescent="0.25">
      <c r="A288" t="s">
        <v>595</v>
      </c>
      <c r="B288">
        <v>458031</v>
      </c>
      <c r="C288">
        <v>57723</v>
      </c>
      <c r="D288">
        <v>2</v>
      </c>
      <c r="E288">
        <v>25</v>
      </c>
      <c r="F288" t="s">
        <v>9</v>
      </c>
      <c r="G288" s="3">
        <f t="shared" si="4"/>
        <v>2.5000000000000001E-5</v>
      </c>
      <c r="H288" t="s">
        <v>596</v>
      </c>
      <c r="I288" t="s">
        <v>47</v>
      </c>
      <c r="J288" t="s">
        <v>9</v>
      </c>
    </row>
    <row r="289" spans="1:10" hidden="1" x14ac:dyDescent="0.25">
      <c r="A289" t="s">
        <v>597</v>
      </c>
      <c r="B289">
        <v>225352</v>
      </c>
      <c r="C289">
        <v>213422</v>
      </c>
      <c r="D289">
        <v>2</v>
      </c>
      <c r="E289">
        <v>25</v>
      </c>
      <c r="F289" t="s">
        <v>9</v>
      </c>
      <c r="G289" s="3">
        <f t="shared" si="4"/>
        <v>2.5000000000000001E-5</v>
      </c>
      <c r="H289" t="s">
        <v>598</v>
      </c>
      <c r="I289" t="s">
        <v>47</v>
      </c>
      <c r="J289" t="s">
        <v>9</v>
      </c>
    </row>
    <row r="290" spans="1:10" hidden="1" x14ac:dyDescent="0.25">
      <c r="A290" t="s">
        <v>599</v>
      </c>
      <c r="B290">
        <v>69541</v>
      </c>
      <c r="C290">
        <v>28221</v>
      </c>
      <c r="D290">
        <v>2</v>
      </c>
      <c r="E290">
        <v>25</v>
      </c>
      <c r="F290" t="s">
        <v>9</v>
      </c>
      <c r="G290" s="3">
        <f t="shared" si="4"/>
        <v>2.5000000000000001E-5</v>
      </c>
      <c r="H290" t="s">
        <v>600</v>
      </c>
      <c r="I290" t="s">
        <v>21</v>
      </c>
      <c r="J290" t="s">
        <v>9</v>
      </c>
    </row>
    <row r="291" spans="1:10" hidden="1" x14ac:dyDescent="0.25">
      <c r="A291" t="s">
        <v>601</v>
      </c>
      <c r="B291">
        <v>1506</v>
      </c>
      <c r="C291">
        <v>1485</v>
      </c>
      <c r="D291">
        <v>2</v>
      </c>
      <c r="E291">
        <v>25</v>
      </c>
      <c r="F291" t="s">
        <v>9</v>
      </c>
      <c r="G291" s="3">
        <f t="shared" si="4"/>
        <v>2.5000000000000001E-5</v>
      </c>
      <c r="H291" t="s">
        <v>602</v>
      </c>
      <c r="I291" t="s">
        <v>42</v>
      </c>
      <c r="J291" t="s">
        <v>9</v>
      </c>
    </row>
    <row r="292" spans="1:10" hidden="1" x14ac:dyDescent="0.25">
      <c r="A292" t="s">
        <v>603</v>
      </c>
      <c r="B292">
        <v>1229957</v>
      </c>
      <c r="C292">
        <v>361210</v>
      </c>
      <c r="D292">
        <v>2</v>
      </c>
      <c r="E292">
        <v>25</v>
      </c>
      <c r="F292" t="s">
        <v>9</v>
      </c>
      <c r="G292" s="3">
        <f t="shared" si="4"/>
        <v>2.5000000000000001E-5</v>
      </c>
      <c r="H292" t="s">
        <v>604</v>
      </c>
      <c r="I292" t="s">
        <v>42</v>
      </c>
      <c r="J292" t="s">
        <v>9</v>
      </c>
    </row>
    <row r="293" spans="1:10" hidden="1" x14ac:dyDescent="0.25">
      <c r="A293" t="s">
        <v>605</v>
      </c>
      <c r="B293">
        <v>361210</v>
      </c>
      <c r="C293">
        <v>171551</v>
      </c>
      <c r="D293">
        <v>2</v>
      </c>
      <c r="E293">
        <v>25</v>
      </c>
      <c r="F293" t="s">
        <v>9</v>
      </c>
      <c r="G293" s="3">
        <f t="shared" si="4"/>
        <v>2.5000000000000001E-5</v>
      </c>
      <c r="H293" t="s">
        <v>606</v>
      </c>
      <c r="I293" t="s">
        <v>47</v>
      </c>
      <c r="J293" t="s">
        <v>9</v>
      </c>
    </row>
    <row r="294" spans="1:10" x14ac:dyDescent="0.25">
      <c r="A294" t="s">
        <v>607</v>
      </c>
      <c r="B294">
        <v>346096</v>
      </c>
      <c r="C294">
        <v>171551</v>
      </c>
      <c r="D294">
        <v>2</v>
      </c>
      <c r="E294">
        <v>25</v>
      </c>
      <c r="F294" t="s">
        <v>9</v>
      </c>
      <c r="G294" s="3">
        <f t="shared" si="4"/>
        <v>2.5000000000000001E-5</v>
      </c>
      <c r="H294" t="s">
        <v>608</v>
      </c>
      <c r="I294" t="s">
        <v>37</v>
      </c>
      <c r="J294" t="s">
        <v>9</v>
      </c>
    </row>
    <row r="295" spans="1:10" hidden="1" x14ac:dyDescent="0.25">
      <c r="A295" t="s">
        <v>609</v>
      </c>
      <c r="B295">
        <v>154288</v>
      </c>
      <c r="C295">
        <v>191303</v>
      </c>
      <c r="D295">
        <v>2</v>
      </c>
      <c r="E295">
        <v>25</v>
      </c>
      <c r="F295" t="s">
        <v>9</v>
      </c>
      <c r="G295" s="3">
        <f t="shared" si="4"/>
        <v>2.5000000000000001E-5</v>
      </c>
      <c r="H295" t="s">
        <v>610</v>
      </c>
      <c r="I295" t="s">
        <v>42</v>
      </c>
      <c r="J295" t="s">
        <v>9</v>
      </c>
    </row>
    <row r="296" spans="1:10" hidden="1" x14ac:dyDescent="0.25">
      <c r="A296" t="s">
        <v>611</v>
      </c>
      <c r="B296">
        <v>78346</v>
      </c>
      <c r="C296">
        <v>1678</v>
      </c>
      <c r="D296">
        <v>2</v>
      </c>
      <c r="E296">
        <v>25</v>
      </c>
      <c r="F296" t="s">
        <v>9</v>
      </c>
      <c r="G296" s="3">
        <f t="shared" si="4"/>
        <v>2.5000000000000001E-5</v>
      </c>
      <c r="H296" t="s">
        <v>612</v>
      </c>
      <c r="I296" t="s">
        <v>42</v>
      </c>
      <c r="J296" t="s">
        <v>9</v>
      </c>
    </row>
    <row r="297" spans="1:10" hidden="1" x14ac:dyDescent="0.25">
      <c r="A297" t="s">
        <v>613</v>
      </c>
      <c r="B297">
        <v>213422</v>
      </c>
      <c r="C297">
        <v>69541</v>
      </c>
      <c r="D297">
        <v>2</v>
      </c>
      <c r="E297">
        <v>25</v>
      </c>
      <c r="F297" t="s">
        <v>9</v>
      </c>
      <c r="G297" s="3">
        <f t="shared" si="4"/>
        <v>2.5000000000000001E-5</v>
      </c>
      <c r="H297" t="s">
        <v>614</v>
      </c>
      <c r="I297" t="s">
        <v>34</v>
      </c>
      <c r="J297" t="s">
        <v>9</v>
      </c>
    </row>
    <row r="298" spans="1:10" hidden="1" x14ac:dyDescent="0.25">
      <c r="A298" t="s">
        <v>615</v>
      </c>
      <c r="B298">
        <v>1117</v>
      </c>
      <c r="C298">
        <v>2</v>
      </c>
      <c r="D298">
        <v>2</v>
      </c>
      <c r="E298">
        <v>25</v>
      </c>
      <c r="F298" t="s">
        <v>9</v>
      </c>
      <c r="G298" s="3">
        <f t="shared" si="4"/>
        <v>2.5000000000000001E-5</v>
      </c>
      <c r="H298" t="s">
        <v>616</v>
      </c>
      <c r="I298" t="s">
        <v>14</v>
      </c>
      <c r="J298" t="s">
        <v>9</v>
      </c>
    </row>
    <row r="299" spans="1:10" hidden="1" x14ac:dyDescent="0.25">
      <c r="A299" t="s">
        <v>617</v>
      </c>
      <c r="B299">
        <v>460384</v>
      </c>
      <c r="C299">
        <v>1485</v>
      </c>
      <c r="D299">
        <v>2</v>
      </c>
      <c r="E299">
        <v>25</v>
      </c>
      <c r="F299" t="s">
        <v>9</v>
      </c>
      <c r="G299" s="3">
        <f t="shared" si="4"/>
        <v>2.5000000000000001E-5</v>
      </c>
      <c r="H299" t="s">
        <v>618</v>
      </c>
      <c r="I299" t="s">
        <v>42</v>
      </c>
      <c r="J299" t="s">
        <v>9</v>
      </c>
    </row>
    <row r="300" spans="1:10" hidden="1" x14ac:dyDescent="0.25">
      <c r="A300" t="s">
        <v>619</v>
      </c>
      <c r="B300">
        <v>135621</v>
      </c>
      <c r="C300">
        <v>72274</v>
      </c>
      <c r="D300">
        <v>2</v>
      </c>
      <c r="E300">
        <v>25</v>
      </c>
      <c r="F300" t="s">
        <v>9</v>
      </c>
      <c r="G300" s="3">
        <f t="shared" si="4"/>
        <v>2.5000000000000001E-5</v>
      </c>
      <c r="H300" t="s">
        <v>620</v>
      </c>
      <c r="I300" t="s">
        <v>34</v>
      </c>
      <c r="J300" t="s">
        <v>9</v>
      </c>
    </row>
    <row r="301" spans="1:10" hidden="1" x14ac:dyDescent="0.25">
      <c r="A301" t="s">
        <v>621</v>
      </c>
      <c r="B301">
        <v>367928</v>
      </c>
      <c r="C301">
        <v>1680</v>
      </c>
      <c r="D301">
        <v>2</v>
      </c>
      <c r="E301">
        <v>25</v>
      </c>
      <c r="F301" t="s">
        <v>9</v>
      </c>
      <c r="G301" s="3">
        <f t="shared" si="4"/>
        <v>2.5000000000000001E-5</v>
      </c>
      <c r="H301" t="s">
        <v>622</v>
      </c>
      <c r="I301" t="s">
        <v>47</v>
      </c>
      <c r="J301" t="s">
        <v>9</v>
      </c>
    </row>
    <row r="302" spans="1:10" x14ac:dyDescent="0.25">
      <c r="A302" t="s">
        <v>623</v>
      </c>
      <c r="B302">
        <v>286</v>
      </c>
      <c r="C302">
        <v>135621</v>
      </c>
      <c r="D302">
        <v>2</v>
      </c>
      <c r="E302">
        <v>25</v>
      </c>
      <c r="F302" t="s">
        <v>9</v>
      </c>
      <c r="G302" s="3">
        <f t="shared" si="4"/>
        <v>2.5000000000000001E-5</v>
      </c>
      <c r="H302" t="s">
        <v>624</v>
      </c>
      <c r="I302" t="s">
        <v>37</v>
      </c>
      <c r="J302" t="s">
        <v>9</v>
      </c>
    </row>
    <row r="303" spans="1:10" hidden="1" x14ac:dyDescent="0.25">
      <c r="A303" t="s">
        <v>625</v>
      </c>
      <c r="B303">
        <v>119060</v>
      </c>
      <c r="C303">
        <v>80840</v>
      </c>
      <c r="D303">
        <v>2</v>
      </c>
      <c r="E303">
        <v>25</v>
      </c>
      <c r="F303" t="s">
        <v>9</v>
      </c>
      <c r="G303" s="3">
        <f t="shared" si="4"/>
        <v>2.5000000000000001E-5</v>
      </c>
      <c r="H303" t="s">
        <v>626</v>
      </c>
      <c r="I303" t="s">
        <v>34</v>
      </c>
      <c r="J303" t="s">
        <v>9</v>
      </c>
    </row>
    <row r="304" spans="1:10" x14ac:dyDescent="0.25">
      <c r="A304" t="s">
        <v>627</v>
      </c>
      <c r="B304">
        <v>906</v>
      </c>
      <c r="C304">
        <v>31977</v>
      </c>
      <c r="D304">
        <v>2</v>
      </c>
      <c r="E304">
        <v>25</v>
      </c>
      <c r="F304" t="s">
        <v>9</v>
      </c>
      <c r="G304" s="3">
        <f t="shared" si="4"/>
        <v>2.5000000000000001E-5</v>
      </c>
      <c r="H304" t="s">
        <v>628</v>
      </c>
      <c r="I304" t="s">
        <v>37</v>
      </c>
      <c r="J304" t="s">
        <v>9</v>
      </c>
    </row>
    <row r="305" spans="1:10" hidden="1" x14ac:dyDescent="0.25">
      <c r="A305" t="s">
        <v>629</v>
      </c>
      <c r="B305">
        <v>135620</v>
      </c>
      <c r="C305">
        <v>135619</v>
      </c>
      <c r="D305">
        <v>2</v>
      </c>
      <c r="E305">
        <v>25</v>
      </c>
      <c r="F305" t="s">
        <v>9</v>
      </c>
      <c r="G305" s="3">
        <f t="shared" si="4"/>
        <v>2.5000000000000001E-5</v>
      </c>
      <c r="H305" t="s">
        <v>630</v>
      </c>
      <c r="I305" t="s">
        <v>34</v>
      </c>
      <c r="J305" t="s">
        <v>9</v>
      </c>
    </row>
    <row r="306" spans="1:10" hidden="1" x14ac:dyDescent="0.25">
      <c r="A306" t="s">
        <v>631</v>
      </c>
      <c r="B306">
        <v>47928</v>
      </c>
      <c r="C306">
        <v>1239</v>
      </c>
      <c r="D306">
        <v>2</v>
      </c>
      <c r="E306">
        <v>25</v>
      </c>
      <c r="F306" t="s">
        <v>9</v>
      </c>
      <c r="G306" s="3">
        <f t="shared" si="4"/>
        <v>2.5000000000000001E-5</v>
      </c>
      <c r="H306" t="s">
        <v>352</v>
      </c>
      <c r="I306" t="s">
        <v>47</v>
      </c>
      <c r="J306" t="s">
        <v>9</v>
      </c>
    </row>
    <row r="307" spans="1:10" x14ac:dyDescent="0.25">
      <c r="A307" t="s">
        <v>632</v>
      </c>
      <c r="B307">
        <v>437755</v>
      </c>
      <c r="C307">
        <v>186803</v>
      </c>
      <c r="D307">
        <v>2</v>
      </c>
      <c r="E307">
        <v>25</v>
      </c>
      <c r="F307" t="s">
        <v>9</v>
      </c>
      <c r="G307" s="3">
        <f t="shared" si="4"/>
        <v>2.5000000000000001E-5</v>
      </c>
      <c r="H307" t="s">
        <v>633</v>
      </c>
      <c r="I307" t="s">
        <v>37</v>
      </c>
      <c r="J307" t="s">
        <v>9</v>
      </c>
    </row>
    <row r="308" spans="1:10" hidden="1" x14ac:dyDescent="0.25">
      <c r="A308" t="s">
        <v>634</v>
      </c>
      <c r="B308">
        <v>224372</v>
      </c>
      <c r="C308">
        <v>135619</v>
      </c>
      <c r="D308">
        <v>2</v>
      </c>
      <c r="E308">
        <v>25</v>
      </c>
      <c r="F308" t="s">
        <v>9</v>
      </c>
      <c r="G308" s="3">
        <f t="shared" si="4"/>
        <v>2.5000000000000001E-5</v>
      </c>
      <c r="H308" t="s">
        <v>635</v>
      </c>
      <c r="I308" t="s">
        <v>34</v>
      </c>
      <c r="J308" t="s">
        <v>9</v>
      </c>
    </row>
    <row r="309" spans="1:10" hidden="1" x14ac:dyDescent="0.25">
      <c r="A309" t="s">
        <v>636</v>
      </c>
      <c r="B309">
        <v>72274</v>
      </c>
      <c r="C309">
        <v>1236</v>
      </c>
      <c r="D309">
        <v>2</v>
      </c>
      <c r="E309">
        <v>25</v>
      </c>
      <c r="F309" t="s">
        <v>9</v>
      </c>
      <c r="G309" s="3">
        <f t="shared" si="4"/>
        <v>2.5000000000000001E-5</v>
      </c>
      <c r="H309" t="s">
        <v>637</v>
      </c>
      <c r="I309" t="s">
        <v>21</v>
      </c>
      <c r="J309" t="s">
        <v>9</v>
      </c>
    </row>
    <row r="310" spans="1:10" x14ac:dyDescent="0.25">
      <c r="A310" t="s">
        <v>638</v>
      </c>
      <c r="B310">
        <v>165779</v>
      </c>
      <c r="C310">
        <v>543310</v>
      </c>
      <c r="D310">
        <v>2</v>
      </c>
      <c r="E310">
        <v>25</v>
      </c>
      <c r="F310" t="s">
        <v>9</v>
      </c>
      <c r="G310" s="3">
        <f t="shared" si="4"/>
        <v>2.5000000000000001E-5</v>
      </c>
      <c r="H310" t="s">
        <v>639</v>
      </c>
      <c r="I310" t="s">
        <v>37</v>
      </c>
      <c r="J310" t="s">
        <v>9</v>
      </c>
    </row>
    <row r="311" spans="1:10" hidden="1" x14ac:dyDescent="0.25">
      <c r="A311" t="s">
        <v>640</v>
      </c>
      <c r="B311">
        <v>938293</v>
      </c>
      <c r="C311">
        <v>165779</v>
      </c>
      <c r="D311">
        <v>2</v>
      </c>
      <c r="E311">
        <v>25</v>
      </c>
      <c r="F311" t="s">
        <v>9</v>
      </c>
      <c r="G311" s="3">
        <f t="shared" si="4"/>
        <v>2.5000000000000001E-5</v>
      </c>
      <c r="H311" t="s">
        <v>641</v>
      </c>
      <c r="I311" t="s">
        <v>42</v>
      </c>
      <c r="J311" t="s">
        <v>9</v>
      </c>
    </row>
    <row r="312" spans="1:10" hidden="1" x14ac:dyDescent="0.25">
      <c r="A312" t="s">
        <v>642</v>
      </c>
      <c r="B312">
        <v>292800</v>
      </c>
      <c r="C312">
        <v>946234</v>
      </c>
      <c r="D312">
        <v>2</v>
      </c>
      <c r="E312">
        <v>25</v>
      </c>
      <c r="F312" t="s">
        <v>9</v>
      </c>
      <c r="G312" s="3">
        <f t="shared" si="4"/>
        <v>2.5000000000000001E-5</v>
      </c>
      <c r="H312" t="s">
        <v>643</v>
      </c>
      <c r="I312" t="s">
        <v>42</v>
      </c>
      <c r="J312" t="s">
        <v>9</v>
      </c>
    </row>
    <row r="313" spans="1:10" hidden="1" x14ac:dyDescent="0.25">
      <c r="A313" t="s">
        <v>644</v>
      </c>
      <c r="B313">
        <v>1146433</v>
      </c>
      <c r="C313">
        <v>49928</v>
      </c>
      <c r="D313">
        <v>2</v>
      </c>
      <c r="E313">
        <v>25</v>
      </c>
      <c r="F313" t="s">
        <v>9</v>
      </c>
      <c r="G313" s="3">
        <f t="shared" si="4"/>
        <v>2.5000000000000001E-5</v>
      </c>
      <c r="H313" t="s">
        <v>645</v>
      </c>
      <c r="I313" t="s">
        <v>42</v>
      </c>
      <c r="J313" t="s">
        <v>9</v>
      </c>
    </row>
    <row r="314" spans="1:10" hidden="1" x14ac:dyDescent="0.25">
      <c r="A314" t="s">
        <v>646</v>
      </c>
      <c r="B314">
        <v>1305</v>
      </c>
      <c r="C314">
        <v>1301</v>
      </c>
      <c r="D314">
        <v>2</v>
      </c>
      <c r="E314">
        <v>25</v>
      </c>
      <c r="F314" t="s">
        <v>9</v>
      </c>
      <c r="G314" s="3">
        <f t="shared" si="4"/>
        <v>2.5000000000000001E-5</v>
      </c>
      <c r="H314" t="s">
        <v>647</v>
      </c>
      <c r="I314" t="s">
        <v>42</v>
      </c>
      <c r="J314" t="s">
        <v>9</v>
      </c>
    </row>
    <row r="315" spans="1:10" hidden="1" x14ac:dyDescent="0.25">
      <c r="A315" t="s">
        <v>648</v>
      </c>
      <c r="B315">
        <v>1095771</v>
      </c>
      <c r="C315">
        <v>1263</v>
      </c>
      <c r="D315">
        <v>2</v>
      </c>
      <c r="E315">
        <v>25</v>
      </c>
      <c r="F315" t="s">
        <v>9</v>
      </c>
      <c r="G315" s="3">
        <f t="shared" si="4"/>
        <v>2.5000000000000001E-5</v>
      </c>
      <c r="H315" t="s">
        <v>649</v>
      </c>
      <c r="I315" t="s">
        <v>42</v>
      </c>
      <c r="J315" t="s">
        <v>9</v>
      </c>
    </row>
    <row r="316" spans="1:10" x14ac:dyDescent="0.25">
      <c r="A316" t="s">
        <v>650</v>
      </c>
      <c r="B316">
        <v>172900</v>
      </c>
      <c r="C316">
        <v>255528</v>
      </c>
      <c r="D316">
        <v>2</v>
      </c>
      <c r="E316">
        <v>25</v>
      </c>
      <c r="F316" t="s">
        <v>9</v>
      </c>
      <c r="G316" s="3">
        <f t="shared" si="4"/>
        <v>2.5000000000000001E-5</v>
      </c>
      <c r="H316" t="s">
        <v>651</v>
      </c>
      <c r="I316" t="s">
        <v>37</v>
      </c>
      <c r="J316" t="s">
        <v>9</v>
      </c>
    </row>
    <row r="317" spans="1:10" hidden="1" x14ac:dyDescent="0.25">
      <c r="A317" t="s">
        <v>652</v>
      </c>
      <c r="B317">
        <v>89014</v>
      </c>
      <c r="C317">
        <v>572511</v>
      </c>
      <c r="D317">
        <v>2</v>
      </c>
      <c r="E317">
        <v>25</v>
      </c>
      <c r="F317" t="s">
        <v>9</v>
      </c>
      <c r="G317" s="3">
        <f t="shared" si="4"/>
        <v>2.5000000000000001E-5</v>
      </c>
      <c r="H317" t="s">
        <v>653</v>
      </c>
      <c r="I317" t="s">
        <v>42</v>
      </c>
      <c r="J317" t="s">
        <v>9</v>
      </c>
    </row>
    <row r="318" spans="1:10" hidden="1" x14ac:dyDescent="0.25">
      <c r="A318" t="s">
        <v>654</v>
      </c>
      <c r="B318">
        <v>204441</v>
      </c>
      <c r="C318">
        <v>28211</v>
      </c>
      <c r="D318">
        <v>2</v>
      </c>
      <c r="E318">
        <v>25</v>
      </c>
      <c r="F318" t="s">
        <v>9</v>
      </c>
      <c r="G318" s="3">
        <f t="shared" si="4"/>
        <v>2.5000000000000001E-5</v>
      </c>
      <c r="H318" t="s">
        <v>655</v>
      </c>
      <c r="I318" t="s">
        <v>21</v>
      </c>
      <c r="J318" t="s">
        <v>9</v>
      </c>
    </row>
    <row r="319" spans="1:10" hidden="1" x14ac:dyDescent="0.25">
      <c r="A319" t="s">
        <v>656</v>
      </c>
      <c r="B319">
        <v>186827</v>
      </c>
      <c r="C319">
        <v>186826</v>
      </c>
      <c r="D319">
        <v>2</v>
      </c>
      <c r="E319">
        <v>25</v>
      </c>
      <c r="F319" t="s">
        <v>9</v>
      </c>
      <c r="G319" s="3">
        <f t="shared" si="4"/>
        <v>2.5000000000000001E-5</v>
      </c>
      <c r="H319" t="s">
        <v>657</v>
      </c>
      <c r="I319" t="s">
        <v>34</v>
      </c>
      <c r="J319" t="s">
        <v>9</v>
      </c>
    </row>
    <row r="320" spans="1:10" x14ac:dyDescent="0.25">
      <c r="A320" t="s">
        <v>658</v>
      </c>
      <c r="B320">
        <v>66831</v>
      </c>
      <c r="C320">
        <v>186827</v>
      </c>
      <c r="D320">
        <v>2</v>
      </c>
      <c r="E320">
        <v>25</v>
      </c>
      <c r="F320" t="s">
        <v>9</v>
      </c>
      <c r="G320" s="3">
        <f t="shared" si="4"/>
        <v>2.5000000000000001E-5</v>
      </c>
      <c r="H320" t="s">
        <v>659</v>
      </c>
      <c r="I320" t="s">
        <v>37</v>
      </c>
      <c r="J320" t="s">
        <v>9</v>
      </c>
    </row>
    <row r="321" spans="1:10" hidden="1" x14ac:dyDescent="0.25">
      <c r="A321" t="s">
        <v>660</v>
      </c>
      <c r="B321">
        <v>82347</v>
      </c>
      <c r="C321">
        <v>66831</v>
      </c>
      <c r="D321">
        <v>2</v>
      </c>
      <c r="E321">
        <v>25</v>
      </c>
      <c r="F321" t="s">
        <v>9</v>
      </c>
      <c r="G321" s="3">
        <f t="shared" si="4"/>
        <v>2.5000000000000001E-5</v>
      </c>
      <c r="H321" t="s">
        <v>661</v>
      </c>
      <c r="I321" t="s">
        <v>42</v>
      </c>
      <c r="J321" t="s">
        <v>9</v>
      </c>
    </row>
    <row r="322" spans="1:10" hidden="1" x14ac:dyDescent="0.25">
      <c r="A322" t="s">
        <v>662</v>
      </c>
      <c r="B322">
        <v>631024</v>
      </c>
      <c r="C322">
        <v>836</v>
      </c>
      <c r="D322">
        <v>2</v>
      </c>
      <c r="E322">
        <v>25</v>
      </c>
      <c r="F322" t="s">
        <v>9</v>
      </c>
      <c r="G322" s="3">
        <f t="shared" si="4"/>
        <v>2.5000000000000001E-5</v>
      </c>
      <c r="H322" t="s">
        <v>663</v>
      </c>
      <c r="I322" t="s">
        <v>42</v>
      </c>
      <c r="J322" t="s">
        <v>9</v>
      </c>
    </row>
    <row r="323" spans="1:10" hidden="1" x14ac:dyDescent="0.25">
      <c r="A323" t="s">
        <v>664</v>
      </c>
      <c r="B323">
        <v>1232425</v>
      </c>
      <c r="C323">
        <v>574697</v>
      </c>
      <c r="D323">
        <v>2</v>
      </c>
      <c r="E323">
        <v>25</v>
      </c>
      <c r="F323" t="s">
        <v>9</v>
      </c>
      <c r="G323" s="3">
        <f t="shared" ref="G323" si="5">E323/1000000</f>
        <v>2.5000000000000001E-5</v>
      </c>
      <c r="H323" t="s">
        <v>665</v>
      </c>
      <c r="I323" t="s">
        <v>42</v>
      </c>
      <c r="J323" t="s">
        <v>9</v>
      </c>
    </row>
  </sheetData>
  <autoFilter ref="A1:J323">
    <filterColumn colId="8">
      <filters>
        <filter val="genus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F6"/>
  <sheetViews>
    <sheetView workbookViewId="0">
      <selection activeCell="E10" sqref="E10"/>
    </sheetView>
  </sheetViews>
  <sheetFormatPr defaultRowHeight="15" x14ac:dyDescent="0.25"/>
  <cols>
    <col min="4" max="4" width="17.7109375" customWidth="1"/>
    <col min="5" max="5" width="14" bestFit="1" customWidth="1"/>
    <col min="6" max="6" width="9.140625" style="2"/>
  </cols>
  <sheetData>
    <row r="3" spans="4:6" x14ac:dyDescent="0.25">
      <c r="D3">
        <v>584498</v>
      </c>
      <c r="E3" t="s">
        <v>13</v>
      </c>
      <c r="F3" s="2">
        <f>D3/1000000</f>
        <v>0.58449799999999996</v>
      </c>
    </row>
    <row r="4" spans="4:6" x14ac:dyDescent="0.25">
      <c r="D4">
        <v>274848</v>
      </c>
      <c r="E4" t="s">
        <v>26</v>
      </c>
      <c r="F4" s="2">
        <f>D4/1000000</f>
        <v>0.27484799999999998</v>
      </c>
    </row>
    <row r="5" spans="4:6" x14ac:dyDescent="0.25">
      <c r="D5">
        <v>65624</v>
      </c>
      <c r="E5" t="s">
        <v>59</v>
      </c>
      <c r="F5" s="2">
        <f>D5/1000000</f>
        <v>6.5624000000000002E-2</v>
      </c>
    </row>
    <row r="6" spans="4:6" x14ac:dyDescent="0.25">
      <c r="D6">
        <v>7699</v>
      </c>
      <c r="E6" t="s">
        <v>666</v>
      </c>
      <c r="F6" s="2">
        <f>1-SUM(F3:F5)</f>
        <v>7.5030000000000041E-2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sprague-uBiomeOct2014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Sprague</dc:creator>
  <cp:lastModifiedBy>Richard Sprague</cp:lastModifiedBy>
  <dcterms:created xsi:type="dcterms:W3CDTF">2015-05-26T20:33:21Z</dcterms:created>
  <dcterms:modified xsi:type="dcterms:W3CDTF">2015-09-19T06:21:14Z</dcterms:modified>
</cp:coreProperties>
</file>