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oogle drive\4th year\period 1b\software maintenance and evolution\pyne\report\report files\"/>
    </mc:Choice>
  </mc:AlternateContent>
  <xr:revisionPtr revIDLastSave="0" documentId="13_ncr:1_{15BBD31E-9A09-47F4-B324-00A7511A90B3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B17" i="1"/>
</calcChain>
</file>

<file path=xl/sharedStrings.xml><?xml version="1.0" encoding="utf-8"?>
<sst xmlns="http://schemas.openxmlformats.org/spreadsheetml/2006/main" count="53" uniqueCount="38">
  <si>
    <t>pyne-original</t>
  </si>
  <si>
    <t>pyne-improved</t>
  </si>
  <si>
    <t>structure101</t>
  </si>
  <si>
    <t xml:space="preserve">Found packages </t>
  </si>
  <si>
    <t>Missed packages</t>
  </si>
  <si>
    <t>Found package dependencies</t>
  </si>
  <si>
    <t>Missed package dependencies</t>
  </si>
  <si>
    <t xml:space="preserve">Found classes     </t>
  </si>
  <si>
    <t>Missed classes</t>
  </si>
  <si>
    <t>Found class dependencies</t>
  </si>
  <si>
    <t>Missed class dependencies</t>
  </si>
  <si>
    <t>Precision = TruePositives / (TruePositives + FalsePositives)</t>
  </si>
  <si>
    <t>Recall = TruePositives / (TruePositives + FalseNegatives)</t>
  </si>
  <si>
    <t>F-Measure = (2 * Precision * Recall) / (Precision + Recall)</t>
  </si>
  <si>
    <t>TP</t>
  </si>
  <si>
    <t>FP</t>
  </si>
  <si>
    <t>FN</t>
  </si>
  <si>
    <t>(found packages pyne - missed packages structure101)</t>
  </si>
  <si>
    <t>(missed packages structure101)</t>
  </si>
  <si>
    <t>(missed packages pyne)</t>
  </si>
  <si>
    <t>Precision</t>
  </si>
  <si>
    <t>Recall</t>
  </si>
  <si>
    <t>F-measure</t>
  </si>
  <si>
    <t>99.48%</t>
  </si>
  <si>
    <t>44.76%</t>
  </si>
  <si>
    <t>61.74%</t>
  </si>
  <si>
    <t>82.70%</t>
  </si>
  <si>
    <t>75.76%</t>
  </si>
  <si>
    <t>79.07%</t>
  </si>
  <si>
    <t>Precision dependencies</t>
  </si>
  <si>
    <t>Recall dependencies</t>
  </si>
  <si>
    <t>F-measure dependencies</t>
  </si>
  <si>
    <t>.7735</t>
  </si>
  <si>
    <t>.2372</t>
  </si>
  <si>
    <t>.3630</t>
  </si>
  <si>
    <t>.7269</t>
  </si>
  <si>
    <t>.5311</t>
  </si>
  <si>
    <t>.6138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</si>
</sst>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4" sqref="G14"/>
    </sheetView>
  </sheetViews>
  <sheetFormatPr defaultRowHeight="14.4" x14ac:dyDescent="0.55000000000000004"/>
  <cols>
    <col min="1" max="1" width="35.7890625" customWidth="1"/>
    <col min="2" max="2" width="13.578125" customWidth="1"/>
    <col min="3" max="3" width="12.9453125" customWidth="1"/>
    <col min="4" max="4" width="12.89453125" customWidth="1"/>
    <col min="5" max="5" width="24.47265625" customWidth="1"/>
    <col min="6" max="6" width="15.5234375" customWidth="1"/>
    <col min="7" max="7" width="15.9453125" customWidth="1"/>
  </cols>
  <sheetData>
    <row r="1" spans="1:7" x14ac:dyDescent="0.55000000000000004">
      <c r="B1" t="s">
        <v>0</v>
      </c>
      <c r="C1" t="s">
        <v>2</v>
      </c>
      <c r="F1" t="s">
        <v>1</v>
      </c>
      <c r="G1" t="s">
        <v>2</v>
      </c>
    </row>
    <row r="2" spans="1:7" x14ac:dyDescent="0.55000000000000004">
      <c r="A2" t="s">
        <v>3</v>
      </c>
      <c r="B2">
        <v>193</v>
      </c>
      <c r="C2">
        <v>429</v>
      </c>
      <c r="E2" t="s">
        <v>3</v>
      </c>
      <c r="F2">
        <v>393</v>
      </c>
      <c r="G2">
        <v>429</v>
      </c>
    </row>
    <row r="3" spans="1:7" x14ac:dyDescent="0.55000000000000004">
      <c r="A3" t="s">
        <v>4</v>
      </c>
      <c r="B3">
        <v>237</v>
      </c>
      <c r="C3">
        <v>1</v>
      </c>
      <c r="E3" t="s">
        <v>4</v>
      </c>
      <c r="F3">
        <v>104</v>
      </c>
      <c r="G3">
        <v>68</v>
      </c>
    </row>
    <row r="4" spans="1:7" x14ac:dyDescent="0.55000000000000004">
      <c r="A4" t="s">
        <v>5</v>
      </c>
      <c r="B4">
        <v>1020</v>
      </c>
      <c r="C4">
        <v>3327</v>
      </c>
      <c r="E4" t="s">
        <v>5</v>
      </c>
      <c r="F4">
        <v>2431</v>
      </c>
      <c r="G4">
        <v>3327</v>
      </c>
    </row>
    <row r="5" spans="1:7" x14ac:dyDescent="0.55000000000000004">
      <c r="A5" t="s">
        <v>6</v>
      </c>
      <c r="B5">
        <v>2538</v>
      </c>
      <c r="C5">
        <v>231</v>
      </c>
      <c r="E5" t="s">
        <v>6</v>
      </c>
      <c r="F5">
        <v>1560</v>
      </c>
      <c r="G5">
        <v>664</v>
      </c>
    </row>
    <row r="6" spans="1:7" x14ac:dyDescent="0.55000000000000004">
      <c r="A6" t="s">
        <v>7</v>
      </c>
      <c r="B6">
        <v>2348</v>
      </c>
      <c r="C6">
        <v>3259</v>
      </c>
      <c r="E6" t="s">
        <v>7</v>
      </c>
      <c r="F6">
        <v>3837</v>
      </c>
      <c r="G6">
        <v>3259</v>
      </c>
    </row>
    <row r="7" spans="1:7" x14ac:dyDescent="0.55000000000000004">
      <c r="A7" t="s">
        <v>8</v>
      </c>
      <c r="B7">
        <v>1622</v>
      </c>
      <c r="C7">
        <v>711</v>
      </c>
      <c r="E7" t="s">
        <v>8</v>
      </c>
      <c r="F7">
        <v>957</v>
      </c>
      <c r="G7">
        <v>1535</v>
      </c>
    </row>
    <row r="8" spans="1:7" x14ac:dyDescent="0.55000000000000004">
      <c r="A8" t="s">
        <v>9</v>
      </c>
      <c r="B8">
        <v>7809</v>
      </c>
      <c r="C8">
        <v>36319</v>
      </c>
      <c r="E8" t="s">
        <v>9</v>
      </c>
      <c r="F8">
        <v>28889</v>
      </c>
      <c r="G8">
        <v>36319</v>
      </c>
    </row>
    <row r="9" spans="1:7" x14ac:dyDescent="0.55000000000000004">
      <c r="A9" t="s">
        <v>10</v>
      </c>
      <c r="B9">
        <v>33457</v>
      </c>
      <c r="C9">
        <v>4947</v>
      </c>
      <c r="E9" t="s">
        <v>10</v>
      </c>
      <c r="F9">
        <v>29667</v>
      </c>
      <c r="G9">
        <v>22237</v>
      </c>
    </row>
    <row r="10" spans="1:7" x14ac:dyDescent="0.55000000000000004">
      <c r="A10" t="s">
        <v>20</v>
      </c>
      <c r="B10" t="s">
        <v>23</v>
      </c>
      <c r="E10" t="s">
        <v>20</v>
      </c>
      <c r="F10" t="s">
        <v>26</v>
      </c>
    </row>
    <row r="11" spans="1:7" x14ac:dyDescent="0.55000000000000004">
      <c r="A11" t="s">
        <v>21</v>
      </c>
      <c r="B11" t="s">
        <v>24</v>
      </c>
      <c r="E11" t="s">
        <v>21</v>
      </c>
      <c r="F11" t="s">
        <v>27</v>
      </c>
    </row>
    <row r="12" spans="1:7" x14ac:dyDescent="0.55000000000000004">
      <c r="A12" t="s">
        <v>22</v>
      </c>
      <c r="B12" t="s">
        <v>25</v>
      </c>
      <c r="E12" t="s">
        <v>22</v>
      </c>
      <c r="F12" t="s">
        <v>28</v>
      </c>
    </row>
    <row r="13" spans="1:7" x14ac:dyDescent="0.55000000000000004">
      <c r="A13" t="s">
        <v>29</v>
      </c>
      <c r="B13" t="s">
        <v>32</v>
      </c>
      <c r="E13" t="s">
        <v>29</v>
      </c>
      <c r="F13" t="s">
        <v>35</v>
      </c>
    </row>
    <row r="14" spans="1:7" x14ac:dyDescent="0.55000000000000004">
      <c r="A14" t="s">
        <v>30</v>
      </c>
      <c r="B14" t="s">
        <v>33</v>
      </c>
      <c r="E14" t="s">
        <v>30</v>
      </c>
      <c r="F14" t="s">
        <v>36</v>
      </c>
    </row>
    <row r="15" spans="1:7" x14ac:dyDescent="0.55000000000000004">
      <c r="A15" t="s">
        <v>31</v>
      </c>
      <c r="B15" t="s">
        <v>34</v>
      </c>
      <c r="E15" t="s">
        <v>31</v>
      </c>
      <c r="F15" t="s">
        <v>37</v>
      </c>
    </row>
    <row r="17" spans="1:6" x14ac:dyDescent="0.55000000000000004">
      <c r="A17" t="s">
        <v>14</v>
      </c>
      <c r="B17">
        <f>1020-231</f>
        <v>789</v>
      </c>
      <c r="C17" t="s">
        <v>17</v>
      </c>
      <c r="F17">
        <f>2431-664</f>
        <v>1767</v>
      </c>
    </row>
    <row r="19" spans="1:6" x14ac:dyDescent="0.55000000000000004">
      <c r="A19" t="s">
        <v>15</v>
      </c>
      <c r="B19">
        <v>231</v>
      </c>
      <c r="C19" t="s">
        <v>18</v>
      </c>
      <c r="F19">
        <v>664</v>
      </c>
    </row>
    <row r="20" spans="1:6" x14ac:dyDescent="0.55000000000000004">
      <c r="A20" t="s">
        <v>16</v>
      </c>
      <c r="B20">
        <v>2538</v>
      </c>
      <c r="C20" t="s">
        <v>19</v>
      </c>
      <c r="F20">
        <v>1560</v>
      </c>
    </row>
    <row r="21" spans="1:6" x14ac:dyDescent="0.55000000000000004">
      <c r="A21" t="s">
        <v>11</v>
      </c>
    </row>
    <row r="22" spans="1:6" x14ac:dyDescent="0.55000000000000004">
      <c r="A22" t="s">
        <v>12</v>
      </c>
    </row>
    <row r="23" spans="1:6" x14ac:dyDescent="0.55000000000000004">
      <c r="A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heersink</dc:creator>
  <cp:lastModifiedBy>job heersink</cp:lastModifiedBy>
  <dcterms:created xsi:type="dcterms:W3CDTF">2015-06-05T18:17:20Z</dcterms:created>
  <dcterms:modified xsi:type="dcterms:W3CDTF">2021-01-09T19:54:55Z</dcterms:modified>
</cp:coreProperties>
</file>