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1 Oracle\Analytics\Class of SE 2019 2020\Workshops\Class of SE Labs\Lab Data\"/>
    </mc:Choice>
  </mc:AlternateContent>
  <bookViews>
    <workbookView xWindow="0" yWindow="0" windowWidth="24000" windowHeight="9670"/>
  </bookViews>
  <sheets>
    <sheet name="Sheet1" sheetId="1" r:id="rId1"/>
  </sheets>
  <definedNames>
    <definedName name="_xlnm._FilterDatabase" localSheetId="0" hidden="1">Sheet1!$A$1:$O$133</definedName>
  </definedName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2" i="1"/>
</calcChain>
</file>

<file path=xl/sharedStrings.xml><?xml version="1.0" encoding="utf-8"?>
<sst xmlns="http://schemas.openxmlformats.org/spreadsheetml/2006/main" count="1203" uniqueCount="349">
  <si>
    <t>Sales</t>
  </si>
  <si>
    <t>Marketing</t>
  </si>
  <si>
    <t>Finance &amp; Admin</t>
  </si>
  <si>
    <t>Service</t>
  </si>
  <si>
    <t>Operations</t>
  </si>
  <si>
    <t>Resigned</t>
  </si>
  <si>
    <t>Career Progression</t>
  </si>
  <si>
    <t>Compensation</t>
  </si>
  <si>
    <t>Policy Issues</t>
  </si>
  <si>
    <t>Other</t>
  </si>
  <si>
    <t>Retirement</t>
  </si>
  <si>
    <t>Personal Reasons</t>
  </si>
  <si>
    <t>Planned End</t>
  </si>
  <si>
    <t>Involuntary Termination</t>
  </si>
  <si>
    <t>E102</t>
  </si>
  <si>
    <t>E251</t>
  </si>
  <si>
    <t>E252</t>
  </si>
  <si>
    <t>E101</t>
  </si>
  <si>
    <t>E359</t>
  </si>
  <si>
    <t>E460</t>
  </si>
  <si>
    <t>E668</t>
  </si>
  <si>
    <t>E772</t>
  </si>
  <si>
    <t>E774</t>
  </si>
  <si>
    <t>E775</t>
  </si>
  <si>
    <t>E104</t>
  </si>
  <si>
    <t>E1041</t>
  </si>
  <si>
    <t>E103</t>
  </si>
  <si>
    <t>E1046</t>
  </si>
  <si>
    <t>E462</t>
  </si>
  <si>
    <t>E1052</t>
  </si>
  <si>
    <t>E1087</t>
  </si>
  <si>
    <t>E1058</t>
  </si>
  <si>
    <t>E1059</t>
  </si>
  <si>
    <t>E1084</t>
  </si>
  <si>
    <t>E1060</t>
  </si>
  <si>
    <t>E1061</t>
  </si>
  <si>
    <t>E1062</t>
  </si>
  <si>
    <t>E1083</t>
  </si>
  <si>
    <t>E1085</t>
  </si>
  <si>
    <t>E1086</t>
  </si>
  <si>
    <t>E1139</t>
  </si>
  <si>
    <t>E1143</t>
  </si>
  <si>
    <t>IT_PROG</t>
  </si>
  <si>
    <t>FI_MGR</t>
  </si>
  <si>
    <t>FI_ACCOUNT</t>
  </si>
  <si>
    <t>SA_REP</t>
  </si>
  <si>
    <t>PU_MAN</t>
  </si>
  <si>
    <t>PU_CLERK</t>
  </si>
  <si>
    <t>ST_MAN</t>
  </si>
  <si>
    <t>ST_CLERK</t>
  </si>
  <si>
    <t>SA_MAN</t>
  </si>
  <si>
    <t>SH_CLERK</t>
  </si>
  <si>
    <t>AD_ASST</t>
  </si>
  <si>
    <t>MK_REP</t>
  </si>
  <si>
    <t>PR_REP</t>
  </si>
  <si>
    <t>AC_MGR</t>
  </si>
  <si>
    <t>AC_ACCOUNT</t>
  </si>
  <si>
    <t>PROG</t>
  </si>
  <si>
    <t>MGR</t>
  </si>
  <si>
    <t>ACCOUNT</t>
  </si>
  <si>
    <t>REP</t>
  </si>
  <si>
    <t>MAN</t>
  </si>
  <si>
    <t>CLERK</t>
  </si>
  <si>
    <t>ASST</t>
  </si>
  <si>
    <t>Raul, Wilder</t>
  </si>
  <si>
    <t>Shah Rukh, Field</t>
  </si>
  <si>
    <t>Sally, Bogart</t>
  </si>
  <si>
    <t>Bruce, Bates</t>
  </si>
  <si>
    <t>Brooke, Shepherd</t>
  </si>
  <si>
    <t>Ben, Niro</t>
  </si>
  <si>
    <t>Emmet, Walken</t>
  </si>
  <si>
    <t>Ellen, Palin</t>
  </si>
  <si>
    <t>Denholm, Sydow</t>
  </si>
  <si>
    <t>Ellen, Khan</t>
  </si>
  <si>
    <t>Emmet, Garcia</t>
  </si>
  <si>
    <t>Fred, Reynolds</t>
  </si>
  <si>
    <t>Fred, Lithgow</t>
  </si>
  <si>
    <t>George, Adjani</t>
  </si>
  <si>
    <t>Irene, Laughton</t>
  </si>
  <si>
    <t>Prem, Cardinale</t>
  </si>
  <si>
    <t>Prem, Walken</t>
  </si>
  <si>
    <t>Kyle, Schneider</t>
  </si>
  <si>
    <t>Kyle, Martin</t>
  </si>
  <si>
    <t>Meg, Derek</t>
  </si>
  <si>
    <t>Prem, Garcia</t>
  </si>
  <si>
    <t>Bo, Hitchcock</t>
  </si>
  <si>
    <t>Bob, McCarthy</t>
  </si>
  <si>
    <t>Dom, McQueen</t>
  </si>
  <si>
    <t>Dom, Hoskins</t>
  </si>
  <si>
    <t>Don, Siegel</t>
  </si>
  <si>
    <t>Gvtz, Bradford</t>
  </si>
  <si>
    <t>Holly, Kurosawa</t>
  </si>
  <si>
    <t>Rob, MacLaine</t>
  </si>
  <si>
    <t>Don, Barkin</t>
  </si>
  <si>
    <t>Kurt, Danson</t>
  </si>
  <si>
    <t>Kurt, Heard</t>
  </si>
  <si>
    <t>Glenda, Dunaway</t>
  </si>
  <si>
    <t>Glenda, Bates</t>
  </si>
  <si>
    <t>Goetz, Falk</t>
  </si>
  <si>
    <t>Hal, Olin</t>
  </si>
  <si>
    <t>Hannah, Kanth</t>
  </si>
  <si>
    <t>Hannah, Field</t>
  </si>
  <si>
    <t>Margret, Powell</t>
  </si>
  <si>
    <t>Harry Mean, Taylor</t>
  </si>
  <si>
    <t>Margrit, Garner</t>
  </si>
  <si>
    <t>Maria, Warden</t>
  </si>
  <si>
    <t>Marilou, Landis</t>
  </si>
  <si>
    <t>Marilou, Chapman</t>
  </si>
  <si>
    <t>Kathy, Lambert</t>
  </si>
  <si>
    <t>Helmut, Capshaw</t>
  </si>
  <si>
    <t>Keir, George</t>
  </si>
  <si>
    <t>Marlon, Laughton</t>
  </si>
  <si>
    <t>Keir, Chandar</t>
  </si>
  <si>
    <t>Marlon, Godard</t>
  </si>
  <si>
    <t>Keir, Weaver</t>
  </si>
  <si>
    <t>Marlon, Clapton</t>
  </si>
  <si>
    <t>Kelly, Quinlan</t>
  </si>
  <si>
    <t>Ken, Glenn</t>
  </si>
  <si>
    <t>Ken, Chopra</t>
  </si>
  <si>
    <t>Ken, Wenders</t>
  </si>
  <si>
    <t>Kenneth, Redford</t>
  </si>
  <si>
    <t>Meg, Sen</t>
  </si>
  <si>
    <t>Meryl, Holden</t>
  </si>
  <si>
    <t>Richard, Coppola</t>
  </si>
  <si>
    <t>Richard, Winters</t>
  </si>
  <si>
    <t>Rick, Romero</t>
  </si>
  <si>
    <t>Rick, Lyon</t>
  </si>
  <si>
    <t>Ridley, Hackman</t>
  </si>
  <si>
    <t>Ridley, Coyote</t>
  </si>
  <si>
    <t>Ridley, Young</t>
  </si>
  <si>
    <t>Rob, Russell</t>
  </si>
  <si>
    <t>Robert, Niro</t>
  </si>
  <si>
    <t>Rodolfo, Hershey</t>
  </si>
  <si>
    <t>Rodolfo, Dench</t>
  </si>
  <si>
    <t>Rodolfo, Altman</t>
  </si>
  <si>
    <t>Roger, Mastroianni</t>
  </si>
  <si>
    <t>Rolf, Ashby</t>
  </si>
  <si>
    <t>Romy, Sharif</t>
  </si>
  <si>
    <t>Romy, McCarthy</t>
  </si>
  <si>
    <t>Rosanne, Hopkins</t>
  </si>
  <si>
    <t>Rosanne, Douglas</t>
  </si>
  <si>
    <t>Rosanne, Baldwin</t>
  </si>
  <si>
    <t>Roxanne, Shepherd</t>
  </si>
  <si>
    <t>Roxanne, Michalkow</t>
  </si>
  <si>
    <t>Roy, Hulce</t>
  </si>
  <si>
    <t>Roy, Dunaway</t>
  </si>
  <si>
    <t>Roy, Bates</t>
  </si>
  <si>
    <t>Rufus, Dvrrie</t>
  </si>
  <si>
    <t>Rufus, Belushi</t>
  </si>
  <si>
    <t>Sally, Edwards</t>
  </si>
  <si>
    <t>Constantin, Welles</t>
  </si>
  <si>
    <t>Harrison, Pacino</t>
  </si>
  <si>
    <t>Manisha, Taylor</t>
  </si>
  <si>
    <t>Harrison, Sutherland</t>
  </si>
  <si>
    <t>Matthias, MacGraw</t>
  </si>
  <si>
    <t>Matthias, Hannah</t>
  </si>
  <si>
    <t>Matthias, Cruise</t>
  </si>
  <si>
    <t>Christian, Cage</t>
  </si>
  <si>
    <t>Charlie, Pacino</t>
  </si>
  <si>
    <t>Daniel, Costner</t>
  </si>
  <si>
    <t>Dianne, Derek</t>
  </si>
  <si>
    <t>Geraldine, Schneider</t>
  </si>
  <si>
    <t>Maurice, Mahoney</t>
  </si>
  <si>
    <t>Elizabeth, Brown</t>
  </si>
  <si>
    <t>Sissy, Puri</t>
  </si>
  <si>
    <t>Sissy, Warden</t>
  </si>
  <si>
    <t>Elia, Brando</t>
  </si>
  <si>
    <t>Mani, Fonda</t>
  </si>
  <si>
    <t>Placido, Kubrick</t>
  </si>
  <si>
    <t>Claudia, Kurosawa</t>
  </si>
  <si>
    <t>Maximilian, Henner</t>
  </si>
  <si>
    <t>Sachin, Spielberg</t>
  </si>
  <si>
    <t>Sachin, Neeson</t>
  </si>
  <si>
    <t>Sivaji, Landis</t>
  </si>
  <si>
    <t>Mammutti, Pacino</t>
  </si>
  <si>
    <t>Elia, Fawcett</t>
  </si>
  <si>
    <t>Scott, Jordan</t>
  </si>
  <si>
    <t>Shammi, Pacino</t>
  </si>
  <si>
    <t>Sharmila, Kazan</t>
  </si>
  <si>
    <t>John, Russell</t>
  </si>
  <si>
    <t>Elizabeth, Howard</t>
  </si>
  <si>
    <t>Billy, Williams</t>
  </si>
  <si>
    <t>Harmon, Crichton</t>
  </si>
  <si>
    <t>Doreen, Arwood</t>
  </si>
  <si>
    <t>Fredricka, Samuelson</t>
  </si>
  <si>
    <t>Moriah, Cooper</t>
  </si>
  <si>
    <t>Mara, Baer</t>
  </si>
  <si>
    <t>Robert, Sandstrum</t>
  </si>
  <si>
    <t>Meredith, Kane</t>
  </si>
  <si>
    <t>Colman, Stiller</t>
  </si>
  <si>
    <t>Harold, Farley</t>
  </si>
  <si>
    <t>Wadswworth, White</t>
  </si>
  <si>
    <t>Winchell, Kitts</t>
  </si>
  <si>
    <t>Paine, Kuhler</t>
  </si>
  <si>
    <t>Sinclair, Minnever</t>
  </si>
  <si>
    <t>Fredie, Elgin</t>
  </si>
  <si>
    <t>Hire Date</t>
  </si>
  <si>
    <t>Job ID</t>
  </si>
  <si>
    <t>Termination Date</t>
  </si>
  <si>
    <t>Termination Type</t>
  </si>
  <si>
    <t>Termination Reason</t>
  </si>
  <si>
    <t>Manager ID</t>
  </si>
  <si>
    <t>Tenure in Months</t>
  </si>
  <si>
    <t>Termination Week</t>
  </si>
  <si>
    <t>Termination Department</t>
  </si>
  <si>
    <t>Location Country</t>
  </si>
  <si>
    <t>Employee</t>
  </si>
  <si>
    <t>Job Level Code</t>
  </si>
  <si>
    <t>E1310</t>
  </si>
  <si>
    <t>E1311</t>
  </si>
  <si>
    <t>E1312</t>
  </si>
  <si>
    <t>E1313</t>
  </si>
  <si>
    <t>E1314</t>
  </si>
  <si>
    <t>E1315</t>
  </si>
  <si>
    <t>E1316</t>
  </si>
  <si>
    <t>E1317</t>
  </si>
  <si>
    <t>E1318</t>
  </si>
  <si>
    <t>E1319</t>
  </si>
  <si>
    <t>E1320</t>
  </si>
  <si>
    <t>E1321</t>
  </si>
  <si>
    <t>E1322</t>
  </si>
  <si>
    <t>E1323</t>
  </si>
  <si>
    <t>E1324</t>
  </si>
  <si>
    <t>E1326</t>
  </si>
  <si>
    <t>E1327</t>
  </si>
  <si>
    <t>E1328</t>
  </si>
  <si>
    <t>E1329</t>
  </si>
  <si>
    <t>E1330</t>
  </si>
  <si>
    <t>E1331</t>
  </si>
  <si>
    <t>E1332</t>
  </si>
  <si>
    <t>E1333</t>
  </si>
  <si>
    <t>E1334</t>
  </si>
  <si>
    <t>E1335</t>
  </si>
  <si>
    <t>E1336</t>
  </si>
  <si>
    <t>E1337</t>
  </si>
  <si>
    <t>E1338</t>
  </si>
  <si>
    <t>E1339</t>
  </si>
  <si>
    <t>E1340</t>
  </si>
  <si>
    <t>E1341</t>
  </si>
  <si>
    <t>E1342</t>
  </si>
  <si>
    <t>E1343</t>
  </si>
  <si>
    <t>E1344</t>
  </si>
  <si>
    <t>E1345</t>
  </si>
  <si>
    <t>E1346</t>
  </si>
  <si>
    <t>E1347</t>
  </si>
  <si>
    <t>E1348</t>
  </si>
  <si>
    <t>E1349</t>
  </si>
  <si>
    <t>E1350</t>
  </si>
  <si>
    <t>E1351</t>
  </si>
  <si>
    <t>E1352</t>
  </si>
  <si>
    <t>E1353</t>
  </si>
  <si>
    <t>E1354</t>
  </si>
  <si>
    <t>E1355</t>
  </si>
  <si>
    <t>E1356</t>
  </si>
  <si>
    <t>E1357</t>
  </si>
  <si>
    <t>E1358</t>
  </si>
  <si>
    <t>E1360</t>
  </si>
  <si>
    <t>E1361</t>
  </si>
  <si>
    <t>E1362</t>
  </si>
  <si>
    <t>E1363</t>
  </si>
  <si>
    <t>E1364</t>
  </si>
  <si>
    <t>E1365</t>
  </si>
  <si>
    <t>E1366</t>
  </si>
  <si>
    <t>E1367</t>
  </si>
  <si>
    <t>E1368</t>
  </si>
  <si>
    <t>E1369</t>
  </si>
  <si>
    <t>E1370</t>
  </si>
  <si>
    <t>E1371</t>
  </si>
  <si>
    <t>E1372</t>
  </si>
  <si>
    <t>E1373</t>
  </si>
  <si>
    <t>E1374</t>
  </si>
  <si>
    <t>E1376</t>
  </si>
  <si>
    <t>E1377</t>
  </si>
  <si>
    <t>E1378</t>
  </si>
  <si>
    <t>E1379</t>
  </si>
  <si>
    <t>E1380</t>
  </si>
  <si>
    <t>E1381</t>
  </si>
  <si>
    <t>E1382</t>
  </si>
  <si>
    <t>E1383</t>
  </si>
  <si>
    <t>E1384</t>
  </si>
  <si>
    <t>E1385</t>
  </si>
  <si>
    <t>E1386</t>
  </si>
  <si>
    <t>E1387</t>
  </si>
  <si>
    <t>E1388</t>
  </si>
  <si>
    <t>E1389</t>
  </si>
  <si>
    <t>E1390</t>
  </si>
  <si>
    <t>E1391</t>
  </si>
  <si>
    <t>E1392</t>
  </si>
  <si>
    <t>E1393</t>
  </si>
  <si>
    <t>E1394</t>
  </si>
  <si>
    <t>E1395</t>
  </si>
  <si>
    <t>E1396</t>
  </si>
  <si>
    <t>E1397</t>
  </si>
  <si>
    <t>E1398</t>
  </si>
  <si>
    <t>E1399</t>
  </si>
  <si>
    <t>E1400</t>
  </si>
  <si>
    <t>E1402</t>
  </si>
  <si>
    <t>E1404</t>
  </si>
  <si>
    <t>E1406</t>
  </si>
  <si>
    <t>E1407</t>
  </si>
  <si>
    <t>E1408</t>
  </si>
  <si>
    <t>E1411</t>
  </si>
  <si>
    <t>E1416</t>
  </si>
  <si>
    <t>E1427</t>
  </si>
  <si>
    <t>E1429</t>
  </si>
  <si>
    <t>E1430</t>
  </si>
  <si>
    <t>E1431</t>
  </si>
  <si>
    <t>E1432</t>
  </si>
  <si>
    <t>E1433</t>
  </si>
  <si>
    <t>E1434</t>
  </si>
  <si>
    <t>E1435</t>
  </si>
  <si>
    <t>E1436</t>
  </si>
  <si>
    <t>E1437</t>
  </si>
  <si>
    <t>E1438</t>
  </si>
  <si>
    <t>E1439</t>
  </si>
  <si>
    <t>E1440</t>
  </si>
  <si>
    <t>E1441</t>
  </si>
  <si>
    <t>E1442</t>
  </si>
  <si>
    <t>E147</t>
  </si>
  <si>
    <t>E259</t>
  </si>
  <si>
    <t>E262</t>
  </si>
  <si>
    <t>E334</t>
  </si>
  <si>
    <t>E384</t>
  </si>
  <si>
    <t>E435</t>
  </si>
  <si>
    <t>E474</t>
  </si>
  <si>
    <t>E538</t>
  </si>
  <si>
    <t>E678</t>
  </si>
  <si>
    <t>E679</t>
  </si>
  <si>
    <t>E784</t>
  </si>
  <si>
    <t>E794</t>
  </si>
  <si>
    <t>E798</t>
  </si>
  <si>
    <t>E802</t>
  </si>
  <si>
    <t>E803</t>
  </si>
  <si>
    <t>E853</t>
  </si>
  <si>
    <t>E878</t>
  </si>
  <si>
    <t>Employee ID</t>
  </si>
  <si>
    <t>E1309</t>
  </si>
  <si>
    <t>E1306</t>
  </si>
  <si>
    <t>E1305</t>
  </si>
  <si>
    <t>E1307</t>
  </si>
  <si>
    <t>E1308</t>
  </si>
  <si>
    <t>IT</t>
  </si>
  <si>
    <t># of Terminations</t>
  </si>
  <si>
    <t>Termination Month</t>
  </si>
  <si>
    <t>UK</t>
  </si>
  <si>
    <t>France</t>
  </si>
  <si>
    <t>Italy</t>
  </si>
  <si>
    <t>Germany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</si>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</sst>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Border="1"/>
    <xf numFmtId="15" fontId="1" fillId="0" borderId="0" xfId="0" applyNumberFormat="1" applyFont="1" applyBorder="1"/>
    <xf numFmtId="0" fontId="2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2" fillId="0" borderId="0" xfId="0" applyFont="1" applyAlignment="1">
      <alignment horizontal="right"/>
    </xf>
    <xf numFmtId="15" fontId="1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abSelected="1" topLeftCell="E1" zoomScale="110" zoomScaleNormal="110" workbookViewId="0">
      <pane ySplit="1" topLeftCell="A2" activePane="bottomLeft" state="frozen"/>
      <selection pane="bottomLeft" activeCell="A2" sqref="A2"/>
    </sheetView>
  </sheetViews>
  <sheetFormatPr defaultColWidth="9.08984375" defaultRowHeight="10.5" x14ac:dyDescent="0.25"/>
  <cols>
    <col min="1" max="1" width="11.90625" style="1" customWidth="1"/>
    <col min="2" max="3" width="15.36328125" style="1" customWidth="1"/>
    <col min="4" max="4" width="9.08984375" style="1" customWidth="1"/>
    <col min="5" max="5" width="10.90625" style="10" customWidth="1"/>
    <col min="6" max="6" width="9.90625" style="1" customWidth="1"/>
    <col min="7" max="7" width="14.453125" style="1" customWidth="1"/>
    <col min="8" max="8" width="11.6328125" style="1" customWidth="1"/>
    <col min="9" max="9" width="9.08984375" style="10"/>
    <col min="10" max="11" width="9.08984375" style="1"/>
    <col min="12" max="12" width="15.36328125" style="1" customWidth="1"/>
    <col min="13" max="13" width="11" style="1" customWidth="1"/>
    <col min="14" max="14" width="17.54296875" style="1" customWidth="1"/>
    <col min="15" max="15" width="11.54296875" style="1" customWidth="1"/>
    <col min="16" max="16384" width="9.08984375" style="1"/>
  </cols>
  <sheetData>
    <row r="1" spans="1:15" s="4" customFormat="1" x14ac:dyDescent="0.25">
      <c r="A1" s="4" t="s">
        <v>335</v>
      </c>
      <c r="B1" s="4" t="s">
        <v>206</v>
      </c>
      <c r="C1" s="4" t="s">
        <v>342</v>
      </c>
      <c r="D1" s="4" t="s">
        <v>201</v>
      </c>
      <c r="E1" s="9" t="s">
        <v>196</v>
      </c>
      <c r="F1" s="7" t="s">
        <v>202</v>
      </c>
      <c r="G1" s="4" t="s">
        <v>197</v>
      </c>
      <c r="H1" s="4" t="s">
        <v>207</v>
      </c>
      <c r="I1" s="9" t="s">
        <v>198</v>
      </c>
      <c r="J1" s="4" t="s">
        <v>343</v>
      </c>
      <c r="K1" s="4" t="s">
        <v>203</v>
      </c>
      <c r="L1" s="4" t="s">
        <v>204</v>
      </c>
      <c r="M1" s="4" t="s">
        <v>199</v>
      </c>
      <c r="N1" s="4" t="s">
        <v>200</v>
      </c>
      <c r="O1" s="4" t="s">
        <v>205</v>
      </c>
    </row>
    <row r="2" spans="1:15" x14ac:dyDescent="0.25">
      <c r="A2" s="1" t="s">
        <v>338</v>
      </c>
      <c r="B2" s="5" t="s">
        <v>64</v>
      </c>
      <c r="C2" s="5">
        <v>1</v>
      </c>
      <c r="D2" s="5" t="s">
        <v>24</v>
      </c>
      <c r="E2" s="10">
        <v>41495.760000000002</v>
      </c>
      <c r="F2" s="1">
        <v>19.600000000000001</v>
      </c>
      <c r="G2" s="5" t="s">
        <v>42</v>
      </c>
      <c r="H2" s="5" t="s">
        <v>57</v>
      </c>
      <c r="I2" s="10">
        <v>42089.599999999999</v>
      </c>
      <c r="J2" s="8">
        <f t="shared" ref="J2:J33" si="0">DATE(YEAR(I2),MONTH(I2),1)</f>
        <v>42064</v>
      </c>
      <c r="K2" s="1">
        <v>13</v>
      </c>
      <c r="L2" s="5" t="s">
        <v>341</v>
      </c>
      <c r="M2" s="3" t="s">
        <v>5</v>
      </c>
      <c r="N2" s="5" t="s">
        <v>8</v>
      </c>
      <c r="O2" s="1" t="s">
        <v>344</v>
      </c>
    </row>
    <row r="3" spans="1:15" x14ac:dyDescent="0.25">
      <c r="A3" s="1" t="s">
        <v>337</v>
      </c>
      <c r="B3" s="5" t="s">
        <v>65</v>
      </c>
      <c r="C3" s="5">
        <v>1</v>
      </c>
      <c r="D3" s="5" t="s">
        <v>25</v>
      </c>
      <c r="E3" s="10">
        <v>41334.115624999999</v>
      </c>
      <c r="F3" s="1">
        <v>23.2</v>
      </c>
      <c r="G3" s="5" t="s">
        <v>42</v>
      </c>
      <c r="H3" s="5" t="s">
        <v>57</v>
      </c>
      <c r="I3" s="10">
        <v>42030.635629399054</v>
      </c>
      <c r="J3" s="8">
        <f t="shared" si="0"/>
        <v>42005</v>
      </c>
      <c r="K3" s="1">
        <v>5</v>
      </c>
      <c r="L3" s="5" t="s">
        <v>341</v>
      </c>
      <c r="M3" s="3" t="s">
        <v>5</v>
      </c>
      <c r="N3" s="6" t="s">
        <v>9</v>
      </c>
      <c r="O3" s="1" t="s">
        <v>344</v>
      </c>
    </row>
    <row r="4" spans="1:15" x14ac:dyDescent="0.25">
      <c r="A4" s="1" t="s">
        <v>339</v>
      </c>
      <c r="B4" s="5" t="s">
        <v>66</v>
      </c>
      <c r="C4" s="5">
        <v>1</v>
      </c>
      <c r="D4" s="5" t="s">
        <v>25</v>
      </c>
      <c r="E4" s="10">
        <v>41439.160000000003</v>
      </c>
      <c r="F4" s="1">
        <v>21.1</v>
      </c>
      <c r="G4" s="5" t="s">
        <v>42</v>
      </c>
      <c r="H4" s="5" t="s">
        <v>57</v>
      </c>
      <c r="I4" s="10">
        <v>42081.599999999999</v>
      </c>
      <c r="J4" s="8">
        <f t="shared" si="0"/>
        <v>42064</v>
      </c>
      <c r="K4" s="1">
        <v>12</v>
      </c>
      <c r="L4" s="5" t="s">
        <v>341</v>
      </c>
      <c r="M4" s="3" t="s">
        <v>5</v>
      </c>
      <c r="N4" s="6" t="s">
        <v>9</v>
      </c>
      <c r="O4" s="1" t="s">
        <v>344</v>
      </c>
    </row>
    <row r="5" spans="1:15" x14ac:dyDescent="0.25">
      <c r="A5" s="1" t="s">
        <v>340</v>
      </c>
      <c r="B5" s="5" t="s">
        <v>67</v>
      </c>
      <c r="C5" s="5">
        <v>1</v>
      </c>
      <c r="D5" s="5" t="s">
        <v>25</v>
      </c>
      <c r="E5" s="10">
        <v>41398.34915509259</v>
      </c>
      <c r="F5" s="1">
        <v>27.8</v>
      </c>
      <c r="G5" s="5" t="s">
        <v>42</v>
      </c>
      <c r="H5" s="5" t="s">
        <v>57</v>
      </c>
      <c r="I5" s="10">
        <v>42060.069151662494</v>
      </c>
      <c r="J5" s="8">
        <f t="shared" si="0"/>
        <v>42036</v>
      </c>
      <c r="K5" s="1">
        <v>9</v>
      </c>
      <c r="L5" s="5" t="s">
        <v>341</v>
      </c>
      <c r="M5" s="3" t="s">
        <v>5</v>
      </c>
      <c r="N5" s="5" t="s">
        <v>7</v>
      </c>
      <c r="O5" s="1" t="s">
        <v>344</v>
      </c>
    </row>
    <row r="6" spans="1:15" x14ac:dyDescent="0.25">
      <c r="A6" s="1" t="s">
        <v>336</v>
      </c>
      <c r="B6" s="5" t="s">
        <v>68</v>
      </c>
      <c r="C6" s="5">
        <v>1</v>
      </c>
      <c r="D6" s="5" t="s">
        <v>25</v>
      </c>
      <c r="E6" s="10">
        <v>41070.720000000001</v>
      </c>
      <c r="F6" s="1">
        <v>20.7</v>
      </c>
      <c r="G6" s="5" t="s">
        <v>42</v>
      </c>
      <c r="H6" s="5" t="s">
        <v>57</v>
      </c>
      <c r="I6" s="10">
        <v>41700</v>
      </c>
      <c r="J6" s="8">
        <f t="shared" si="0"/>
        <v>41699</v>
      </c>
      <c r="K6" s="1">
        <v>5</v>
      </c>
      <c r="L6" s="5" t="s">
        <v>341</v>
      </c>
      <c r="M6" s="3" t="s">
        <v>5</v>
      </c>
      <c r="N6" s="5" t="s">
        <v>6</v>
      </c>
      <c r="O6" s="1" t="s">
        <v>345</v>
      </c>
    </row>
    <row r="7" spans="1:15" x14ac:dyDescent="0.25">
      <c r="A7" s="1" t="s">
        <v>208</v>
      </c>
      <c r="B7" s="5" t="s">
        <v>69</v>
      </c>
      <c r="C7" s="5">
        <v>1</v>
      </c>
      <c r="D7" s="5" t="s">
        <v>26</v>
      </c>
      <c r="E7" s="10">
        <v>41518.103715283723</v>
      </c>
      <c r="F7" s="1">
        <v>17.600000000000001</v>
      </c>
      <c r="G7" s="5" t="s">
        <v>43</v>
      </c>
      <c r="H7" s="5" t="s">
        <v>58</v>
      </c>
      <c r="I7" s="10">
        <v>42053.143715283724</v>
      </c>
      <c r="J7" s="8">
        <f t="shared" si="0"/>
        <v>42036</v>
      </c>
      <c r="K7" s="1">
        <v>8</v>
      </c>
      <c r="L7" s="2" t="s">
        <v>2</v>
      </c>
      <c r="M7" s="3" t="s">
        <v>10</v>
      </c>
      <c r="N7" s="5" t="s">
        <v>6</v>
      </c>
      <c r="O7" s="1" t="s">
        <v>344</v>
      </c>
    </row>
    <row r="8" spans="1:15" x14ac:dyDescent="0.25">
      <c r="A8" s="1" t="s">
        <v>209</v>
      </c>
      <c r="B8" s="5" t="s">
        <v>70</v>
      </c>
      <c r="C8" s="5">
        <v>1</v>
      </c>
      <c r="D8" s="5" t="s">
        <v>27</v>
      </c>
      <c r="E8" s="10">
        <v>40314.68</v>
      </c>
      <c r="F8" s="1">
        <v>36.9</v>
      </c>
      <c r="G8" s="5" t="s">
        <v>44</v>
      </c>
      <c r="H8" s="5" t="s">
        <v>59</v>
      </c>
      <c r="I8" s="10">
        <v>41935</v>
      </c>
      <c r="J8" s="8">
        <f t="shared" si="0"/>
        <v>41913</v>
      </c>
      <c r="K8" s="1">
        <v>13</v>
      </c>
      <c r="L8" s="2" t="s">
        <v>2</v>
      </c>
      <c r="M8" s="3" t="s">
        <v>10</v>
      </c>
      <c r="N8" s="6" t="s">
        <v>9</v>
      </c>
      <c r="O8" s="1" t="s">
        <v>345</v>
      </c>
    </row>
    <row r="9" spans="1:15" x14ac:dyDescent="0.25">
      <c r="A9" s="1" t="s">
        <v>210</v>
      </c>
      <c r="B9" s="5" t="s">
        <v>71</v>
      </c>
      <c r="C9" s="5">
        <v>1</v>
      </c>
      <c r="D9" s="5" t="s">
        <v>28</v>
      </c>
      <c r="E9" s="10">
        <v>41485.915961410486</v>
      </c>
      <c r="F9" s="1">
        <v>19.3</v>
      </c>
      <c r="G9" s="5" t="s">
        <v>45</v>
      </c>
      <c r="H9" s="5" t="s">
        <v>60</v>
      </c>
      <c r="I9" s="10">
        <v>42072.635961410488</v>
      </c>
      <c r="J9" s="8">
        <f t="shared" si="0"/>
        <v>42064</v>
      </c>
      <c r="K9" s="1">
        <v>11</v>
      </c>
      <c r="L9" s="2" t="s">
        <v>3</v>
      </c>
      <c r="M9" s="3" t="s">
        <v>5</v>
      </c>
      <c r="N9" s="5" t="s">
        <v>6</v>
      </c>
      <c r="O9" s="1" t="s">
        <v>344</v>
      </c>
    </row>
    <row r="10" spans="1:15" x14ac:dyDescent="0.25">
      <c r="A10" s="1" t="s">
        <v>211</v>
      </c>
      <c r="B10" s="5" t="s">
        <v>72</v>
      </c>
      <c r="C10" s="5">
        <v>1</v>
      </c>
      <c r="D10" s="5" t="s">
        <v>27</v>
      </c>
      <c r="E10" s="10">
        <v>41379.662937850015</v>
      </c>
      <c r="F10" s="1">
        <v>22</v>
      </c>
      <c r="G10" s="5" t="s">
        <v>44</v>
      </c>
      <c r="H10" s="5" t="s">
        <v>59</v>
      </c>
      <c r="I10" s="10">
        <v>42048.462937850018</v>
      </c>
      <c r="J10" s="8">
        <f t="shared" si="0"/>
        <v>42036</v>
      </c>
      <c r="K10" s="1">
        <v>7</v>
      </c>
      <c r="L10" s="2" t="s">
        <v>2</v>
      </c>
      <c r="M10" s="3" t="s">
        <v>5</v>
      </c>
      <c r="N10" s="5" t="s">
        <v>6</v>
      </c>
      <c r="O10" s="1" t="s">
        <v>344</v>
      </c>
    </row>
    <row r="11" spans="1:15" x14ac:dyDescent="0.25">
      <c r="A11" s="1" t="s">
        <v>212</v>
      </c>
      <c r="B11" s="5" t="s">
        <v>73</v>
      </c>
      <c r="C11" s="5">
        <v>1</v>
      </c>
      <c r="D11" s="5" t="s">
        <v>28</v>
      </c>
      <c r="E11" s="10">
        <v>41563.924450067832</v>
      </c>
      <c r="F11" s="1">
        <v>15.3</v>
      </c>
      <c r="G11" s="5" t="s">
        <v>45</v>
      </c>
      <c r="H11" s="5" t="s">
        <v>60</v>
      </c>
      <c r="I11" s="10">
        <v>42029.044450067835</v>
      </c>
      <c r="J11" s="8">
        <f t="shared" si="0"/>
        <v>42005</v>
      </c>
      <c r="K11" s="1">
        <v>5</v>
      </c>
      <c r="L11" s="2" t="s">
        <v>3</v>
      </c>
      <c r="M11" s="3" t="s">
        <v>5</v>
      </c>
      <c r="N11" s="5" t="s">
        <v>6</v>
      </c>
      <c r="O11" s="1" t="s">
        <v>344</v>
      </c>
    </row>
    <row r="12" spans="1:15" x14ac:dyDescent="0.25">
      <c r="A12" s="1" t="s">
        <v>213</v>
      </c>
      <c r="B12" s="5" t="s">
        <v>74</v>
      </c>
      <c r="C12" s="5">
        <v>1</v>
      </c>
      <c r="D12" s="5" t="s">
        <v>27</v>
      </c>
      <c r="E12" s="10">
        <v>40407.32</v>
      </c>
      <c r="F12" s="1">
        <v>35.9</v>
      </c>
      <c r="G12" s="5" t="s">
        <v>44</v>
      </c>
      <c r="H12" s="5" t="s">
        <v>59</v>
      </c>
      <c r="I12" s="10">
        <v>42024.6</v>
      </c>
      <c r="J12" s="8">
        <f t="shared" si="0"/>
        <v>42005</v>
      </c>
      <c r="K12" s="1">
        <v>4</v>
      </c>
      <c r="L12" s="2" t="s">
        <v>2</v>
      </c>
      <c r="M12" s="3" t="s">
        <v>10</v>
      </c>
      <c r="N12" s="6" t="s">
        <v>9</v>
      </c>
      <c r="O12" s="1" t="s">
        <v>344</v>
      </c>
    </row>
    <row r="13" spans="1:15" x14ac:dyDescent="0.25">
      <c r="A13" s="1" t="s">
        <v>214</v>
      </c>
      <c r="B13" s="5" t="s">
        <v>75</v>
      </c>
      <c r="C13" s="5">
        <v>1</v>
      </c>
      <c r="D13" s="5" t="s">
        <v>14</v>
      </c>
      <c r="E13" s="10">
        <v>41224.120000000003</v>
      </c>
      <c r="F13" s="1">
        <v>22.2</v>
      </c>
      <c r="G13" s="5" t="s">
        <v>46</v>
      </c>
      <c r="H13" s="5" t="s">
        <v>61</v>
      </c>
      <c r="I13" s="10">
        <v>41899</v>
      </c>
      <c r="J13" s="8">
        <f t="shared" si="0"/>
        <v>41883</v>
      </c>
      <c r="K13" s="1">
        <v>12</v>
      </c>
      <c r="L13" s="2" t="s">
        <v>4</v>
      </c>
      <c r="M13" s="3" t="s">
        <v>5</v>
      </c>
      <c r="N13" s="5" t="s">
        <v>11</v>
      </c>
      <c r="O13" s="1" t="s">
        <v>345</v>
      </c>
    </row>
    <row r="14" spans="1:15" x14ac:dyDescent="0.25">
      <c r="A14" s="1" t="s">
        <v>215</v>
      </c>
      <c r="B14" s="5" t="s">
        <v>76</v>
      </c>
      <c r="C14" s="5">
        <v>1</v>
      </c>
      <c r="D14" s="5" t="s">
        <v>29</v>
      </c>
      <c r="E14" s="10">
        <v>40875.279999999999</v>
      </c>
      <c r="F14" s="1">
        <v>27.8</v>
      </c>
      <c r="G14" s="5" t="s">
        <v>47</v>
      </c>
      <c r="H14" s="5" t="s">
        <v>62</v>
      </c>
      <c r="I14" s="10">
        <v>41718</v>
      </c>
      <c r="J14" s="8">
        <f t="shared" si="0"/>
        <v>41699</v>
      </c>
      <c r="K14" s="1">
        <v>4</v>
      </c>
      <c r="L14" s="2" t="s">
        <v>4</v>
      </c>
      <c r="M14" s="3" t="s">
        <v>5</v>
      </c>
      <c r="N14" s="5" t="s">
        <v>7</v>
      </c>
      <c r="O14" s="1" t="s">
        <v>346</v>
      </c>
    </row>
    <row r="15" spans="1:15" x14ac:dyDescent="0.25">
      <c r="A15" s="1" t="s">
        <v>216</v>
      </c>
      <c r="B15" s="5" t="s">
        <v>77</v>
      </c>
      <c r="C15" s="5">
        <v>1</v>
      </c>
      <c r="D15" s="5" t="s">
        <v>29</v>
      </c>
      <c r="E15" s="10">
        <v>40997.919999999998</v>
      </c>
      <c r="F15" s="1">
        <v>22.7</v>
      </c>
      <c r="G15" s="5" t="s">
        <v>47</v>
      </c>
      <c r="H15" s="5" t="s">
        <v>62</v>
      </c>
      <c r="I15" s="10">
        <v>41688</v>
      </c>
      <c r="J15" s="8">
        <f t="shared" si="0"/>
        <v>41671</v>
      </c>
      <c r="K15" s="1">
        <v>4</v>
      </c>
      <c r="L15" s="2" t="s">
        <v>4</v>
      </c>
      <c r="M15" s="3" t="s">
        <v>5</v>
      </c>
      <c r="N15" s="5" t="s">
        <v>11</v>
      </c>
      <c r="O15" s="1" t="s">
        <v>345</v>
      </c>
    </row>
    <row r="16" spans="1:15" x14ac:dyDescent="0.25">
      <c r="A16" s="1" t="s">
        <v>217</v>
      </c>
      <c r="B16" s="5" t="s">
        <v>78</v>
      </c>
      <c r="C16" s="5">
        <v>1</v>
      </c>
      <c r="D16" s="5" t="s">
        <v>29</v>
      </c>
      <c r="E16" s="10">
        <v>41294.92</v>
      </c>
      <c r="F16" s="1">
        <v>24.2</v>
      </c>
      <c r="G16" s="5" t="s">
        <v>47</v>
      </c>
      <c r="H16" s="5" t="s">
        <v>62</v>
      </c>
      <c r="I16" s="10">
        <v>42030.6</v>
      </c>
      <c r="J16" s="8">
        <f t="shared" si="0"/>
        <v>42005</v>
      </c>
      <c r="K16" s="1">
        <v>5</v>
      </c>
      <c r="L16" s="2" t="s">
        <v>4</v>
      </c>
      <c r="M16" s="3" t="s">
        <v>5</v>
      </c>
      <c r="N16" s="5" t="s">
        <v>11</v>
      </c>
      <c r="O16" s="1" t="s">
        <v>344</v>
      </c>
    </row>
    <row r="17" spans="1:15" x14ac:dyDescent="0.25">
      <c r="A17" s="1" t="s">
        <v>218</v>
      </c>
      <c r="B17" s="5" t="s">
        <v>79</v>
      </c>
      <c r="C17" s="5">
        <v>1</v>
      </c>
      <c r="D17" s="5" t="s">
        <v>29</v>
      </c>
      <c r="E17" s="10">
        <v>40876.480000000003</v>
      </c>
      <c r="F17" s="1">
        <v>29.8</v>
      </c>
      <c r="G17" s="5" t="s">
        <v>47</v>
      </c>
      <c r="H17" s="5" t="s">
        <v>62</v>
      </c>
      <c r="I17" s="10">
        <v>41780</v>
      </c>
      <c r="J17" s="8">
        <f t="shared" si="0"/>
        <v>41760</v>
      </c>
      <c r="K17" s="1">
        <v>8</v>
      </c>
      <c r="L17" s="2" t="s">
        <v>4</v>
      </c>
      <c r="M17" s="3" t="s">
        <v>5</v>
      </c>
      <c r="N17" s="5" t="s">
        <v>7</v>
      </c>
      <c r="O17" s="1" t="s">
        <v>345</v>
      </c>
    </row>
    <row r="18" spans="1:15" x14ac:dyDescent="0.25">
      <c r="A18" s="1" t="s">
        <v>219</v>
      </c>
      <c r="B18" s="5" t="s">
        <v>80</v>
      </c>
      <c r="C18" s="5">
        <v>1</v>
      </c>
      <c r="D18" s="5" t="s">
        <v>29</v>
      </c>
      <c r="E18" s="10">
        <v>40881.480000000003</v>
      </c>
      <c r="F18" s="1">
        <v>29.8</v>
      </c>
      <c r="G18" s="5" t="s">
        <v>47</v>
      </c>
      <c r="H18" s="5" t="s">
        <v>62</v>
      </c>
      <c r="I18" s="10">
        <v>41785</v>
      </c>
      <c r="J18" s="8">
        <f t="shared" si="0"/>
        <v>41760</v>
      </c>
      <c r="K18" s="1">
        <v>9</v>
      </c>
      <c r="L18" s="2" t="s">
        <v>4</v>
      </c>
      <c r="M18" s="3" t="s">
        <v>5</v>
      </c>
      <c r="N18" s="5" t="s">
        <v>7</v>
      </c>
      <c r="O18" s="1" t="s">
        <v>347</v>
      </c>
    </row>
    <row r="19" spans="1:15" x14ac:dyDescent="0.25">
      <c r="A19" s="1" t="s">
        <v>220</v>
      </c>
      <c r="B19" s="5" t="s">
        <v>81</v>
      </c>
      <c r="C19" s="5">
        <v>1</v>
      </c>
      <c r="D19" s="5" t="s">
        <v>17</v>
      </c>
      <c r="E19" s="10">
        <v>40282.240000000005</v>
      </c>
      <c r="F19" s="1">
        <v>41.3</v>
      </c>
      <c r="G19" s="5" t="s">
        <v>48</v>
      </c>
      <c r="H19" s="5" t="s">
        <v>61</v>
      </c>
      <c r="I19" s="10">
        <v>42057.599999999999</v>
      </c>
      <c r="J19" s="8">
        <f t="shared" si="0"/>
        <v>42036</v>
      </c>
      <c r="K19" s="1">
        <v>9</v>
      </c>
      <c r="L19" s="2" t="s">
        <v>3</v>
      </c>
      <c r="M19" s="3" t="s">
        <v>5</v>
      </c>
      <c r="N19" s="6" t="s">
        <v>9</v>
      </c>
      <c r="O19" s="1" t="s">
        <v>344</v>
      </c>
    </row>
    <row r="20" spans="1:15" x14ac:dyDescent="0.25">
      <c r="A20" s="1" t="s">
        <v>221</v>
      </c>
      <c r="B20" s="5" t="s">
        <v>82</v>
      </c>
      <c r="C20" s="5">
        <v>1</v>
      </c>
      <c r="D20" s="5" t="s">
        <v>17</v>
      </c>
      <c r="E20" s="10">
        <v>41202.239999999998</v>
      </c>
      <c r="F20" s="1">
        <v>16.899999999999999</v>
      </c>
      <c r="G20" s="5" t="s">
        <v>48</v>
      </c>
      <c r="H20" s="5" t="s">
        <v>61</v>
      </c>
      <c r="I20" s="10">
        <v>41716</v>
      </c>
      <c r="J20" s="8">
        <f t="shared" si="0"/>
        <v>41699</v>
      </c>
      <c r="K20" s="1">
        <v>4</v>
      </c>
      <c r="L20" s="2" t="s">
        <v>3</v>
      </c>
      <c r="M20" s="3" t="s">
        <v>5</v>
      </c>
      <c r="N20" s="6" t="s">
        <v>6</v>
      </c>
      <c r="O20" s="1" t="s">
        <v>347</v>
      </c>
    </row>
    <row r="21" spans="1:15" x14ac:dyDescent="0.25">
      <c r="A21" s="1" t="s">
        <v>222</v>
      </c>
      <c r="B21" s="5" t="s">
        <v>83</v>
      </c>
      <c r="C21" s="5">
        <v>1</v>
      </c>
      <c r="D21" s="5" t="s">
        <v>30</v>
      </c>
      <c r="E21" s="10">
        <v>41485.599999999999</v>
      </c>
      <c r="F21" s="1">
        <v>16</v>
      </c>
      <c r="G21" s="5" t="s">
        <v>45</v>
      </c>
      <c r="H21" s="5" t="s">
        <v>60</v>
      </c>
      <c r="I21" s="10">
        <v>41972</v>
      </c>
      <c r="J21" s="8">
        <f t="shared" si="0"/>
        <v>41944</v>
      </c>
      <c r="K21" s="1">
        <v>14</v>
      </c>
      <c r="L21" s="2" t="s">
        <v>3</v>
      </c>
      <c r="M21" s="3" t="s">
        <v>5</v>
      </c>
      <c r="N21" s="5" t="s">
        <v>11</v>
      </c>
      <c r="O21" s="1" t="s">
        <v>347</v>
      </c>
    </row>
    <row r="22" spans="1:15" x14ac:dyDescent="0.25">
      <c r="A22" s="1" t="s">
        <v>223</v>
      </c>
      <c r="B22" s="5" t="s">
        <v>84</v>
      </c>
      <c r="C22" s="5">
        <v>1</v>
      </c>
      <c r="D22" s="5" t="s">
        <v>17</v>
      </c>
      <c r="E22" s="10">
        <v>41472.617690480933</v>
      </c>
      <c r="F22" s="1">
        <v>20.399999999999999</v>
      </c>
      <c r="G22" s="5" t="s">
        <v>48</v>
      </c>
      <c r="H22" s="5" t="s">
        <v>61</v>
      </c>
      <c r="I22" s="10">
        <v>42090.377690480935</v>
      </c>
      <c r="J22" s="8">
        <f t="shared" si="0"/>
        <v>42064</v>
      </c>
      <c r="K22" s="1">
        <v>13</v>
      </c>
      <c r="L22" s="2" t="s">
        <v>0</v>
      </c>
      <c r="M22" s="3" t="s">
        <v>5</v>
      </c>
      <c r="N22" s="6" t="s">
        <v>7</v>
      </c>
      <c r="O22" s="1" t="s">
        <v>344</v>
      </c>
    </row>
    <row r="23" spans="1:15" x14ac:dyDescent="0.25">
      <c r="A23" s="1" t="s">
        <v>224</v>
      </c>
      <c r="B23" s="5" t="s">
        <v>85</v>
      </c>
      <c r="C23" s="5">
        <v>1</v>
      </c>
      <c r="D23" s="5" t="s">
        <v>31</v>
      </c>
      <c r="E23" s="10">
        <v>39601</v>
      </c>
      <c r="F23" s="1">
        <v>46.4</v>
      </c>
      <c r="G23" s="5" t="s">
        <v>49</v>
      </c>
      <c r="H23" s="5" t="s">
        <v>62</v>
      </c>
      <c r="I23" s="10">
        <v>41653</v>
      </c>
      <c r="J23" s="8">
        <f t="shared" si="0"/>
        <v>41640</v>
      </c>
      <c r="K23" s="1">
        <v>3</v>
      </c>
      <c r="L23" s="2" t="s">
        <v>0</v>
      </c>
      <c r="M23" s="3" t="s">
        <v>10</v>
      </c>
      <c r="N23" s="6" t="s">
        <v>9</v>
      </c>
      <c r="O23" s="1" t="s">
        <v>345</v>
      </c>
    </row>
    <row r="24" spans="1:15" x14ac:dyDescent="0.25">
      <c r="A24" s="1" t="s">
        <v>225</v>
      </c>
      <c r="B24" s="5" t="s">
        <v>86</v>
      </c>
      <c r="C24" s="5">
        <v>1</v>
      </c>
      <c r="D24" s="5" t="s">
        <v>31</v>
      </c>
      <c r="E24" s="10">
        <v>41281.992742508039</v>
      </c>
      <c r="F24" s="1">
        <v>25.6</v>
      </c>
      <c r="G24" s="5" t="s">
        <v>49</v>
      </c>
      <c r="H24" s="5" t="s">
        <v>62</v>
      </c>
      <c r="I24" s="10">
        <v>42057.832742508035</v>
      </c>
      <c r="J24" s="8">
        <f t="shared" si="0"/>
        <v>42036</v>
      </c>
      <c r="K24" s="1">
        <v>9</v>
      </c>
      <c r="L24" s="2" t="s">
        <v>0</v>
      </c>
      <c r="M24" s="3" t="s">
        <v>5</v>
      </c>
      <c r="N24" s="5" t="s">
        <v>7</v>
      </c>
      <c r="O24" s="1" t="s">
        <v>344</v>
      </c>
    </row>
    <row r="25" spans="1:15" x14ac:dyDescent="0.25">
      <c r="A25" s="1" t="s">
        <v>226</v>
      </c>
      <c r="B25" s="5" t="s">
        <v>87</v>
      </c>
      <c r="C25" s="5">
        <v>1</v>
      </c>
      <c r="D25" s="5" t="s">
        <v>31</v>
      </c>
      <c r="E25" s="10">
        <v>41197.599999999999</v>
      </c>
      <c r="F25" s="1">
        <v>16</v>
      </c>
      <c r="G25" s="5" t="s">
        <v>49</v>
      </c>
      <c r="H25" s="5" t="s">
        <v>62</v>
      </c>
      <c r="I25" s="10">
        <v>41684</v>
      </c>
      <c r="J25" s="8">
        <f t="shared" si="0"/>
        <v>41671</v>
      </c>
      <c r="K25" s="1">
        <v>3</v>
      </c>
      <c r="L25" s="2" t="s">
        <v>0</v>
      </c>
      <c r="M25" s="3" t="s">
        <v>5</v>
      </c>
      <c r="N25" s="6" t="s">
        <v>6</v>
      </c>
      <c r="O25" s="1" t="s">
        <v>346</v>
      </c>
    </row>
    <row r="26" spans="1:15" x14ac:dyDescent="0.25">
      <c r="A26" s="1" t="s">
        <v>227</v>
      </c>
      <c r="B26" s="5" t="s">
        <v>88</v>
      </c>
      <c r="C26" s="5">
        <v>1</v>
      </c>
      <c r="D26" s="5" t="s">
        <v>31</v>
      </c>
      <c r="E26" s="10">
        <v>41390.480000000003</v>
      </c>
      <c r="F26" s="1">
        <v>19.8</v>
      </c>
      <c r="G26" s="5" t="s">
        <v>49</v>
      </c>
      <c r="H26" s="5" t="s">
        <v>62</v>
      </c>
      <c r="I26" s="10">
        <v>41990</v>
      </c>
      <c r="J26" s="8">
        <f t="shared" si="0"/>
        <v>41974</v>
      </c>
      <c r="K26" s="1">
        <v>12</v>
      </c>
      <c r="L26" s="2" t="s">
        <v>0</v>
      </c>
      <c r="M26" s="3" t="s">
        <v>5</v>
      </c>
      <c r="N26" s="5" t="s">
        <v>7</v>
      </c>
      <c r="O26" s="1" t="s">
        <v>346</v>
      </c>
    </row>
    <row r="27" spans="1:15" x14ac:dyDescent="0.25">
      <c r="A27" s="1" t="s">
        <v>228</v>
      </c>
      <c r="B27" s="5" t="s">
        <v>89</v>
      </c>
      <c r="C27" s="5">
        <v>1</v>
      </c>
      <c r="D27" s="5" t="s">
        <v>32</v>
      </c>
      <c r="E27" s="10">
        <v>40820.199999999997</v>
      </c>
      <c r="F27" s="1">
        <v>27</v>
      </c>
      <c r="G27" s="5" t="s">
        <v>49</v>
      </c>
      <c r="H27" s="5" t="s">
        <v>62</v>
      </c>
      <c r="I27" s="10">
        <v>41641</v>
      </c>
      <c r="J27" s="8">
        <f t="shared" si="0"/>
        <v>41640</v>
      </c>
      <c r="K27" s="1">
        <v>1</v>
      </c>
      <c r="L27" s="2" t="s">
        <v>0</v>
      </c>
      <c r="M27" s="3" t="s">
        <v>5</v>
      </c>
      <c r="N27" s="6" t="s">
        <v>9</v>
      </c>
      <c r="O27" s="1" t="s">
        <v>347</v>
      </c>
    </row>
    <row r="28" spans="1:15" x14ac:dyDescent="0.25">
      <c r="A28" s="1" t="s">
        <v>229</v>
      </c>
      <c r="B28" s="5" t="s">
        <v>90</v>
      </c>
      <c r="C28" s="5">
        <v>1</v>
      </c>
      <c r="D28" s="5" t="s">
        <v>32</v>
      </c>
      <c r="E28" s="10">
        <v>41250.559999999998</v>
      </c>
      <c r="F28" s="1">
        <v>19.600000000000001</v>
      </c>
      <c r="G28" s="5" t="s">
        <v>49</v>
      </c>
      <c r="H28" s="5" t="s">
        <v>62</v>
      </c>
      <c r="I28" s="10">
        <v>41844</v>
      </c>
      <c r="J28" s="8">
        <f t="shared" si="0"/>
        <v>41821</v>
      </c>
      <c r="K28" s="1">
        <v>9</v>
      </c>
      <c r="L28" s="2" t="s">
        <v>0</v>
      </c>
      <c r="M28" s="3" t="s">
        <v>5</v>
      </c>
      <c r="N28" s="5" t="s">
        <v>7</v>
      </c>
      <c r="O28" s="1" t="s">
        <v>345</v>
      </c>
    </row>
    <row r="29" spans="1:15" x14ac:dyDescent="0.25">
      <c r="A29" s="1" t="s">
        <v>230</v>
      </c>
      <c r="B29" s="5" t="s">
        <v>91</v>
      </c>
      <c r="C29" s="5">
        <v>1</v>
      </c>
      <c r="D29" s="5" t="s">
        <v>32</v>
      </c>
      <c r="E29" s="10">
        <v>41126.080000000002</v>
      </c>
      <c r="F29" s="1">
        <v>29.8</v>
      </c>
      <c r="G29" s="5" t="s">
        <v>49</v>
      </c>
      <c r="H29" s="5" t="s">
        <v>62</v>
      </c>
      <c r="I29" s="10">
        <v>42029.599999999999</v>
      </c>
      <c r="J29" s="8">
        <f t="shared" si="0"/>
        <v>42005</v>
      </c>
      <c r="K29" s="1">
        <v>5</v>
      </c>
      <c r="L29" s="2" t="s">
        <v>0</v>
      </c>
      <c r="M29" s="3" t="s">
        <v>5</v>
      </c>
      <c r="N29" s="5" t="s">
        <v>8</v>
      </c>
      <c r="O29" s="1" t="s">
        <v>344</v>
      </c>
    </row>
    <row r="30" spans="1:15" x14ac:dyDescent="0.25">
      <c r="A30" s="1" t="s">
        <v>231</v>
      </c>
      <c r="B30" s="5" t="s">
        <v>92</v>
      </c>
      <c r="C30" s="5">
        <v>1</v>
      </c>
      <c r="D30" s="5" t="s">
        <v>33</v>
      </c>
      <c r="E30" s="10">
        <v>41505.519999999997</v>
      </c>
      <c r="F30" s="1">
        <v>16.2</v>
      </c>
      <c r="G30" s="5" t="s">
        <v>45</v>
      </c>
      <c r="H30" s="5" t="s">
        <v>60</v>
      </c>
      <c r="I30" s="10">
        <v>41998</v>
      </c>
      <c r="J30" s="8">
        <f t="shared" si="0"/>
        <v>41974</v>
      </c>
      <c r="K30" s="1">
        <v>13</v>
      </c>
      <c r="L30" s="2" t="s">
        <v>3</v>
      </c>
      <c r="M30" s="3" t="s">
        <v>5</v>
      </c>
      <c r="N30" s="5" t="s">
        <v>6</v>
      </c>
      <c r="O30" s="1" t="s">
        <v>348</v>
      </c>
    </row>
    <row r="31" spans="1:15" x14ac:dyDescent="0.25">
      <c r="A31" s="1" t="s">
        <v>232</v>
      </c>
      <c r="B31" s="5" t="s">
        <v>93</v>
      </c>
      <c r="C31" s="5">
        <v>1</v>
      </c>
      <c r="D31" s="5" t="s">
        <v>34</v>
      </c>
      <c r="E31" s="10">
        <v>41038.239999999998</v>
      </c>
      <c r="F31" s="1">
        <v>24.4</v>
      </c>
      <c r="G31" s="5" t="s">
        <v>49</v>
      </c>
      <c r="H31" s="5" t="s">
        <v>62</v>
      </c>
      <c r="I31" s="10">
        <v>41780</v>
      </c>
      <c r="J31" s="8">
        <f t="shared" si="0"/>
        <v>41760</v>
      </c>
      <c r="K31" s="1">
        <v>8</v>
      </c>
      <c r="L31" s="2" t="s">
        <v>0</v>
      </c>
      <c r="M31" s="3" t="s">
        <v>5</v>
      </c>
      <c r="N31" s="5" t="s">
        <v>11</v>
      </c>
      <c r="O31" s="1" t="s">
        <v>346</v>
      </c>
    </row>
    <row r="32" spans="1:15" x14ac:dyDescent="0.25">
      <c r="A32" s="1" t="s">
        <v>233</v>
      </c>
      <c r="B32" s="5" t="s">
        <v>94</v>
      </c>
      <c r="C32" s="5">
        <v>1</v>
      </c>
      <c r="D32" s="5" t="s">
        <v>34</v>
      </c>
      <c r="E32" s="10">
        <v>41537.567639426845</v>
      </c>
      <c r="F32" s="1">
        <v>16.899999999999999</v>
      </c>
      <c r="G32" s="5" t="s">
        <v>49</v>
      </c>
      <c r="H32" s="5" t="s">
        <v>62</v>
      </c>
      <c r="I32" s="10">
        <v>42051.327639426847</v>
      </c>
      <c r="J32" s="8">
        <f t="shared" si="0"/>
        <v>42036</v>
      </c>
      <c r="K32" s="1">
        <v>8</v>
      </c>
      <c r="L32" s="2" t="s">
        <v>0</v>
      </c>
      <c r="M32" s="3" t="s">
        <v>10</v>
      </c>
      <c r="N32" s="5" t="s">
        <v>7</v>
      </c>
      <c r="O32" s="1" t="s">
        <v>344</v>
      </c>
    </row>
    <row r="33" spans="1:15" x14ac:dyDescent="0.25">
      <c r="A33" s="1" t="s">
        <v>234</v>
      </c>
      <c r="B33" s="5" t="s">
        <v>95</v>
      </c>
      <c r="C33" s="5">
        <v>1</v>
      </c>
      <c r="D33" s="5" t="s">
        <v>34</v>
      </c>
      <c r="E33" s="10">
        <v>41089</v>
      </c>
      <c r="F33" s="1">
        <v>20</v>
      </c>
      <c r="G33" s="5" t="s">
        <v>49</v>
      </c>
      <c r="H33" s="5" t="s">
        <v>62</v>
      </c>
      <c r="I33" s="10">
        <v>41697</v>
      </c>
      <c r="J33" s="8">
        <f t="shared" si="0"/>
        <v>41671</v>
      </c>
      <c r="K33" s="1">
        <v>5</v>
      </c>
      <c r="L33" s="2" t="s">
        <v>3</v>
      </c>
      <c r="M33" s="3" t="s">
        <v>5</v>
      </c>
      <c r="N33" s="5" t="s">
        <v>11</v>
      </c>
      <c r="O33" s="1" t="s">
        <v>348</v>
      </c>
    </row>
    <row r="34" spans="1:15" x14ac:dyDescent="0.25">
      <c r="A34" s="1" t="s">
        <v>235</v>
      </c>
      <c r="B34" s="5" t="s">
        <v>96</v>
      </c>
      <c r="C34" s="5">
        <v>1</v>
      </c>
      <c r="D34" s="5" t="s">
        <v>34</v>
      </c>
      <c r="E34" s="10">
        <v>41656.92</v>
      </c>
      <c r="F34" s="1">
        <v>14.2</v>
      </c>
      <c r="G34" s="5" t="s">
        <v>49</v>
      </c>
      <c r="H34" s="5" t="s">
        <v>62</v>
      </c>
      <c r="I34" s="10">
        <v>42088.6</v>
      </c>
      <c r="J34" s="8">
        <f t="shared" ref="J34:J65" si="1">DATE(YEAR(I34),MONTH(I34),1)</f>
        <v>42064</v>
      </c>
      <c r="K34" s="1">
        <v>13</v>
      </c>
      <c r="L34" s="2" t="s">
        <v>0</v>
      </c>
      <c r="M34" s="3" t="s">
        <v>5</v>
      </c>
      <c r="N34" s="6" t="s">
        <v>9</v>
      </c>
      <c r="O34" s="1" t="s">
        <v>344</v>
      </c>
    </row>
    <row r="35" spans="1:15" x14ac:dyDescent="0.25">
      <c r="A35" s="1" t="s">
        <v>236</v>
      </c>
      <c r="B35" s="5" t="s">
        <v>97</v>
      </c>
      <c r="C35" s="5">
        <v>1</v>
      </c>
      <c r="D35" s="5" t="s">
        <v>35</v>
      </c>
      <c r="E35" s="10">
        <v>40442.76</v>
      </c>
      <c r="F35" s="1">
        <v>36.299999999999997</v>
      </c>
      <c r="G35" s="5" t="s">
        <v>49</v>
      </c>
      <c r="H35" s="5" t="s">
        <v>62</v>
      </c>
      <c r="I35" s="10">
        <v>42026.6</v>
      </c>
      <c r="J35" s="8">
        <f t="shared" si="1"/>
        <v>42005</v>
      </c>
      <c r="K35" s="1">
        <v>4</v>
      </c>
      <c r="L35" s="2" t="s">
        <v>0</v>
      </c>
      <c r="M35" s="3" t="s">
        <v>5</v>
      </c>
      <c r="N35" s="6" t="s">
        <v>9</v>
      </c>
      <c r="O35" s="1" t="s">
        <v>344</v>
      </c>
    </row>
    <row r="36" spans="1:15" x14ac:dyDescent="0.25">
      <c r="A36" s="1" t="s">
        <v>237</v>
      </c>
      <c r="B36" s="5" t="s">
        <v>98</v>
      </c>
      <c r="C36" s="5">
        <v>1</v>
      </c>
      <c r="D36" s="5" t="s">
        <v>35</v>
      </c>
      <c r="E36" s="10">
        <v>40442.44</v>
      </c>
      <c r="F36" s="1">
        <v>34.9</v>
      </c>
      <c r="G36" s="5" t="s">
        <v>49</v>
      </c>
      <c r="H36" s="5" t="s">
        <v>62</v>
      </c>
      <c r="I36" s="10">
        <v>41929</v>
      </c>
      <c r="J36" s="8">
        <f t="shared" si="1"/>
        <v>41913</v>
      </c>
      <c r="K36" s="1">
        <v>12</v>
      </c>
      <c r="L36" s="2" t="s">
        <v>0</v>
      </c>
      <c r="M36" s="3" t="s">
        <v>10</v>
      </c>
      <c r="N36" s="5" t="s">
        <v>12</v>
      </c>
      <c r="O36" s="1" t="s">
        <v>346</v>
      </c>
    </row>
    <row r="37" spans="1:15" x14ac:dyDescent="0.25">
      <c r="A37" s="1" t="s">
        <v>238</v>
      </c>
      <c r="B37" s="5" t="s">
        <v>99</v>
      </c>
      <c r="C37" s="5">
        <v>1</v>
      </c>
      <c r="D37" s="5" t="s">
        <v>35</v>
      </c>
      <c r="E37" s="10">
        <v>41041.56</v>
      </c>
      <c r="F37" s="1">
        <v>23.6</v>
      </c>
      <c r="G37" s="5" t="s">
        <v>49</v>
      </c>
      <c r="H37" s="5" t="s">
        <v>62</v>
      </c>
      <c r="I37" s="10">
        <v>41759</v>
      </c>
      <c r="J37" s="8">
        <f t="shared" si="1"/>
        <v>41730</v>
      </c>
      <c r="K37" s="1">
        <v>5</v>
      </c>
      <c r="L37" s="2" t="s">
        <v>0</v>
      </c>
      <c r="M37" s="3" t="s">
        <v>5</v>
      </c>
      <c r="N37" s="5" t="s">
        <v>11</v>
      </c>
      <c r="O37" s="1" t="s">
        <v>345</v>
      </c>
    </row>
    <row r="38" spans="1:15" x14ac:dyDescent="0.25">
      <c r="A38" s="1" t="s">
        <v>239</v>
      </c>
      <c r="B38" s="5" t="s">
        <v>100</v>
      </c>
      <c r="C38" s="5">
        <v>1</v>
      </c>
      <c r="D38" s="5" t="s">
        <v>35</v>
      </c>
      <c r="E38" s="10">
        <v>41338.810271646427</v>
      </c>
      <c r="F38" s="1">
        <v>23.6</v>
      </c>
      <c r="G38" s="5" t="s">
        <v>49</v>
      </c>
      <c r="H38" s="5" t="s">
        <v>62</v>
      </c>
      <c r="I38" s="10">
        <v>42056.25027164643</v>
      </c>
      <c r="J38" s="8">
        <f t="shared" si="1"/>
        <v>42036</v>
      </c>
      <c r="K38" s="1">
        <v>8</v>
      </c>
      <c r="L38" s="2" t="s">
        <v>0</v>
      </c>
      <c r="M38" s="3" t="s">
        <v>5</v>
      </c>
      <c r="N38" s="5" t="s">
        <v>6</v>
      </c>
      <c r="O38" s="1" t="s">
        <v>344</v>
      </c>
    </row>
    <row r="39" spans="1:15" x14ac:dyDescent="0.25">
      <c r="A39" s="1" t="s">
        <v>240</v>
      </c>
      <c r="B39" s="5" t="s">
        <v>101</v>
      </c>
      <c r="C39" s="5">
        <v>1</v>
      </c>
      <c r="D39" s="5" t="s">
        <v>36</v>
      </c>
      <c r="E39" s="10">
        <v>41373.120000000003</v>
      </c>
      <c r="F39" s="1">
        <v>20.7</v>
      </c>
      <c r="G39" s="5" t="s">
        <v>49</v>
      </c>
      <c r="H39" s="5" t="s">
        <v>62</v>
      </c>
      <c r="I39" s="10">
        <v>42000</v>
      </c>
      <c r="J39" s="8">
        <f t="shared" si="1"/>
        <v>41974</v>
      </c>
      <c r="K39" s="1">
        <v>13</v>
      </c>
      <c r="L39" s="2" t="s">
        <v>0</v>
      </c>
      <c r="M39" s="3" t="s">
        <v>5</v>
      </c>
      <c r="N39" s="5" t="s">
        <v>8</v>
      </c>
      <c r="O39" s="1" t="s">
        <v>348</v>
      </c>
    </row>
    <row r="40" spans="1:15" x14ac:dyDescent="0.25">
      <c r="A40" s="1" t="s">
        <v>241</v>
      </c>
      <c r="B40" s="5" t="s">
        <v>102</v>
      </c>
      <c r="C40" s="5">
        <v>1</v>
      </c>
      <c r="D40" s="5" t="s">
        <v>36</v>
      </c>
      <c r="E40" s="10">
        <v>41134.68</v>
      </c>
      <c r="F40" s="1">
        <v>23.3</v>
      </c>
      <c r="G40" s="5" t="s">
        <v>49</v>
      </c>
      <c r="H40" s="5" t="s">
        <v>62</v>
      </c>
      <c r="I40" s="10">
        <v>41843</v>
      </c>
      <c r="J40" s="8">
        <f t="shared" si="1"/>
        <v>41821</v>
      </c>
      <c r="K40" s="1">
        <v>9</v>
      </c>
      <c r="L40" s="2" t="s">
        <v>0</v>
      </c>
      <c r="M40" s="3" t="s">
        <v>5</v>
      </c>
      <c r="N40" s="6" t="s">
        <v>9</v>
      </c>
      <c r="O40" s="1" t="s">
        <v>348</v>
      </c>
    </row>
    <row r="41" spans="1:15" x14ac:dyDescent="0.25">
      <c r="A41" s="1" t="s">
        <v>242</v>
      </c>
      <c r="B41" s="5" t="s">
        <v>103</v>
      </c>
      <c r="C41" s="5">
        <v>1</v>
      </c>
      <c r="D41" s="5" t="s">
        <v>36</v>
      </c>
      <c r="E41" s="10">
        <v>41301.839999999997</v>
      </c>
      <c r="F41" s="1">
        <v>22.9</v>
      </c>
      <c r="G41" s="5" t="s">
        <v>49</v>
      </c>
      <c r="H41" s="5" t="s">
        <v>62</v>
      </c>
      <c r="I41" s="10">
        <v>41998</v>
      </c>
      <c r="J41" s="8">
        <f t="shared" si="1"/>
        <v>41974</v>
      </c>
      <c r="K41" s="1">
        <v>13</v>
      </c>
      <c r="L41" s="2" t="s">
        <v>0</v>
      </c>
      <c r="M41" s="3" t="s">
        <v>5</v>
      </c>
      <c r="N41" s="6" t="s">
        <v>6</v>
      </c>
      <c r="O41" s="1" t="s">
        <v>348</v>
      </c>
    </row>
    <row r="42" spans="1:15" x14ac:dyDescent="0.25">
      <c r="A42" s="1" t="s">
        <v>243</v>
      </c>
      <c r="B42" s="5" t="s">
        <v>104</v>
      </c>
      <c r="C42" s="5">
        <v>1</v>
      </c>
      <c r="D42" s="5" t="s">
        <v>36</v>
      </c>
      <c r="E42" s="10">
        <v>41089.480000000003</v>
      </c>
      <c r="F42" s="1">
        <v>29.8</v>
      </c>
      <c r="G42" s="5" t="s">
        <v>49</v>
      </c>
      <c r="H42" s="5" t="s">
        <v>62</v>
      </c>
      <c r="I42" s="10">
        <v>41993</v>
      </c>
      <c r="J42" s="8">
        <f t="shared" si="1"/>
        <v>41974</v>
      </c>
      <c r="K42" s="1">
        <v>12</v>
      </c>
      <c r="L42" s="2" t="s">
        <v>0</v>
      </c>
      <c r="M42" s="3" t="s">
        <v>5</v>
      </c>
      <c r="N42" s="5" t="s">
        <v>7</v>
      </c>
      <c r="O42" s="1" t="s">
        <v>348</v>
      </c>
    </row>
    <row r="43" spans="1:15" x14ac:dyDescent="0.25">
      <c r="A43" s="1" t="s">
        <v>244</v>
      </c>
      <c r="B43" s="5" t="s">
        <v>105</v>
      </c>
      <c r="C43" s="5">
        <v>1</v>
      </c>
      <c r="D43" s="5" t="s">
        <v>14</v>
      </c>
      <c r="E43" s="10">
        <v>41116.800000000003</v>
      </c>
      <c r="F43" s="1">
        <v>18</v>
      </c>
      <c r="G43" s="5" t="s">
        <v>50</v>
      </c>
      <c r="H43" s="5" t="s">
        <v>61</v>
      </c>
      <c r="I43" s="10">
        <v>41664</v>
      </c>
      <c r="J43" s="8">
        <f t="shared" si="1"/>
        <v>41640</v>
      </c>
      <c r="K43" s="1">
        <v>5</v>
      </c>
      <c r="L43" s="2" t="s">
        <v>3</v>
      </c>
      <c r="M43" s="3" t="s">
        <v>5</v>
      </c>
      <c r="N43" s="5" t="s">
        <v>6</v>
      </c>
      <c r="O43" s="1" t="s">
        <v>345</v>
      </c>
    </row>
    <row r="44" spans="1:15" x14ac:dyDescent="0.25">
      <c r="A44" s="1" t="s">
        <v>245</v>
      </c>
      <c r="B44" s="5" t="s">
        <v>106</v>
      </c>
      <c r="C44" s="5">
        <v>1</v>
      </c>
      <c r="D44" s="5" t="s">
        <v>14</v>
      </c>
      <c r="E44" s="10">
        <v>40162.28</v>
      </c>
      <c r="F44" s="1">
        <v>36.5</v>
      </c>
      <c r="G44" s="5" t="s">
        <v>50</v>
      </c>
      <c r="H44" s="5" t="s">
        <v>61</v>
      </c>
      <c r="I44" s="10">
        <v>41813</v>
      </c>
      <c r="J44" s="8">
        <f t="shared" si="1"/>
        <v>41791</v>
      </c>
      <c r="K44" s="1">
        <v>9</v>
      </c>
      <c r="L44" s="2" t="s">
        <v>3</v>
      </c>
      <c r="M44" s="3" t="s">
        <v>5</v>
      </c>
      <c r="N44" s="6" t="s">
        <v>9</v>
      </c>
      <c r="O44" s="1" t="s">
        <v>347</v>
      </c>
    </row>
    <row r="45" spans="1:15" x14ac:dyDescent="0.25">
      <c r="A45" s="1" t="s">
        <v>246</v>
      </c>
      <c r="B45" s="5" t="s">
        <v>107</v>
      </c>
      <c r="C45" s="5">
        <v>1</v>
      </c>
      <c r="D45" s="5" t="s">
        <v>14</v>
      </c>
      <c r="E45" s="10">
        <v>41156.04</v>
      </c>
      <c r="F45" s="1">
        <v>22.4</v>
      </c>
      <c r="G45" s="5" t="s">
        <v>50</v>
      </c>
      <c r="H45" s="5" t="s">
        <v>61</v>
      </c>
      <c r="I45" s="10">
        <v>41837</v>
      </c>
      <c r="J45" s="8">
        <f t="shared" si="1"/>
        <v>41821</v>
      </c>
      <c r="K45" s="1">
        <v>8</v>
      </c>
      <c r="L45" s="2" t="s">
        <v>3</v>
      </c>
      <c r="M45" s="3" t="s">
        <v>5</v>
      </c>
      <c r="N45" s="5" t="s">
        <v>6</v>
      </c>
      <c r="O45" s="1" t="s">
        <v>348</v>
      </c>
    </row>
    <row r="46" spans="1:15" x14ac:dyDescent="0.25">
      <c r="A46" s="1" t="s">
        <v>247</v>
      </c>
      <c r="B46" s="5" t="s">
        <v>108</v>
      </c>
      <c r="C46" s="5">
        <v>1</v>
      </c>
      <c r="D46" s="5" t="s">
        <v>14</v>
      </c>
      <c r="E46" s="10">
        <v>41073.72</v>
      </c>
      <c r="F46" s="1">
        <v>26.7</v>
      </c>
      <c r="G46" s="5" t="s">
        <v>50</v>
      </c>
      <c r="H46" s="5" t="s">
        <v>61</v>
      </c>
      <c r="I46" s="10">
        <v>41883</v>
      </c>
      <c r="J46" s="8">
        <f t="shared" si="1"/>
        <v>41883</v>
      </c>
      <c r="K46" s="1">
        <v>10</v>
      </c>
      <c r="L46" s="2" t="s">
        <v>3</v>
      </c>
      <c r="M46" s="3" t="s">
        <v>5</v>
      </c>
      <c r="N46" s="5" t="s">
        <v>8</v>
      </c>
      <c r="O46" s="1" t="s">
        <v>345</v>
      </c>
    </row>
    <row r="47" spans="1:15" x14ac:dyDescent="0.25">
      <c r="A47" s="1" t="s">
        <v>248</v>
      </c>
      <c r="B47" s="5" t="s">
        <v>109</v>
      </c>
      <c r="C47" s="5">
        <v>1</v>
      </c>
      <c r="D47" s="5" t="s">
        <v>14</v>
      </c>
      <c r="E47" s="10">
        <v>40983.040000000001</v>
      </c>
      <c r="F47" s="1">
        <v>22.4</v>
      </c>
      <c r="G47" s="5" t="s">
        <v>50</v>
      </c>
      <c r="H47" s="5" t="s">
        <v>61</v>
      </c>
      <c r="I47" s="10">
        <v>41664</v>
      </c>
      <c r="J47" s="8">
        <f t="shared" si="1"/>
        <v>41640</v>
      </c>
      <c r="K47" s="1">
        <v>5</v>
      </c>
      <c r="L47" s="2" t="s">
        <v>3</v>
      </c>
      <c r="M47" s="3" t="s">
        <v>5</v>
      </c>
      <c r="N47" s="5" t="s">
        <v>6</v>
      </c>
      <c r="O47" s="1" t="s">
        <v>346</v>
      </c>
    </row>
    <row r="48" spans="1:15" x14ac:dyDescent="0.25">
      <c r="A48" s="1" t="s">
        <v>249</v>
      </c>
      <c r="B48" s="5" t="s">
        <v>110</v>
      </c>
      <c r="C48" s="5">
        <v>1</v>
      </c>
      <c r="D48" s="5" t="s">
        <v>37</v>
      </c>
      <c r="E48" s="10">
        <v>41452.362241842835</v>
      </c>
      <c r="F48" s="1">
        <v>18.899999999999999</v>
      </c>
      <c r="G48" s="5" t="s">
        <v>45</v>
      </c>
      <c r="H48" s="5" t="s">
        <v>60</v>
      </c>
      <c r="I48" s="10">
        <v>42026.922241842833</v>
      </c>
      <c r="J48" s="8">
        <f t="shared" si="1"/>
        <v>42005</v>
      </c>
      <c r="K48" s="1">
        <v>4</v>
      </c>
      <c r="L48" s="2" t="s">
        <v>3</v>
      </c>
      <c r="M48" s="3" t="s">
        <v>5</v>
      </c>
      <c r="N48" s="6" t="s">
        <v>6</v>
      </c>
      <c r="O48" s="1" t="s">
        <v>344</v>
      </c>
    </row>
    <row r="49" spans="1:15" x14ac:dyDescent="0.25">
      <c r="A49" s="1" t="s">
        <v>250</v>
      </c>
      <c r="B49" s="5" t="s">
        <v>111</v>
      </c>
      <c r="C49" s="5">
        <v>1</v>
      </c>
      <c r="D49" s="5" t="s">
        <v>37</v>
      </c>
      <c r="E49" s="10">
        <v>41470.879999999997</v>
      </c>
      <c r="F49" s="1">
        <v>19.3</v>
      </c>
      <c r="G49" s="5" t="s">
        <v>45</v>
      </c>
      <c r="H49" s="5" t="s">
        <v>60</v>
      </c>
      <c r="I49" s="10">
        <v>42057.599999999999</v>
      </c>
      <c r="J49" s="8">
        <f t="shared" si="1"/>
        <v>42036</v>
      </c>
      <c r="K49" s="1">
        <v>9</v>
      </c>
      <c r="L49" s="2" t="s">
        <v>3</v>
      </c>
      <c r="M49" s="3" t="s">
        <v>5</v>
      </c>
      <c r="N49" s="5" t="s">
        <v>11</v>
      </c>
      <c r="O49" s="1" t="s">
        <v>344</v>
      </c>
    </row>
    <row r="50" spans="1:15" x14ac:dyDescent="0.25">
      <c r="A50" s="1" t="s">
        <v>251</v>
      </c>
      <c r="B50" s="5" t="s">
        <v>112</v>
      </c>
      <c r="C50" s="5">
        <v>1</v>
      </c>
      <c r="D50" s="5" t="s">
        <v>37</v>
      </c>
      <c r="E50" s="10">
        <v>41587.040000000001</v>
      </c>
      <c r="F50" s="1">
        <v>16.399999999999999</v>
      </c>
      <c r="G50" s="5" t="s">
        <v>45</v>
      </c>
      <c r="H50" s="5" t="s">
        <v>60</v>
      </c>
      <c r="I50" s="10">
        <v>42085.599999999999</v>
      </c>
      <c r="J50" s="8">
        <f t="shared" si="1"/>
        <v>42064</v>
      </c>
      <c r="K50" s="1">
        <v>13</v>
      </c>
      <c r="L50" s="2" t="s">
        <v>3</v>
      </c>
      <c r="M50" s="3" t="s">
        <v>5</v>
      </c>
      <c r="N50" s="5" t="s">
        <v>6</v>
      </c>
      <c r="O50" s="1" t="s">
        <v>344</v>
      </c>
    </row>
    <row r="51" spans="1:15" x14ac:dyDescent="0.25">
      <c r="A51" s="1" t="s">
        <v>252</v>
      </c>
      <c r="B51" s="5" t="s">
        <v>113</v>
      </c>
      <c r="C51" s="5">
        <v>1</v>
      </c>
      <c r="D51" s="5" t="s">
        <v>37</v>
      </c>
      <c r="E51" s="10">
        <v>41562.68</v>
      </c>
      <c r="F51" s="1">
        <v>13.3</v>
      </c>
      <c r="G51" s="5" t="s">
        <v>45</v>
      </c>
      <c r="H51" s="5" t="s">
        <v>60</v>
      </c>
      <c r="I51" s="10">
        <v>41967</v>
      </c>
      <c r="J51" s="8">
        <f t="shared" si="1"/>
        <v>41944</v>
      </c>
      <c r="K51" s="1">
        <v>13</v>
      </c>
      <c r="L51" s="2" t="s">
        <v>3</v>
      </c>
      <c r="M51" s="3" t="s">
        <v>5</v>
      </c>
      <c r="N51" s="5" t="s">
        <v>11</v>
      </c>
      <c r="O51" s="1" t="s">
        <v>348</v>
      </c>
    </row>
    <row r="52" spans="1:15" x14ac:dyDescent="0.25">
      <c r="A52" s="1" t="s">
        <v>253</v>
      </c>
      <c r="B52" s="5" t="s">
        <v>114</v>
      </c>
      <c r="C52" s="5">
        <v>1</v>
      </c>
      <c r="D52" s="5" t="s">
        <v>37</v>
      </c>
      <c r="E52" s="10">
        <v>41227.64</v>
      </c>
      <c r="F52" s="1">
        <v>28.4</v>
      </c>
      <c r="G52" s="5" t="s">
        <v>45</v>
      </c>
      <c r="H52" s="5" t="s">
        <v>60</v>
      </c>
      <c r="I52" s="10">
        <v>42088.6</v>
      </c>
      <c r="J52" s="8">
        <f t="shared" si="1"/>
        <v>42064</v>
      </c>
      <c r="K52" s="1">
        <v>13</v>
      </c>
      <c r="L52" s="2" t="s">
        <v>3</v>
      </c>
      <c r="M52" s="3" t="s">
        <v>5</v>
      </c>
      <c r="N52" s="5" t="s">
        <v>7</v>
      </c>
      <c r="O52" s="1" t="s">
        <v>344</v>
      </c>
    </row>
    <row r="53" spans="1:15" x14ac:dyDescent="0.25">
      <c r="A53" s="1" t="s">
        <v>254</v>
      </c>
      <c r="B53" s="5" t="s">
        <v>115</v>
      </c>
      <c r="C53" s="5">
        <v>1</v>
      </c>
      <c r="D53" s="5" t="s">
        <v>37</v>
      </c>
      <c r="E53" s="10">
        <v>41104.818602028106</v>
      </c>
      <c r="F53" s="1">
        <v>32.1</v>
      </c>
      <c r="G53" s="5" t="s">
        <v>45</v>
      </c>
      <c r="H53" s="5" t="s">
        <v>60</v>
      </c>
      <c r="I53" s="10">
        <v>42078.258602028109</v>
      </c>
      <c r="J53" s="8">
        <f t="shared" si="1"/>
        <v>42064</v>
      </c>
      <c r="K53" s="1">
        <v>12</v>
      </c>
      <c r="L53" s="2" t="s">
        <v>0</v>
      </c>
      <c r="M53" s="3" t="s">
        <v>5</v>
      </c>
      <c r="N53" s="6" t="s">
        <v>7</v>
      </c>
      <c r="O53" s="1" t="s">
        <v>344</v>
      </c>
    </row>
    <row r="54" spans="1:15" x14ac:dyDescent="0.25">
      <c r="A54" s="1" t="s">
        <v>255</v>
      </c>
      <c r="B54" s="5" t="s">
        <v>116</v>
      </c>
      <c r="C54" s="5">
        <v>1</v>
      </c>
      <c r="D54" s="5" t="s">
        <v>33</v>
      </c>
      <c r="E54" s="10">
        <v>41011.839999999997</v>
      </c>
      <c r="F54" s="1">
        <v>26.4</v>
      </c>
      <c r="G54" s="5" t="s">
        <v>45</v>
      </c>
      <c r="H54" s="5" t="s">
        <v>60</v>
      </c>
      <c r="I54" s="10">
        <v>41812</v>
      </c>
      <c r="J54" s="8">
        <f t="shared" si="1"/>
        <v>41791</v>
      </c>
      <c r="K54" s="1">
        <v>9</v>
      </c>
      <c r="L54" s="2" t="s">
        <v>3</v>
      </c>
      <c r="M54" s="3" t="s">
        <v>5</v>
      </c>
      <c r="N54" s="5" t="s">
        <v>7</v>
      </c>
      <c r="O54" s="1" t="s">
        <v>348</v>
      </c>
    </row>
    <row r="55" spans="1:15" x14ac:dyDescent="0.25">
      <c r="A55" s="1" t="s">
        <v>256</v>
      </c>
      <c r="B55" s="5" t="s">
        <v>117</v>
      </c>
      <c r="C55" s="5">
        <v>1</v>
      </c>
      <c r="D55" s="5" t="s">
        <v>33</v>
      </c>
      <c r="E55" s="10">
        <v>39330.840000000004</v>
      </c>
      <c r="F55" s="1">
        <v>58.3</v>
      </c>
      <c r="G55" s="5" t="s">
        <v>45</v>
      </c>
      <c r="H55" s="5" t="s">
        <v>60</v>
      </c>
      <c r="I55" s="10">
        <v>41879</v>
      </c>
      <c r="J55" s="8">
        <f t="shared" si="1"/>
        <v>41852</v>
      </c>
      <c r="K55" s="1">
        <v>9</v>
      </c>
      <c r="L55" s="2" t="s">
        <v>3</v>
      </c>
      <c r="M55" s="3" t="s">
        <v>5</v>
      </c>
      <c r="N55" s="5" t="s">
        <v>12</v>
      </c>
      <c r="O55" s="1" t="s">
        <v>347</v>
      </c>
    </row>
    <row r="56" spans="1:15" x14ac:dyDescent="0.25">
      <c r="A56" s="1" t="s">
        <v>257</v>
      </c>
      <c r="B56" s="5" t="s">
        <v>118</v>
      </c>
      <c r="C56" s="5">
        <v>1</v>
      </c>
      <c r="D56" s="5" t="s">
        <v>33</v>
      </c>
      <c r="E56" s="10">
        <v>41169.199999999997</v>
      </c>
      <c r="F56" s="1">
        <v>22</v>
      </c>
      <c r="G56" s="5" t="s">
        <v>45</v>
      </c>
      <c r="H56" s="5" t="s">
        <v>60</v>
      </c>
      <c r="I56" s="10">
        <v>41838</v>
      </c>
      <c r="J56" s="8">
        <f t="shared" si="1"/>
        <v>41821</v>
      </c>
      <c r="K56" s="1">
        <v>8</v>
      </c>
      <c r="L56" s="2" t="s">
        <v>3</v>
      </c>
      <c r="M56" s="3" t="s">
        <v>5</v>
      </c>
      <c r="N56" s="6" t="s">
        <v>6</v>
      </c>
      <c r="O56" s="1" t="s">
        <v>345</v>
      </c>
    </row>
    <row r="57" spans="1:15" x14ac:dyDescent="0.25">
      <c r="A57" s="1" t="s">
        <v>258</v>
      </c>
      <c r="B57" s="5" t="s">
        <v>119</v>
      </c>
      <c r="C57" s="5">
        <v>1</v>
      </c>
      <c r="D57" s="5" t="s">
        <v>33</v>
      </c>
      <c r="E57" s="10">
        <v>40083.074122407008</v>
      </c>
      <c r="F57" s="1">
        <v>46.4</v>
      </c>
      <c r="G57" s="5" t="s">
        <v>45</v>
      </c>
      <c r="H57" s="5" t="s">
        <v>60</v>
      </c>
      <c r="I57" s="10">
        <v>42052.994122407006</v>
      </c>
      <c r="J57" s="8">
        <f t="shared" si="1"/>
        <v>42036</v>
      </c>
      <c r="K57" s="1">
        <v>8</v>
      </c>
      <c r="L57" s="2" t="s">
        <v>3</v>
      </c>
      <c r="M57" s="3" t="s">
        <v>10</v>
      </c>
      <c r="N57" s="6" t="s">
        <v>9</v>
      </c>
      <c r="O57" s="1" t="s">
        <v>344</v>
      </c>
    </row>
    <row r="58" spans="1:15" x14ac:dyDescent="0.25">
      <c r="A58" s="1" t="s">
        <v>259</v>
      </c>
      <c r="B58" s="5" t="s">
        <v>120</v>
      </c>
      <c r="C58" s="5">
        <v>1</v>
      </c>
      <c r="D58" s="5" t="s">
        <v>33</v>
      </c>
      <c r="E58" s="10">
        <v>41343.480000000003</v>
      </c>
      <c r="F58" s="1">
        <v>21.3</v>
      </c>
      <c r="G58" s="5" t="s">
        <v>45</v>
      </c>
      <c r="H58" s="5" t="s">
        <v>60</v>
      </c>
      <c r="I58" s="10">
        <v>41991</v>
      </c>
      <c r="J58" s="8">
        <f t="shared" si="1"/>
        <v>41974</v>
      </c>
      <c r="K58" s="1">
        <v>12</v>
      </c>
      <c r="L58" s="2" t="s">
        <v>3</v>
      </c>
      <c r="M58" s="3" t="s">
        <v>5</v>
      </c>
      <c r="N58" s="5" t="s">
        <v>6</v>
      </c>
      <c r="O58" s="1" t="s">
        <v>345</v>
      </c>
    </row>
    <row r="59" spans="1:15" x14ac:dyDescent="0.25">
      <c r="A59" s="1" t="s">
        <v>260</v>
      </c>
      <c r="B59" s="5" t="s">
        <v>121</v>
      </c>
      <c r="C59" s="5">
        <v>1</v>
      </c>
      <c r="D59" s="5" t="s">
        <v>38</v>
      </c>
      <c r="E59" s="10">
        <v>41478.826688004883</v>
      </c>
      <c r="F59" s="1">
        <v>18</v>
      </c>
      <c r="G59" s="5" t="s">
        <v>45</v>
      </c>
      <c r="H59" s="5" t="s">
        <v>60</v>
      </c>
      <c r="I59" s="10">
        <v>42026.02668800488</v>
      </c>
      <c r="J59" s="8">
        <f t="shared" si="1"/>
        <v>42005</v>
      </c>
      <c r="K59" s="1">
        <v>4</v>
      </c>
      <c r="L59" s="2" t="s">
        <v>3</v>
      </c>
      <c r="M59" s="3" t="s">
        <v>5</v>
      </c>
      <c r="N59" s="5" t="s">
        <v>6</v>
      </c>
      <c r="O59" s="1" t="s">
        <v>344</v>
      </c>
    </row>
    <row r="60" spans="1:15" x14ac:dyDescent="0.25">
      <c r="A60" s="1" t="s">
        <v>261</v>
      </c>
      <c r="B60" s="5" t="s">
        <v>122</v>
      </c>
      <c r="C60" s="5">
        <v>1</v>
      </c>
      <c r="D60" s="5" t="s">
        <v>38</v>
      </c>
      <c r="E60" s="10">
        <v>41464.239999999998</v>
      </c>
      <c r="F60" s="1">
        <v>14.4</v>
      </c>
      <c r="G60" s="5" t="s">
        <v>45</v>
      </c>
      <c r="H60" s="5" t="s">
        <v>60</v>
      </c>
      <c r="I60" s="10">
        <v>41902</v>
      </c>
      <c r="J60" s="8">
        <f t="shared" si="1"/>
        <v>41883</v>
      </c>
      <c r="K60" s="1">
        <v>12</v>
      </c>
      <c r="L60" s="2" t="s">
        <v>3</v>
      </c>
      <c r="M60" s="3" t="s">
        <v>5</v>
      </c>
      <c r="N60" s="5" t="s">
        <v>6</v>
      </c>
      <c r="O60" s="1" t="s">
        <v>346</v>
      </c>
    </row>
    <row r="61" spans="1:15" x14ac:dyDescent="0.25">
      <c r="A61" s="1" t="s">
        <v>262</v>
      </c>
      <c r="B61" s="5" t="s">
        <v>123</v>
      </c>
      <c r="C61" s="5">
        <v>1</v>
      </c>
      <c r="D61" s="5" t="s">
        <v>38</v>
      </c>
      <c r="E61" s="10">
        <v>41177.879999999997</v>
      </c>
      <c r="F61" s="1">
        <v>27.8</v>
      </c>
      <c r="G61" s="5" t="s">
        <v>45</v>
      </c>
      <c r="H61" s="5" t="s">
        <v>60</v>
      </c>
      <c r="I61" s="10">
        <v>42020.6</v>
      </c>
      <c r="J61" s="8">
        <f t="shared" si="1"/>
        <v>42005</v>
      </c>
      <c r="K61" s="1">
        <v>3</v>
      </c>
      <c r="L61" s="2" t="s">
        <v>0</v>
      </c>
      <c r="M61" s="3" t="s">
        <v>5</v>
      </c>
      <c r="N61" s="6" t="s">
        <v>7</v>
      </c>
      <c r="O61" s="1" t="s">
        <v>344</v>
      </c>
    </row>
    <row r="62" spans="1:15" x14ac:dyDescent="0.25">
      <c r="A62" s="1" t="s">
        <v>263</v>
      </c>
      <c r="B62" s="5" t="s">
        <v>124</v>
      </c>
      <c r="C62" s="5">
        <v>1</v>
      </c>
      <c r="D62" s="5" t="s">
        <v>38</v>
      </c>
      <c r="E62" s="10">
        <v>39723.279999999999</v>
      </c>
      <c r="F62" s="1">
        <v>52.2</v>
      </c>
      <c r="G62" s="5" t="s">
        <v>45</v>
      </c>
      <c r="H62" s="5" t="s">
        <v>60</v>
      </c>
      <c r="I62" s="10">
        <v>42027.6</v>
      </c>
      <c r="J62" s="8">
        <f t="shared" si="1"/>
        <v>42005</v>
      </c>
      <c r="K62" s="1">
        <v>4</v>
      </c>
      <c r="L62" s="2" t="s">
        <v>0</v>
      </c>
      <c r="M62" s="3" t="s">
        <v>13</v>
      </c>
      <c r="N62" s="6" t="s">
        <v>9</v>
      </c>
      <c r="O62" s="1" t="s">
        <v>344</v>
      </c>
    </row>
    <row r="63" spans="1:15" x14ac:dyDescent="0.25">
      <c r="A63" s="1" t="s">
        <v>264</v>
      </c>
      <c r="B63" s="5" t="s">
        <v>125</v>
      </c>
      <c r="C63" s="5">
        <v>1</v>
      </c>
      <c r="D63" s="5" t="s">
        <v>38</v>
      </c>
      <c r="E63" s="10">
        <v>39923.714952356881</v>
      </c>
      <c r="F63" s="1">
        <v>50.2</v>
      </c>
      <c r="G63" s="5" t="s">
        <v>45</v>
      </c>
      <c r="H63" s="5" t="s">
        <v>60</v>
      </c>
      <c r="I63" s="10">
        <v>42079.074952356881</v>
      </c>
      <c r="J63" s="8">
        <f t="shared" si="1"/>
        <v>42064</v>
      </c>
      <c r="K63" s="1">
        <v>12</v>
      </c>
      <c r="L63" s="2" t="s">
        <v>3</v>
      </c>
      <c r="M63" s="3" t="s">
        <v>5</v>
      </c>
      <c r="N63" s="6" t="s">
        <v>9</v>
      </c>
      <c r="O63" s="1" t="s">
        <v>344</v>
      </c>
    </row>
    <row r="64" spans="1:15" x14ac:dyDescent="0.25">
      <c r="A64" s="1" t="s">
        <v>265</v>
      </c>
      <c r="B64" s="5" t="s">
        <v>126</v>
      </c>
      <c r="C64" s="5">
        <v>1</v>
      </c>
      <c r="D64" s="5" t="s">
        <v>38</v>
      </c>
      <c r="E64" s="10">
        <v>40959.199999999997</v>
      </c>
      <c r="F64" s="1">
        <v>33</v>
      </c>
      <c r="G64" s="5" t="s">
        <v>45</v>
      </c>
      <c r="H64" s="5" t="s">
        <v>60</v>
      </c>
      <c r="I64" s="10">
        <v>41960</v>
      </c>
      <c r="J64" s="8">
        <f t="shared" si="1"/>
        <v>41944</v>
      </c>
      <c r="K64" s="1">
        <v>12</v>
      </c>
      <c r="L64" s="2" t="s">
        <v>3</v>
      </c>
      <c r="M64" s="3" t="s">
        <v>5</v>
      </c>
      <c r="N64" s="6" t="s">
        <v>7</v>
      </c>
      <c r="O64" s="1" t="s">
        <v>346</v>
      </c>
    </row>
    <row r="65" spans="1:15" x14ac:dyDescent="0.25">
      <c r="A65" s="1" t="s">
        <v>266</v>
      </c>
      <c r="B65" s="5" t="s">
        <v>127</v>
      </c>
      <c r="C65" s="5">
        <v>1</v>
      </c>
      <c r="D65" s="5" t="s">
        <v>39</v>
      </c>
      <c r="E65" s="10">
        <v>41477.599999999999</v>
      </c>
      <c r="F65" s="1">
        <v>20</v>
      </c>
      <c r="G65" s="5" t="s">
        <v>45</v>
      </c>
      <c r="H65" s="5" t="s">
        <v>60</v>
      </c>
      <c r="I65" s="10">
        <v>42085.599999999999</v>
      </c>
      <c r="J65" s="8">
        <f t="shared" si="1"/>
        <v>42064</v>
      </c>
      <c r="K65" s="1">
        <v>13</v>
      </c>
      <c r="L65" s="2" t="s">
        <v>3</v>
      </c>
      <c r="M65" s="3" t="s">
        <v>5</v>
      </c>
      <c r="N65" s="5" t="s">
        <v>6</v>
      </c>
      <c r="O65" s="1" t="s">
        <v>344</v>
      </c>
    </row>
    <row r="66" spans="1:15" x14ac:dyDescent="0.25">
      <c r="A66" s="1" t="s">
        <v>267</v>
      </c>
      <c r="B66" s="5" t="s">
        <v>128</v>
      </c>
      <c r="C66" s="5">
        <v>1</v>
      </c>
      <c r="D66" s="5" t="s">
        <v>39</v>
      </c>
      <c r="E66" s="10">
        <v>39509.079999999994</v>
      </c>
      <c r="F66" s="1">
        <v>56.8</v>
      </c>
      <c r="G66" s="5" t="s">
        <v>45</v>
      </c>
      <c r="H66" s="5" t="s">
        <v>60</v>
      </c>
      <c r="I66" s="10">
        <v>42084.6</v>
      </c>
      <c r="J66" s="8">
        <f t="shared" ref="J66:J97" si="2">DATE(YEAR(I66),MONTH(I66),1)</f>
        <v>42064</v>
      </c>
      <c r="K66" s="1">
        <v>12</v>
      </c>
      <c r="L66" s="2" t="s">
        <v>3</v>
      </c>
      <c r="M66" s="3" t="s">
        <v>5</v>
      </c>
      <c r="N66" s="5" t="s">
        <v>12</v>
      </c>
      <c r="O66" s="1" t="s">
        <v>344</v>
      </c>
    </row>
    <row r="67" spans="1:15" x14ac:dyDescent="0.25">
      <c r="A67" s="1" t="s">
        <v>268</v>
      </c>
      <c r="B67" s="5" t="s">
        <v>129</v>
      </c>
      <c r="C67" s="5">
        <v>1</v>
      </c>
      <c r="D67" s="5" t="s">
        <v>39</v>
      </c>
      <c r="E67" s="10">
        <v>41323.24</v>
      </c>
      <c r="F67" s="1">
        <v>24.4</v>
      </c>
      <c r="G67" s="5" t="s">
        <v>45</v>
      </c>
      <c r="H67" s="5" t="s">
        <v>60</v>
      </c>
      <c r="I67" s="10">
        <v>42062.6</v>
      </c>
      <c r="J67" s="8">
        <f t="shared" si="2"/>
        <v>42036</v>
      </c>
      <c r="K67" s="1">
        <v>9</v>
      </c>
      <c r="L67" s="2" t="s">
        <v>3</v>
      </c>
      <c r="M67" s="3" t="s">
        <v>5</v>
      </c>
      <c r="N67" s="5" t="s">
        <v>7</v>
      </c>
      <c r="O67" s="1" t="s">
        <v>344</v>
      </c>
    </row>
    <row r="68" spans="1:15" x14ac:dyDescent="0.25">
      <c r="A68" s="1" t="s">
        <v>269</v>
      </c>
      <c r="B68" s="5" t="s">
        <v>130</v>
      </c>
      <c r="C68" s="5">
        <v>1</v>
      </c>
      <c r="D68" s="5" t="s">
        <v>39</v>
      </c>
      <c r="E68" s="10">
        <v>40911.440000000002</v>
      </c>
      <c r="F68" s="1">
        <v>24.9</v>
      </c>
      <c r="G68" s="5" t="s">
        <v>45</v>
      </c>
      <c r="H68" s="5" t="s">
        <v>60</v>
      </c>
      <c r="I68" s="10">
        <v>41666</v>
      </c>
      <c r="J68" s="8">
        <f t="shared" si="2"/>
        <v>41640</v>
      </c>
      <c r="K68" s="1">
        <v>5</v>
      </c>
      <c r="L68" s="2" t="s">
        <v>3</v>
      </c>
      <c r="M68" s="3" t="s">
        <v>5</v>
      </c>
      <c r="N68" s="5" t="s">
        <v>7</v>
      </c>
      <c r="O68" s="1" t="s">
        <v>347</v>
      </c>
    </row>
    <row r="69" spans="1:15" x14ac:dyDescent="0.25">
      <c r="A69" s="1" t="s">
        <v>270</v>
      </c>
      <c r="B69" s="5" t="s">
        <v>131</v>
      </c>
      <c r="C69" s="5">
        <v>1</v>
      </c>
      <c r="D69" s="5" t="s">
        <v>39</v>
      </c>
      <c r="E69" s="10">
        <v>41007.24</v>
      </c>
      <c r="F69" s="1">
        <v>22.9</v>
      </c>
      <c r="G69" s="5" t="s">
        <v>45</v>
      </c>
      <c r="H69" s="5" t="s">
        <v>60</v>
      </c>
      <c r="I69" s="10">
        <v>41701</v>
      </c>
      <c r="J69" s="8">
        <f t="shared" si="2"/>
        <v>41699</v>
      </c>
      <c r="K69" s="1">
        <v>5</v>
      </c>
      <c r="L69" s="2" t="s">
        <v>3</v>
      </c>
      <c r="M69" s="3" t="s">
        <v>5</v>
      </c>
      <c r="N69" s="5" t="s">
        <v>7</v>
      </c>
      <c r="O69" s="1" t="s">
        <v>347</v>
      </c>
    </row>
    <row r="70" spans="1:15" x14ac:dyDescent="0.25">
      <c r="A70" s="1" t="s">
        <v>271</v>
      </c>
      <c r="B70" s="5" t="s">
        <v>132</v>
      </c>
      <c r="C70" s="5">
        <v>1</v>
      </c>
      <c r="D70" s="5" t="s">
        <v>30</v>
      </c>
      <c r="E70" s="10">
        <v>41407.96</v>
      </c>
      <c r="F70" s="1">
        <v>21.6</v>
      </c>
      <c r="G70" s="5" t="s">
        <v>45</v>
      </c>
      <c r="H70" s="5" t="s">
        <v>60</v>
      </c>
      <c r="I70" s="10">
        <v>42064.6</v>
      </c>
      <c r="J70" s="8">
        <f t="shared" si="2"/>
        <v>42064</v>
      </c>
      <c r="K70" s="1">
        <v>10</v>
      </c>
      <c r="L70" s="2" t="s">
        <v>3</v>
      </c>
      <c r="M70" s="3" t="s">
        <v>5</v>
      </c>
      <c r="N70" s="5" t="s">
        <v>6</v>
      </c>
      <c r="O70" s="1" t="s">
        <v>344</v>
      </c>
    </row>
    <row r="71" spans="1:15" x14ac:dyDescent="0.25">
      <c r="A71" s="1" t="s">
        <v>272</v>
      </c>
      <c r="B71" s="5" t="s">
        <v>133</v>
      </c>
      <c r="C71" s="5">
        <v>1</v>
      </c>
      <c r="D71" s="5" t="s">
        <v>30</v>
      </c>
      <c r="E71" s="10">
        <v>41184.68</v>
      </c>
      <c r="F71" s="1">
        <v>23.3</v>
      </c>
      <c r="G71" s="5" t="s">
        <v>45</v>
      </c>
      <c r="H71" s="5" t="s">
        <v>60</v>
      </c>
      <c r="I71" s="10">
        <v>41893</v>
      </c>
      <c r="J71" s="8">
        <f t="shared" si="2"/>
        <v>41883</v>
      </c>
      <c r="K71" s="1">
        <v>11</v>
      </c>
      <c r="L71" s="2" t="s">
        <v>0</v>
      </c>
      <c r="M71" s="3" t="s">
        <v>5</v>
      </c>
      <c r="N71" s="5" t="s">
        <v>6</v>
      </c>
      <c r="O71" s="1" t="s">
        <v>345</v>
      </c>
    </row>
    <row r="72" spans="1:15" x14ac:dyDescent="0.25">
      <c r="A72" s="1" t="s">
        <v>273</v>
      </c>
      <c r="B72" s="5" t="s">
        <v>134</v>
      </c>
      <c r="C72" s="5">
        <v>1</v>
      </c>
      <c r="D72" s="5" t="s">
        <v>30</v>
      </c>
      <c r="E72" s="10">
        <v>40373.08</v>
      </c>
      <c r="F72" s="1">
        <v>37.200000000000003</v>
      </c>
      <c r="G72" s="5" t="s">
        <v>45</v>
      </c>
      <c r="H72" s="5" t="s">
        <v>60</v>
      </c>
      <c r="I72" s="10">
        <v>42084.6</v>
      </c>
      <c r="J72" s="8">
        <f t="shared" si="2"/>
        <v>42064</v>
      </c>
      <c r="K72" s="1">
        <v>12</v>
      </c>
      <c r="L72" s="2" t="s">
        <v>3</v>
      </c>
      <c r="M72" s="3" t="s">
        <v>13</v>
      </c>
      <c r="N72" s="5" t="s">
        <v>8</v>
      </c>
      <c r="O72" s="1" t="s">
        <v>344</v>
      </c>
    </row>
    <row r="73" spans="1:15" x14ac:dyDescent="0.25">
      <c r="A73" s="1" t="s">
        <v>274</v>
      </c>
      <c r="B73" s="5" t="s">
        <v>135</v>
      </c>
      <c r="C73" s="5">
        <v>1</v>
      </c>
      <c r="D73" s="5" t="s">
        <v>30</v>
      </c>
      <c r="E73" s="10">
        <v>41355.4</v>
      </c>
      <c r="F73" s="1">
        <v>24</v>
      </c>
      <c r="G73" s="5" t="s">
        <v>45</v>
      </c>
      <c r="H73" s="5" t="s">
        <v>60</v>
      </c>
      <c r="I73" s="10">
        <v>42082.6</v>
      </c>
      <c r="J73" s="8">
        <f t="shared" si="2"/>
        <v>42064</v>
      </c>
      <c r="K73" s="1">
        <v>12</v>
      </c>
      <c r="L73" s="2" t="s">
        <v>3</v>
      </c>
      <c r="M73" s="3" t="s">
        <v>5</v>
      </c>
      <c r="N73" s="6" t="s">
        <v>7</v>
      </c>
      <c r="O73" s="1" t="s">
        <v>344</v>
      </c>
    </row>
    <row r="74" spans="1:15" x14ac:dyDescent="0.25">
      <c r="A74" s="1" t="s">
        <v>275</v>
      </c>
      <c r="B74" s="5" t="s">
        <v>136</v>
      </c>
      <c r="C74" s="5">
        <v>1</v>
      </c>
      <c r="D74" s="5" t="s">
        <v>30</v>
      </c>
      <c r="E74" s="10">
        <v>40970.879999999997</v>
      </c>
      <c r="F74" s="1">
        <v>23.8</v>
      </c>
      <c r="G74" s="5" t="s">
        <v>45</v>
      </c>
      <c r="H74" s="5" t="s">
        <v>60</v>
      </c>
      <c r="I74" s="10">
        <v>41692</v>
      </c>
      <c r="J74" s="8">
        <f t="shared" si="2"/>
        <v>41671</v>
      </c>
      <c r="K74" s="1">
        <v>4</v>
      </c>
      <c r="L74" s="2" t="s">
        <v>3</v>
      </c>
      <c r="M74" s="3" t="s">
        <v>5</v>
      </c>
      <c r="N74" s="6" t="s">
        <v>7</v>
      </c>
      <c r="O74" s="1" t="s">
        <v>347</v>
      </c>
    </row>
    <row r="75" spans="1:15" x14ac:dyDescent="0.25">
      <c r="A75" s="1" t="s">
        <v>276</v>
      </c>
      <c r="B75" s="5" t="s">
        <v>137</v>
      </c>
      <c r="C75" s="5">
        <v>1</v>
      </c>
      <c r="D75" s="5" t="s">
        <v>30</v>
      </c>
      <c r="E75" s="10">
        <v>40831.120000000003</v>
      </c>
      <c r="F75" s="1">
        <v>28.2</v>
      </c>
      <c r="G75" s="5" t="s">
        <v>45</v>
      </c>
      <c r="H75" s="5" t="s">
        <v>60</v>
      </c>
      <c r="I75" s="10">
        <v>41686</v>
      </c>
      <c r="J75" s="8">
        <f t="shared" si="2"/>
        <v>41671</v>
      </c>
      <c r="K75" s="1">
        <v>3</v>
      </c>
      <c r="L75" s="2" t="s">
        <v>3</v>
      </c>
      <c r="M75" s="3" t="s">
        <v>5</v>
      </c>
      <c r="N75" s="6" t="s">
        <v>7</v>
      </c>
      <c r="O75" s="1" t="s">
        <v>345</v>
      </c>
    </row>
    <row r="76" spans="1:15" x14ac:dyDescent="0.25">
      <c r="A76" s="1" t="s">
        <v>277</v>
      </c>
      <c r="B76" s="5" t="s">
        <v>138</v>
      </c>
      <c r="C76" s="5">
        <v>1</v>
      </c>
      <c r="D76" s="5" t="s">
        <v>31</v>
      </c>
      <c r="E76" s="10">
        <v>41346.480000000003</v>
      </c>
      <c r="F76" s="1">
        <v>21.3</v>
      </c>
      <c r="G76" s="5" t="s">
        <v>51</v>
      </c>
      <c r="H76" s="5" t="s">
        <v>62</v>
      </c>
      <c r="I76" s="10">
        <v>41994</v>
      </c>
      <c r="J76" s="8">
        <f t="shared" si="2"/>
        <v>41974</v>
      </c>
      <c r="K76" s="1">
        <v>12</v>
      </c>
      <c r="L76" s="2" t="s">
        <v>0</v>
      </c>
      <c r="M76" s="3" t="s">
        <v>10</v>
      </c>
      <c r="N76" s="5" t="s">
        <v>7</v>
      </c>
      <c r="O76" s="1" t="s">
        <v>345</v>
      </c>
    </row>
    <row r="77" spans="1:15" x14ac:dyDescent="0.25">
      <c r="A77" s="1" t="s">
        <v>278</v>
      </c>
      <c r="B77" s="5" t="s">
        <v>139</v>
      </c>
      <c r="C77" s="5">
        <v>1</v>
      </c>
      <c r="D77" s="5" t="s">
        <v>31</v>
      </c>
      <c r="E77" s="10">
        <v>41286.68</v>
      </c>
      <c r="F77" s="1">
        <v>23.3</v>
      </c>
      <c r="G77" s="5" t="s">
        <v>51</v>
      </c>
      <c r="H77" s="5" t="s">
        <v>62</v>
      </c>
      <c r="I77" s="10">
        <v>41995</v>
      </c>
      <c r="J77" s="8">
        <f t="shared" si="2"/>
        <v>41974</v>
      </c>
      <c r="K77" s="1">
        <v>13</v>
      </c>
      <c r="L77" s="2" t="s">
        <v>0</v>
      </c>
      <c r="M77" s="3" t="s">
        <v>5</v>
      </c>
      <c r="N77" s="5" t="s">
        <v>11</v>
      </c>
      <c r="O77" s="1" t="s">
        <v>346</v>
      </c>
    </row>
    <row r="78" spans="1:15" x14ac:dyDescent="0.25">
      <c r="A78" s="1" t="s">
        <v>279</v>
      </c>
      <c r="B78" s="5" t="s">
        <v>140</v>
      </c>
      <c r="C78" s="5">
        <v>1</v>
      </c>
      <c r="D78" s="5" t="s">
        <v>31</v>
      </c>
      <c r="E78" s="10">
        <v>40823.279999999999</v>
      </c>
      <c r="F78" s="1">
        <v>27.8</v>
      </c>
      <c r="G78" s="5" t="s">
        <v>51</v>
      </c>
      <c r="H78" s="5" t="s">
        <v>62</v>
      </c>
      <c r="I78" s="10">
        <v>41666</v>
      </c>
      <c r="J78" s="8">
        <f t="shared" si="2"/>
        <v>41640</v>
      </c>
      <c r="K78" s="1">
        <v>5</v>
      </c>
      <c r="L78" s="2" t="s">
        <v>0</v>
      </c>
      <c r="M78" s="3" t="s">
        <v>5</v>
      </c>
      <c r="N78" s="5" t="s">
        <v>7</v>
      </c>
      <c r="O78" s="1" t="s">
        <v>347</v>
      </c>
    </row>
    <row r="79" spans="1:15" x14ac:dyDescent="0.25">
      <c r="A79" s="1" t="s">
        <v>280</v>
      </c>
      <c r="B79" s="5" t="s">
        <v>141</v>
      </c>
      <c r="C79" s="5">
        <v>1</v>
      </c>
      <c r="D79" s="5" t="s">
        <v>39</v>
      </c>
      <c r="E79" s="10">
        <v>41468.160000000003</v>
      </c>
      <c r="F79" s="1">
        <v>17.100000000000001</v>
      </c>
      <c r="G79" s="5" t="s">
        <v>45</v>
      </c>
      <c r="H79" s="5" t="s">
        <v>60</v>
      </c>
      <c r="I79" s="10">
        <v>41988</v>
      </c>
      <c r="J79" s="8">
        <f t="shared" si="2"/>
        <v>41974</v>
      </c>
      <c r="K79" s="1">
        <v>12</v>
      </c>
      <c r="L79" s="2" t="s">
        <v>3</v>
      </c>
      <c r="M79" s="3" t="s">
        <v>5</v>
      </c>
      <c r="N79" s="5" t="s">
        <v>6</v>
      </c>
      <c r="O79" s="1" t="s">
        <v>346</v>
      </c>
    </row>
    <row r="80" spans="1:15" x14ac:dyDescent="0.25">
      <c r="A80" s="1" t="s">
        <v>281</v>
      </c>
      <c r="B80" s="5" t="s">
        <v>142</v>
      </c>
      <c r="C80" s="5">
        <v>1</v>
      </c>
      <c r="D80" s="5" t="s">
        <v>32</v>
      </c>
      <c r="E80" s="10">
        <v>41199.64</v>
      </c>
      <c r="F80" s="1">
        <v>28.4</v>
      </c>
      <c r="G80" s="5" t="s">
        <v>51</v>
      </c>
      <c r="H80" s="5" t="s">
        <v>62</v>
      </c>
      <c r="I80" s="10">
        <v>42060.6</v>
      </c>
      <c r="J80" s="8">
        <f t="shared" si="2"/>
        <v>42036</v>
      </c>
      <c r="K80" s="1">
        <v>9</v>
      </c>
      <c r="L80" s="2" t="s">
        <v>0</v>
      </c>
      <c r="M80" s="3" t="s">
        <v>5</v>
      </c>
      <c r="N80" s="5" t="s">
        <v>7</v>
      </c>
      <c r="O80" s="1" t="s">
        <v>344</v>
      </c>
    </row>
    <row r="81" spans="1:15" x14ac:dyDescent="0.25">
      <c r="A81" s="1" t="s">
        <v>282</v>
      </c>
      <c r="B81" s="5" t="s">
        <v>143</v>
      </c>
      <c r="C81" s="5">
        <v>1</v>
      </c>
      <c r="D81" s="5" t="s">
        <v>32</v>
      </c>
      <c r="E81" s="10">
        <v>41411.60265662735</v>
      </c>
      <c r="F81" s="1">
        <v>22.2</v>
      </c>
      <c r="G81" s="5" t="s">
        <v>51</v>
      </c>
      <c r="H81" s="5" t="s">
        <v>62</v>
      </c>
      <c r="I81" s="10">
        <v>42084.082656627354</v>
      </c>
      <c r="J81" s="8">
        <f t="shared" si="2"/>
        <v>42064</v>
      </c>
      <c r="K81" s="1">
        <v>12</v>
      </c>
      <c r="L81" s="2" t="s">
        <v>0</v>
      </c>
      <c r="M81" s="3" t="s">
        <v>5</v>
      </c>
      <c r="N81" s="5" t="s">
        <v>7</v>
      </c>
      <c r="O81" s="1" t="s">
        <v>344</v>
      </c>
    </row>
    <row r="82" spans="1:15" x14ac:dyDescent="0.25">
      <c r="A82" s="1" t="s">
        <v>283</v>
      </c>
      <c r="B82" s="5" t="s">
        <v>144</v>
      </c>
      <c r="C82" s="5">
        <v>1</v>
      </c>
      <c r="D82" s="5" t="s">
        <v>33</v>
      </c>
      <c r="E82" s="10">
        <v>39494.76</v>
      </c>
      <c r="F82" s="1">
        <v>51</v>
      </c>
      <c r="G82" s="5" t="s">
        <v>45</v>
      </c>
      <c r="H82" s="5" t="s">
        <v>60</v>
      </c>
      <c r="I82" s="10">
        <v>41641</v>
      </c>
      <c r="J82" s="8">
        <f t="shared" si="2"/>
        <v>41640</v>
      </c>
      <c r="K82" s="1">
        <v>1</v>
      </c>
      <c r="L82" s="2" t="s">
        <v>3</v>
      </c>
      <c r="M82" s="3" t="s">
        <v>10</v>
      </c>
      <c r="N82" s="6" t="s">
        <v>9</v>
      </c>
      <c r="O82" s="1" t="s">
        <v>346</v>
      </c>
    </row>
    <row r="83" spans="1:15" x14ac:dyDescent="0.25">
      <c r="A83" s="1" t="s">
        <v>284</v>
      </c>
      <c r="B83" s="5" t="s">
        <v>145</v>
      </c>
      <c r="C83" s="5">
        <v>1</v>
      </c>
      <c r="D83" s="5" t="s">
        <v>32</v>
      </c>
      <c r="E83" s="10">
        <v>41309.24</v>
      </c>
      <c r="F83" s="1">
        <v>20.399999999999999</v>
      </c>
      <c r="G83" s="5" t="s">
        <v>51</v>
      </c>
      <c r="H83" s="5" t="s">
        <v>62</v>
      </c>
      <c r="I83" s="10">
        <v>41927</v>
      </c>
      <c r="J83" s="8">
        <f t="shared" si="2"/>
        <v>41913</v>
      </c>
      <c r="K83" s="1">
        <v>12</v>
      </c>
      <c r="L83" s="2" t="s">
        <v>0</v>
      </c>
      <c r="M83" s="3" t="s">
        <v>5</v>
      </c>
      <c r="N83" s="6" t="s">
        <v>7</v>
      </c>
      <c r="O83" s="1" t="s">
        <v>345</v>
      </c>
    </row>
    <row r="84" spans="1:15" x14ac:dyDescent="0.25">
      <c r="A84" s="1" t="s">
        <v>285</v>
      </c>
      <c r="B84" s="5" t="s">
        <v>146</v>
      </c>
      <c r="C84" s="5">
        <v>1</v>
      </c>
      <c r="D84" s="5" t="s">
        <v>34</v>
      </c>
      <c r="E84" s="10">
        <v>39617.520000000004</v>
      </c>
      <c r="F84" s="1">
        <v>51.4</v>
      </c>
      <c r="G84" s="5" t="s">
        <v>51</v>
      </c>
      <c r="H84" s="5" t="s">
        <v>62</v>
      </c>
      <c r="I84" s="10">
        <v>41782</v>
      </c>
      <c r="J84" s="8">
        <f t="shared" si="2"/>
        <v>41760</v>
      </c>
      <c r="K84" s="1">
        <v>9</v>
      </c>
      <c r="L84" s="2" t="s">
        <v>0</v>
      </c>
      <c r="M84" s="3" t="s">
        <v>10</v>
      </c>
      <c r="N84" s="5" t="s">
        <v>8</v>
      </c>
      <c r="O84" s="1" t="s">
        <v>348</v>
      </c>
    </row>
    <row r="85" spans="1:15" x14ac:dyDescent="0.25">
      <c r="A85" s="1" t="s">
        <v>286</v>
      </c>
      <c r="B85" s="5" t="s">
        <v>147</v>
      </c>
      <c r="C85" s="5">
        <v>1</v>
      </c>
      <c r="D85" s="5" t="s">
        <v>38</v>
      </c>
      <c r="E85" s="10">
        <v>41030.04</v>
      </c>
      <c r="F85" s="1">
        <v>20.9</v>
      </c>
      <c r="G85" s="5" t="s">
        <v>45</v>
      </c>
      <c r="H85" s="5" t="s">
        <v>60</v>
      </c>
      <c r="I85" s="10">
        <v>41663</v>
      </c>
      <c r="J85" s="8">
        <f t="shared" si="2"/>
        <v>41640</v>
      </c>
      <c r="K85" s="1">
        <v>4</v>
      </c>
      <c r="L85" s="2" t="s">
        <v>3</v>
      </c>
      <c r="M85" s="3" t="s">
        <v>5</v>
      </c>
      <c r="N85" s="6" t="s">
        <v>7</v>
      </c>
      <c r="O85" s="1" t="s">
        <v>346</v>
      </c>
    </row>
    <row r="86" spans="1:15" x14ac:dyDescent="0.25">
      <c r="A86" s="1" t="s">
        <v>287</v>
      </c>
      <c r="B86" s="5" t="s">
        <v>148</v>
      </c>
      <c r="C86" s="5">
        <v>1</v>
      </c>
      <c r="D86" s="5" t="s">
        <v>39</v>
      </c>
      <c r="E86" s="10">
        <v>41232.36</v>
      </c>
      <c r="F86" s="1">
        <v>25.1</v>
      </c>
      <c r="G86" s="5" t="s">
        <v>45</v>
      </c>
      <c r="H86" s="5" t="s">
        <v>60</v>
      </c>
      <c r="I86" s="10">
        <v>41993</v>
      </c>
      <c r="J86" s="8">
        <f t="shared" si="2"/>
        <v>41974</v>
      </c>
      <c r="K86" s="1">
        <v>12</v>
      </c>
      <c r="L86" s="2" t="s">
        <v>3</v>
      </c>
      <c r="M86" s="3" t="s">
        <v>5</v>
      </c>
      <c r="N86" s="5" t="s">
        <v>7</v>
      </c>
      <c r="O86" s="1" t="s">
        <v>345</v>
      </c>
    </row>
    <row r="87" spans="1:15" x14ac:dyDescent="0.25">
      <c r="A87" s="1" t="s">
        <v>288</v>
      </c>
      <c r="B87" s="5" t="s">
        <v>149</v>
      </c>
      <c r="C87" s="5">
        <v>1</v>
      </c>
      <c r="D87" s="5" t="s">
        <v>34</v>
      </c>
      <c r="E87" s="10">
        <v>40553.759999999995</v>
      </c>
      <c r="F87" s="1">
        <v>34.299999999999997</v>
      </c>
      <c r="G87" s="5" t="s">
        <v>51</v>
      </c>
      <c r="H87" s="5" t="s">
        <v>62</v>
      </c>
      <c r="I87" s="10">
        <v>42061.599999999999</v>
      </c>
      <c r="J87" s="8">
        <f t="shared" si="2"/>
        <v>42036</v>
      </c>
      <c r="K87" s="1">
        <v>9</v>
      </c>
      <c r="L87" s="2" t="s">
        <v>0</v>
      </c>
      <c r="M87" s="3" t="s">
        <v>5</v>
      </c>
      <c r="N87" s="5" t="s">
        <v>9</v>
      </c>
      <c r="O87" s="1" t="s">
        <v>344</v>
      </c>
    </row>
    <row r="88" spans="1:15" x14ac:dyDescent="0.25">
      <c r="A88" s="1" t="s">
        <v>289</v>
      </c>
      <c r="B88" s="5" t="s">
        <v>150</v>
      </c>
      <c r="C88" s="5">
        <v>1</v>
      </c>
      <c r="D88" s="5" t="s">
        <v>35</v>
      </c>
      <c r="E88" s="10">
        <v>40679.119999999995</v>
      </c>
      <c r="F88" s="1">
        <v>32.6</v>
      </c>
      <c r="G88" s="5" t="s">
        <v>51</v>
      </c>
      <c r="H88" s="5" t="s">
        <v>62</v>
      </c>
      <c r="I88" s="10">
        <v>42083.6</v>
      </c>
      <c r="J88" s="8">
        <f t="shared" si="2"/>
        <v>42064</v>
      </c>
      <c r="K88" s="1">
        <v>12</v>
      </c>
      <c r="L88" s="2" t="s">
        <v>0</v>
      </c>
      <c r="M88" s="3" t="s">
        <v>5</v>
      </c>
      <c r="N88" s="5" t="s">
        <v>9</v>
      </c>
      <c r="O88" s="1" t="s">
        <v>344</v>
      </c>
    </row>
    <row r="89" spans="1:15" x14ac:dyDescent="0.25">
      <c r="A89" s="1" t="s">
        <v>290</v>
      </c>
      <c r="B89" s="5" t="s">
        <v>151</v>
      </c>
      <c r="C89" s="5">
        <v>1</v>
      </c>
      <c r="D89" s="5" t="s">
        <v>35</v>
      </c>
      <c r="E89" s="10">
        <v>41212.559999999998</v>
      </c>
      <c r="F89" s="1">
        <v>23.6</v>
      </c>
      <c r="G89" s="5" t="s">
        <v>51</v>
      </c>
      <c r="H89" s="5" t="s">
        <v>62</v>
      </c>
      <c r="I89" s="10">
        <v>41930</v>
      </c>
      <c r="J89" s="8">
        <f t="shared" si="2"/>
        <v>41913</v>
      </c>
      <c r="K89" s="1">
        <v>12</v>
      </c>
      <c r="L89" s="2" t="s">
        <v>0</v>
      </c>
      <c r="M89" s="3" t="s">
        <v>5</v>
      </c>
      <c r="N89" s="5" t="s">
        <v>11</v>
      </c>
      <c r="O89" s="1" t="s">
        <v>347</v>
      </c>
    </row>
    <row r="90" spans="1:15" x14ac:dyDescent="0.25">
      <c r="A90" s="1" t="s">
        <v>291</v>
      </c>
      <c r="B90" s="5" t="s">
        <v>152</v>
      </c>
      <c r="C90" s="5">
        <v>1</v>
      </c>
      <c r="D90" s="5" t="s">
        <v>37</v>
      </c>
      <c r="E90" s="10">
        <v>41223.24</v>
      </c>
      <c r="F90" s="1">
        <v>20.399999999999999</v>
      </c>
      <c r="G90" s="5" t="s">
        <v>45</v>
      </c>
      <c r="H90" s="5" t="s">
        <v>60</v>
      </c>
      <c r="I90" s="10">
        <v>41841</v>
      </c>
      <c r="J90" s="8">
        <f t="shared" si="2"/>
        <v>41821</v>
      </c>
      <c r="K90" s="1">
        <v>8</v>
      </c>
      <c r="L90" s="2" t="s">
        <v>3</v>
      </c>
      <c r="M90" s="3" t="s">
        <v>5</v>
      </c>
      <c r="N90" s="5" t="s">
        <v>7</v>
      </c>
      <c r="O90" s="1" t="s">
        <v>347</v>
      </c>
    </row>
    <row r="91" spans="1:15" x14ac:dyDescent="0.25">
      <c r="A91" s="1" t="s">
        <v>292</v>
      </c>
      <c r="B91" s="5" t="s">
        <v>153</v>
      </c>
      <c r="C91" s="5">
        <v>1</v>
      </c>
      <c r="D91" s="5" t="s">
        <v>35</v>
      </c>
      <c r="E91" s="10">
        <v>41117.959808896834</v>
      </c>
      <c r="F91" s="1">
        <v>31.8</v>
      </c>
      <c r="G91" s="5" t="s">
        <v>51</v>
      </c>
      <c r="H91" s="5" t="s">
        <v>62</v>
      </c>
      <c r="I91" s="10">
        <v>42082.279808896834</v>
      </c>
      <c r="J91" s="8">
        <f t="shared" si="2"/>
        <v>42064</v>
      </c>
      <c r="K91" s="1">
        <v>12</v>
      </c>
      <c r="L91" s="2" t="s">
        <v>0</v>
      </c>
      <c r="M91" s="3" t="s">
        <v>5</v>
      </c>
      <c r="N91" s="5" t="s">
        <v>7</v>
      </c>
      <c r="O91" s="1" t="s">
        <v>344</v>
      </c>
    </row>
    <row r="92" spans="1:15" x14ac:dyDescent="0.25">
      <c r="A92" s="1" t="s">
        <v>293</v>
      </c>
      <c r="B92" s="5" t="s">
        <v>154</v>
      </c>
      <c r="C92" s="5">
        <v>1</v>
      </c>
      <c r="D92" s="5" t="s">
        <v>36</v>
      </c>
      <c r="E92" s="10">
        <v>41237.799999999996</v>
      </c>
      <c r="F92" s="1">
        <v>28</v>
      </c>
      <c r="G92" s="5" t="s">
        <v>51</v>
      </c>
      <c r="H92" s="5" t="s">
        <v>62</v>
      </c>
      <c r="I92" s="10">
        <v>42086.6</v>
      </c>
      <c r="J92" s="8">
        <f t="shared" si="2"/>
        <v>42064</v>
      </c>
      <c r="K92" s="1">
        <v>13</v>
      </c>
      <c r="L92" s="2" t="s">
        <v>0</v>
      </c>
      <c r="M92" s="3" t="s">
        <v>5</v>
      </c>
      <c r="N92" s="5" t="s">
        <v>8</v>
      </c>
      <c r="O92" s="1" t="s">
        <v>344</v>
      </c>
    </row>
    <row r="93" spans="1:15" x14ac:dyDescent="0.25">
      <c r="A93" s="1" t="s">
        <v>294</v>
      </c>
      <c r="B93" s="5" t="s">
        <v>155</v>
      </c>
      <c r="C93" s="5">
        <v>1</v>
      </c>
      <c r="D93" s="5" t="s">
        <v>33</v>
      </c>
      <c r="E93" s="10">
        <v>41189.839999999997</v>
      </c>
      <c r="F93" s="1">
        <v>20.399999999999999</v>
      </c>
      <c r="G93" s="5" t="s">
        <v>45</v>
      </c>
      <c r="H93" s="5" t="s">
        <v>60</v>
      </c>
      <c r="I93" s="10">
        <v>41810</v>
      </c>
      <c r="J93" s="8">
        <f t="shared" si="2"/>
        <v>41791</v>
      </c>
      <c r="K93" s="1">
        <v>8</v>
      </c>
      <c r="L93" s="2" t="s">
        <v>3</v>
      </c>
      <c r="M93" s="3" t="s">
        <v>5</v>
      </c>
      <c r="N93" s="5" t="s">
        <v>6</v>
      </c>
      <c r="O93" s="1" t="s">
        <v>348</v>
      </c>
    </row>
    <row r="94" spans="1:15" x14ac:dyDescent="0.25">
      <c r="A94" s="1" t="s">
        <v>295</v>
      </c>
      <c r="B94" s="5" t="s">
        <v>156</v>
      </c>
      <c r="C94" s="5">
        <v>1</v>
      </c>
      <c r="D94" s="5" t="s">
        <v>36</v>
      </c>
      <c r="E94" s="10">
        <v>41233.32</v>
      </c>
      <c r="F94" s="1">
        <v>20.2</v>
      </c>
      <c r="G94" s="5" t="s">
        <v>51</v>
      </c>
      <c r="H94" s="5" t="s">
        <v>62</v>
      </c>
      <c r="I94" s="10">
        <v>41845</v>
      </c>
      <c r="J94" s="8">
        <f t="shared" si="2"/>
        <v>41821</v>
      </c>
      <c r="K94" s="1">
        <v>9</v>
      </c>
      <c r="L94" s="2" t="s">
        <v>0</v>
      </c>
      <c r="M94" s="3" t="s">
        <v>5</v>
      </c>
      <c r="N94" s="5" t="s">
        <v>8</v>
      </c>
      <c r="O94" s="1" t="s">
        <v>346</v>
      </c>
    </row>
    <row r="95" spans="1:15" x14ac:dyDescent="0.25">
      <c r="A95" s="1" t="s">
        <v>296</v>
      </c>
      <c r="B95" s="5" t="s">
        <v>157</v>
      </c>
      <c r="C95" s="5">
        <v>1</v>
      </c>
      <c r="D95" s="5" t="s">
        <v>26</v>
      </c>
      <c r="E95" s="10">
        <v>41135.4</v>
      </c>
      <c r="F95" s="1">
        <v>20</v>
      </c>
      <c r="G95" s="5" t="s">
        <v>52</v>
      </c>
      <c r="H95" s="5" t="s">
        <v>63</v>
      </c>
      <c r="I95" s="10">
        <v>41741</v>
      </c>
      <c r="J95" s="8">
        <f t="shared" si="2"/>
        <v>41730</v>
      </c>
      <c r="K95" s="1">
        <v>3</v>
      </c>
      <c r="L95" s="2" t="s">
        <v>2</v>
      </c>
      <c r="M95" s="3" t="s">
        <v>5</v>
      </c>
      <c r="N95" s="5" t="s">
        <v>8</v>
      </c>
      <c r="O95" s="1" t="s">
        <v>347</v>
      </c>
    </row>
    <row r="96" spans="1:15" x14ac:dyDescent="0.25">
      <c r="A96" s="1" t="s">
        <v>297</v>
      </c>
      <c r="B96" s="5" t="s">
        <v>158</v>
      </c>
      <c r="C96" s="5">
        <v>1</v>
      </c>
      <c r="D96" s="5" t="s">
        <v>40</v>
      </c>
      <c r="E96" s="10">
        <v>41140.800000000003</v>
      </c>
      <c r="F96" s="1">
        <v>18</v>
      </c>
      <c r="G96" s="5" t="s">
        <v>53</v>
      </c>
      <c r="H96" s="5" t="s">
        <v>60</v>
      </c>
      <c r="I96" s="10">
        <v>41688</v>
      </c>
      <c r="J96" s="8">
        <f t="shared" si="2"/>
        <v>41671</v>
      </c>
      <c r="K96" s="1">
        <v>4</v>
      </c>
      <c r="L96" s="2" t="s">
        <v>1</v>
      </c>
      <c r="M96" s="3" t="s">
        <v>5</v>
      </c>
      <c r="N96" s="5" t="s">
        <v>11</v>
      </c>
      <c r="O96" s="1" t="s">
        <v>345</v>
      </c>
    </row>
    <row r="97" spans="1:15" x14ac:dyDescent="0.25">
      <c r="A97" s="1" t="s">
        <v>298</v>
      </c>
      <c r="B97" s="5" t="s">
        <v>159</v>
      </c>
      <c r="C97" s="5">
        <v>1</v>
      </c>
      <c r="D97" s="5" t="s">
        <v>26</v>
      </c>
      <c r="E97" s="10">
        <v>41055.199999999997</v>
      </c>
      <c r="F97" s="1">
        <v>22</v>
      </c>
      <c r="G97" s="5" t="s">
        <v>54</v>
      </c>
      <c r="H97" s="5" t="s">
        <v>60</v>
      </c>
      <c r="I97" s="10">
        <v>41724</v>
      </c>
      <c r="J97" s="8">
        <f t="shared" si="2"/>
        <v>41699</v>
      </c>
      <c r="K97" s="1">
        <v>5</v>
      </c>
      <c r="L97" s="2" t="s">
        <v>1</v>
      </c>
      <c r="M97" s="3" t="s">
        <v>5</v>
      </c>
      <c r="N97" s="6" t="s">
        <v>9</v>
      </c>
      <c r="O97" s="1" t="s">
        <v>345</v>
      </c>
    </row>
    <row r="98" spans="1:15" x14ac:dyDescent="0.25">
      <c r="A98" s="1" t="s">
        <v>299</v>
      </c>
      <c r="B98" s="5" t="s">
        <v>160</v>
      </c>
      <c r="C98" s="5">
        <v>1</v>
      </c>
      <c r="D98" s="5" t="s">
        <v>26</v>
      </c>
      <c r="E98" s="10">
        <v>41220.36</v>
      </c>
      <c r="F98" s="1">
        <v>21.6</v>
      </c>
      <c r="G98" s="5" t="s">
        <v>55</v>
      </c>
      <c r="H98" s="5" t="s">
        <v>58</v>
      </c>
      <c r="I98" s="10">
        <v>41877</v>
      </c>
      <c r="J98" s="8">
        <f t="shared" ref="J98:J129" si="3">DATE(YEAR(I98),MONTH(I98),1)</f>
        <v>41852</v>
      </c>
      <c r="K98" s="1">
        <v>9</v>
      </c>
      <c r="L98" s="2" t="s">
        <v>2</v>
      </c>
      <c r="M98" s="3" t="s">
        <v>5</v>
      </c>
      <c r="N98" s="6" t="s">
        <v>9</v>
      </c>
      <c r="O98" s="1" t="s">
        <v>347</v>
      </c>
    </row>
    <row r="99" spans="1:15" x14ac:dyDescent="0.25">
      <c r="A99" s="1" t="s">
        <v>300</v>
      </c>
      <c r="B99" s="5" t="s">
        <v>161</v>
      </c>
      <c r="C99" s="5">
        <v>1</v>
      </c>
      <c r="D99" s="5" t="s">
        <v>41</v>
      </c>
      <c r="E99" s="10">
        <v>41082.44</v>
      </c>
      <c r="F99" s="1">
        <v>24.9</v>
      </c>
      <c r="G99" s="5" t="s">
        <v>56</v>
      </c>
      <c r="H99" s="5" t="s">
        <v>59</v>
      </c>
      <c r="I99" s="10">
        <v>41837</v>
      </c>
      <c r="J99" s="8">
        <f t="shared" si="3"/>
        <v>41821</v>
      </c>
      <c r="K99" s="1">
        <v>8</v>
      </c>
      <c r="L99" s="2" t="s">
        <v>2</v>
      </c>
      <c r="M99" s="3" t="s">
        <v>5</v>
      </c>
      <c r="N99" s="5" t="s">
        <v>7</v>
      </c>
      <c r="O99" s="1" t="s">
        <v>345</v>
      </c>
    </row>
    <row r="100" spans="1:15" x14ac:dyDescent="0.25">
      <c r="A100" s="1" t="s">
        <v>301</v>
      </c>
      <c r="B100" s="5" t="s">
        <v>162</v>
      </c>
      <c r="C100" s="5">
        <v>1</v>
      </c>
      <c r="D100" s="5" t="s">
        <v>14</v>
      </c>
      <c r="E100" s="10">
        <v>41235.879999999997</v>
      </c>
      <c r="F100" s="1">
        <v>27.8</v>
      </c>
      <c r="G100" s="5" t="s">
        <v>50</v>
      </c>
      <c r="H100" s="5" t="s">
        <v>61</v>
      </c>
      <c r="I100" s="10">
        <v>42078.6</v>
      </c>
      <c r="J100" s="8">
        <f t="shared" si="3"/>
        <v>42064</v>
      </c>
      <c r="K100" s="1">
        <v>12</v>
      </c>
      <c r="L100" s="2" t="s">
        <v>3</v>
      </c>
      <c r="M100" s="3" t="s">
        <v>5</v>
      </c>
      <c r="N100" s="5" t="s">
        <v>7</v>
      </c>
      <c r="O100" s="1" t="s">
        <v>344</v>
      </c>
    </row>
    <row r="101" spans="1:15" x14ac:dyDescent="0.25">
      <c r="A101" s="1" t="s">
        <v>302</v>
      </c>
      <c r="B101" s="5" t="s">
        <v>163</v>
      </c>
      <c r="C101" s="5">
        <v>1</v>
      </c>
      <c r="D101" s="5" t="s">
        <v>37</v>
      </c>
      <c r="E101" s="10">
        <v>41413.841175188893</v>
      </c>
      <c r="F101" s="1">
        <v>22</v>
      </c>
      <c r="G101" s="5" t="s">
        <v>45</v>
      </c>
      <c r="H101" s="5" t="s">
        <v>60</v>
      </c>
      <c r="I101" s="10">
        <v>42082.641175188895</v>
      </c>
      <c r="J101" s="8">
        <f t="shared" si="3"/>
        <v>42064</v>
      </c>
      <c r="K101" s="1">
        <v>12</v>
      </c>
      <c r="L101" s="2" t="s">
        <v>3</v>
      </c>
      <c r="M101" s="3" t="s">
        <v>5</v>
      </c>
      <c r="N101" s="5" t="s">
        <v>11</v>
      </c>
      <c r="O101" s="1" t="s">
        <v>344</v>
      </c>
    </row>
    <row r="102" spans="1:15" x14ac:dyDescent="0.25">
      <c r="A102" s="1" t="s">
        <v>303</v>
      </c>
      <c r="B102" s="5" t="s">
        <v>164</v>
      </c>
      <c r="C102" s="5">
        <v>1</v>
      </c>
      <c r="D102" s="5" t="s">
        <v>38</v>
      </c>
      <c r="E102" s="10">
        <v>41270.639999999999</v>
      </c>
      <c r="F102" s="1">
        <v>20.9</v>
      </c>
      <c r="G102" s="5" t="s">
        <v>45</v>
      </c>
      <c r="H102" s="5" t="s">
        <v>60</v>
      </c>
      <c r="I102" s="10">
        <v>41906</v>
      </c>
      <c r="J102" s="8">
        <f t="shared" si="3"/>
        <v>41883</v>
      </c>
      <c r="K102" s="1">
        <v>13</v>
      </c>
      <c r="L102" s="5" t="s">
        <v>3</v>
      </c>
      <c r="M102" s="3" t="s">
        <v>5</v>
      </c>
      <c r="N102" s="5" t="s">
        <v>6</v>
      </c>
      <c r="O102" s="1" t="s">
        <v>345</v>
      </c>
    </row>
    <row r="103" spans="1:15" x14ac:dyDescent="0.25">
      <c r="A103" s="1" t="s">
        <v>304</v>
      </c>
      <c r="B103" s="5" t="s">
        <v>165</v>
      </c>
      <c r="C103" s="5">
        <v>1</v>
      </c>
      <c r="D103" s="5" t="s">
        <v>38</v>
      </c>
      <c r="E103" s="10">
        <v>40104.600000000006</v>
      </c>
      <c r="F103" s="1">
        <v>38.9</v>
      </c>
      <c r="G103" s="5" t="s">
        <v>45</v>
      </c>
      <c r="H103" s="5" t="s">
        <v>60</v>
      </c>
      <c r="I103" s="10">
        <v>41807</v>
      </c>
      <c r="J103" s="8">
        <f t="shared" si="3"/>
        <v>41791</v>
      </c>
      <c r="K103" s="1">
        <v>8</v>
      </c>
      <c r="L103" s="2" t="s">
        <v>3</v>
      </c>
      <c r="M103" s="3" t="s">
        <v>5</v>
      </c>
      <c r="N103" s="6" t="s">
        <v>9</v>
      </c>
      <c r="O103" s="1" t="s">
        <v>345</v>
      </c>
    </row>
    <row r="104" spans="1:15" x14ac:dyDescent="0.25">
      <c r="A104" s="1" t="s">
        <v>305</v>
      </c>
      <c r="B104" s="5" t="s">
        <v>166</v>
      </c>
      <c r="C104" s="5">
        <v>1</v>
      </c>
      <c r="D104" s="5" t="s">
        <v>38</v>
      </c>
      <c r="E104" s="10">
        <v>41128.239999999998</v>
      </c>
      <c r="F104" s="1">
        <v>16.899999999999999</v>
      </c>
      <c r="G104" s="5" t="s">
        <v>45</v>
      </c>
      <c r="H104" s="5" t="s">
        <v>60</v>
      </c>
      <c r="I104" s="10">
        <v>41642</v>
      </c>
      <c r="J104" s="8">
        <f t="shared" si="3"/>
        <v>41640</v>
      </c>
      <c r="K104" s="1">
        <v>1</v>
      </c>
      <c r="L104" s="2" t="s">
        <v>3</v>
      </c>
      <c r="M104" s="3" t="s">
        <v>5</v>
      </c>
      <c r="N104" s="5" t="s">
        <v>6</v>
      </c>
      <c r="O104" s="1" t="s">
        <v>348</v>
      </c>
    </row>
    <row r="105" spans="1:15" x14ac:dyDescent="0.25">
      <c r="A105" s="1" t="s">
        <v>306</v>
      </c>
      <c r="B105" s="5" t="s">
        <v>167</v>
      </c>
      <c r="C105" s="5">
        <v>1</v>
      </c>
      <c r="D105" s="5" t="s">
        <v>39</v>
      </c>
      <c r="E105" s="10">
        <v>41589.919999999998</v>
      </c>
      <c r="F105" s="1">
        <v>14.2</v>
      </c>
      <c r="G105" s="5" t="s">
        <v>45</v>
      </c>
      <c r="H105" s="5" t="s">
        <v>60</v>
      </c>
      <c r="I105" s="10">
        <v>42021.599999999999</v>
      </c>
      <c r="J105" s="8">
        <f t="shared" si="3"/>
        <v>42005</v>
      </c>
      <c r="K105" s="1">
        <v>3</v>
      </c>
      <c r="L105" s="2" t="s">
        <v>0</v>
      </c>
      <c r="M105" s="3" t="s">
        <v>5</v>
      </c>
      <c r="N105" s="5" t="s">
        <v>11</v>
      </c>
      <c r="O105" s="1" t="s">
        <v>344</v>
      </c>
    </row>
    <row r="106" spans="1:15" x14ac:dyDescent="0.25">
      <c r="A106" s="1" t="s">
        <v>307</v>
      </c>
      <c r="B106" s="5" t="s">
        <v>168</v>
      </c>
      <c r="C106" s="5">
        <v>1</v>
      </c>
      <c r="D106" s="5" t="s">
        <v>39</v>
      </c>
      <c r="E106" s="10">
        <v>41040.639999999999</v>
      </c>
      <c r="F106" s="1">
        <v>24.4</v>
      </c>
      <c r="G106" s="5" t="s">
        <v>45</v>
      </c>
      <c r="H106" s="5" t="s">
        <v>60</v>
      </c>
      <c r="I106" s="10">
        <v>41780</v>
      </c>
      <c r="J106" s="8">
        <f t="shared" si="3"/>
        <v>41760</v>
      </c>
      <c r="K106" s="1">
        <v>8</v>
      </c>
      <c r="L106" s="2" t="s">
        <v>3</v>
      </c>
      <c r="M106" s="3" t="s">
        <v>5</v>
      </c>
      <c r="N106" s="5" t="s">
        <v>8</v>
      </c>
      <c r="O106" s="1" t="s">
        <v>345</v>
      </c>
    </row>
    <row r="107" spans="1:15" x14ac:dyDescent="0.25">
      <c r="A107" s="1" t="s">
        <v>308</v>
      </c>
      <c r="B107" s="5" t="s">
        <v>169</v>
      </c>
      <c r="C107" s="5">
        <v>1</v>
      </c>
      <c r="D107" s="5" t="s">
        <v>39</v>
      </c>
      <c r="E107" s="10">
        <v>41132.120000000003</v>
      </c>
      <c r="F107" s="1">
        <v>28.2</v>
      </c>
      <c r="G107" s="5" t="s">
        <v>45</v>
      </c>
      <c r="H107" s="5" t="s">
        <v>60</v>
      </c>
      <c r="I107" s="10">
        <v>41987</v>
      </c>
      <c r="J107" s="8">
        <f t="shared" si="3"/>
        <v>41974</v>
      </c>
      <c r="K107" s="1">
        <v>11</v>
      </c>
      <c r="L107" s="2" t="s">
        <v>0</v>
      </c>
      <c r="M107" s="3" t="s">
        <v>5</v>
      </c>
      <c r="N107" s="6" t="s">
        <v>7</v>
      </c>
      <c r="O107" s="1" t="s">
        <v>348</v>
      </c>
    </row>
    <row r="108" spans="1:15" x14ac:dyDescent="0.25">
      <c r="A108" s="1" t="s">
        <v>309</v>
      </c>
      <c r="B108" s="5" t="s">
        <v>170</v>
      </c>
      <c r="C108" s="5">
        <v>1</v>
      </c>
      <c r="D108" s="5" t="s">
        <v>39</v>
      </c>
      <c r="E108" s="10">
        <v>41355.800000000003</v>
      </c>
      <c r="F108" s="1">
        <v>18</v>
      </c>
      <c r="G108" s="5" t="s">
        <v>45</v>
      </c>
      <c r="H108" s="5" t="s">
        <v>60</v>
      </c>
      <c r="I108" s="10">
        <v>41903</v>
      </c>
      <c r="J108" s="8">
        <f t="shared" si="3"/>
        <v>41883</v>
      </c>
      <c r="K108" s="1">
        <v>12</v>
      </c>
      <c r="L108" s="2" t="s">
        <v>3</v>
      </c>
      <c r="M108" s="3" t="s">
        <v>5</v>
      </c>
      <c r="N108" s="5" t="s">
        <v>6</v>
      </c>
      <c r="O108" s="1" t="s">
        <v>348</v>
      </c>
    </row>
    <row r="109" spans="1:15" x14ac:dyDescent="0.25">
      <c r="A109" s="1" t="s">
        <v>310</v>
      </c>
      <c r="B109" s="5" t="s">
        <v>171</v>
      </c>
      <c r="C109" s="5">
        <v>1</v>
      </c>
      <c r="D109" s="5" t="s">
        <v>39</v>
      </c>
      <c r="E109" s="10">
        <v>39837.479999999996</v>
      </c>
      <c r="F109" s="1">
        <v>47.4</v>
      </c>
      <c r="G109" s="5" t="s">
        <v>45</v>
      </c>
      <c r="H109" s="5" t="s">
        <v>60</v>
      </c>
      <c r="I109" s="10">
        <v>42078.6</v>
      </c>
      <c r="J109" s="8">
        <f t="shared" si="3"/>
        <v>42064</v>
      </c>
      <c r="K109" s="1">
        <v>12</v>
      </c>
      <c r="L109" s="2" t="s">
        <v>3</v>
      </c>
      <c r="M109" s="3" t="s">
        <v>5</v>
      </c>
      <c r="N109" s="5" t="s">
        <v>8</v>
      </c>
      <c r="O109" s="1" t="s">
        <v>344</v>
      </c>
    </row>
    <row r="110" spans="1:15" x14ac:dyDescent="0.25">
      <c r="A110" s="1" t="s">
        <v>311</v>
      </c>
      <c r="B110" s="5" t="s">
        <v>172</v>
      </c>
      <c r="C110" s="5">
        <v>1</v>
      </c>
      <c r="D110" s="5" t="s">
        <v>39</v>
      </c>
      <c r="E110" s="10">
        <v>41342.239999999998</v>
      </c>
      <c r="F110" s="1">
        <v>14.4</v>
      </c>
      <c r="G110" s="5" t="s">
        <v>45</v>
      </c>
      <c r="H110" s="5" t="s">
        <v>60</v>
      </c>
      <c r="I110" s="10">
        <v>41780</v>
      </c>
      <c r="J110" s="8">
        <f t="shared" si="3"/>
        <v>41760</v>
      </c>
      <c r="K110" s="1">
        <v>8</v>
      </c>
      <c r="L110" s="2" t="s">
        <v>3</v>
      </c>
      <c r="M110" s="3" t="s">
        <v>5</v>
      </c>
      <c r="N110" s="5" t="s">
        <v>11</v>
      </c>
      <c r="O110" s="1" t="s">
        <v>345</v>
      </c>
    </row>
    <row r="111" spans="1:15" x14ac:dyDescent="0.25">
      <c r="A111" s="1" t="s">
        <v>312</v>
      </c>
      <c r="B111" s="5" t="s">
        <v>173</v>
      </c>
      <c r="C111" s="5">
        <v>1</v>
      </c>
      <c r="D111" s="5" t="s">
        <v>30</v>
      </c>
      <c r="E111" s="10">
        <v>41431.64</v>
      </c>
      <c r="F111" s="1">
        <v>18.399999999999999</v>
      </c>
      <c r="G111" s="5" t="s">
        <v>45</v>
      </c>
      <c r="H111" s="5" t="s">
        <v>60</v>
      </c>
      <c r="I111" s="10">
        <v>41991</v>
      </c>
      <c r="J111" s="8">
        <f t="shared" si="3"/>
        <v>41974</v>
      </c>
      <c r="K111" s="1">
        <v>12</v>
      </c>
      <c r="L111" s="2" t="s">
        <v>3</v>
      </c>
      <c r="M111" s="3" t="s">
        <v>5</v>
      </c>
      <c r="N111" s="5" t="s">
        <v>11</v>
      </c>
      <c r="O111" s="1" t="s">
        <v>346</v>
      </c>
    </row>
    <row r="112" spans="1:15" x14ac:dyDescent="0.25">
      <c r="A112" s="1" t="s">
        <v>313</v>
      </c>
      <c r="B112" s="5" t="s">
        <v>174</v>
      </c>
      <c r="C112" s="5">
        <v>1</v>
      </c>
      <c r="D112" s="5" t="s">
        <v>30</v>
      </c>
      <c r="E112" s="10">
        <v>40196.008214379923</v>
      </c>
      <c r="F112" s="1">
        <v>44.5</v>
      </c>
      <c r="G112" s="5" t="s">
        <v>45</v>
      </c>
      <c r="H112" s="5" t="s">
        <v>60</v>
      </c>
      <c r="I112" s="10">
        <v>42089.928214379928</v>
      </c>
      <c r="J112" s="8">
        <f t="shared" si="3"/>
        <v>42064</v>
      </c>
      <c r="K112" s="1">
        <v>13</v>
      </c>
      <c r="L112" s="2" t="s">
        <v>3</v>
      </c>
      <c r="M112" s="3" t="s">
        <v>5</v>
      </c>
      <c r="N112" s="6" t="s">
        <v>9</v>
      </c>
      <c r="O112" s="1" t="s">
        <v>344</v>
      </c>
    </row>
    <row r="113" spans="1:15" x14ac:dyDescent="0.25">
      <c r="A113" s="1" t="s">
        <v>314</v>
      </c>
      <c r="B113" s="5" t="s">
        <v>175</v>
      </c>
      <c r="C113" s="5">
        <v>1</v>
      </c>
      <c r="D113" s="5" t="s">
        <v>30</v>
      </c>
      <c r="E113" s="10">
        <v>41202.639999999999</v>
      </c>
      <c r="F113" s="1">
        <v>28.4</v>
      </c>
      <c r="G113" s="5" t="s">
        <v>45</v>
      </c>
      <c r="H113" s="5" t="s">
        <v>60</v>
      </c>
      <c r="I113" s="10">
        <v>42063.6</v>
      </c>
      <c r="J113" s="8">
        <f t="shared" si="3"/>
        <v>42036</v>
      </c>
      <c r="K113" s="1">
        <v>9</v>
      </c>
      <c r="L113" s="2" t="s">
        <v>0</v>
      </c>
      <c r="M113" s="3" t="s">
        <v>5</v>
      </c>
      <c r="N113" s="5" t="s">
        <v>8</v>
      </c>
      <c r="O113" s="1" t="s">
        <v>344</v>
      </c>
    </row>
    <row r="114" spans="1:15" x14ac:dyDescent="0.25">
      <c r="A114" s="1" t="s">
        <v>315</v>
      </c>
      <c r="B114" s="5" t="s">
        <v>176</v>
      </c>
      <c r="C114" s="5">
        <v>1</v>
      </c>
      <c r="D114" s="5" t="s">
        <v>30</v>
      </c>
      <c r="E114" s="10">
        <v>39751.839999999997</v>
      </c>
      <c r="F114" s="1">
        <v>49.2</v>
      </c>
      <c r="G114" s="5" t="s">
        <v>45</v>
      </c>
      <c r="H114" s="5" t="s">
        <v>60</v>
      </c>
      <c r="I114" s="10">
        <v>41996</v>
      </c>
      <c r="J114" s="8">
        <f t="shared" si="3"/>
        <v>41974</v>
      </c>
      <c r="K114" s="1">
        <v>13</v>
      </c>
      <c r="L114" s="2" t="s">
        <v>3</v>
      </c>
      <c r="M114" s="3" t="s">
        <v>5</v>
      </c>
      <c r="N114" s="5" t="s">
        <v>8</v>
      </c>
      <c r="O114" s="1" t="s">
        <v>345</v>
      </c>
    </row>
    <row r="115" spans="1:15" x14ac:dyDescent="0.25">
      <c r="A115" s="1" t="s">
        <v>316</v>
      </c>
      <c r="B115" s="5" t="s">
        <v>177</v>
      </c>
      <c r="C115" s="5">
        <v>1</v>
      </c>
      <c r="D115" s="5" t="s">
        <v>30</v>
      </c>
      <c r="E115" s="10">
        <v>41384.073705390736</v>
      </c>
      <c r="F115" s="1">
        <v>22</v>
      </c>
      <c r="G115" s="5" t="s">
        <v>45</v>
      </c>
      <c r="H115" s="5" t="s">
        <v>60</v>
      </c>
      <c r="I115" s="10">
        <v>42052.873705390739</v>
      </c>
      <c r="J115" s="8">
        <f t="shared" si="3"/>
        <v>42036</v>
      </c>
      <c r="K115" s="1">
        <v>8</v>
      </c>
      <c r="L115" s="2" t="s">
        <v>0</v>
      </c>
      <c r="M115" s="3" t="s">
        <v>5</v>
      </c>
      <c r="N115" s="6" t="s">
        <v>6</v>
      </c>
      <c r="O115" s="1" t="s">
        <v>344</v>
      </c>
    </row>
    <row r="116" spans="1:15" x14ac:dyDescent="0.25">
      <c r="A116" s="1" t="s">
        <v>317</v>
      </c>
      <c r="B116" s="5" t="s">
        <v>178</v>
      </c>
      <c r="C116" s="5">
        <v>1</v>
      </c>
      <c r="D116" s="5" t="s">
        <v>30</v>
      </c>
      <c r="E116" s="10">
        <v>39697.519999999997</v>
      </c>
      <c r="F116" s="1">
        <v>44.4</v>
      </c>
      <c r="G116" s="5" t="s">
        <v>45</v>
      </c>
      <c r="H116" s="5" t="s">
        <v>60</v>
      </c>
      <c r="I116" s="10">
        <v>41814</v>
      </c>
      <c r="J116" s="8">
        <f t="shared" si="3"/>
        <v>41791</v>
      </c>
      <c r="K116" s="1">
        <v>9</v>
      </c>
      <c r="L116" s="2" t="s">
        <v>3</v>
      </c>
      <c r="M116" s="3" t="s">
        <v>5</v>
      </c>
      <c r="N116" s="5" t="s">
        <v>12</v>
      </c>
      <c r="O116" s="1" t="s">
        <v>346</v>
      </c>
    </row>
    <row r="117" spans="1:15" x14ac:dyDescent="0.25">
      <c r="A117" s="1" t="s">
        <v>318</v>
      </c>
      <c r="B117" s="5" t="s">
        <v>179</v>
      </c>
      <c r="C117" s="5">
        <v>1</v>
      </c>
      <c r="D117" s="5" t="s">
        <v>14</v>
      </c>
      <c r="E117" s="10">
        <v>41532.239999999998</v>
      </c>
      <c r="F117" s="1">
        <v>14.4</v>
      </c>
      <c r="G117" s="5" t="s">
        <v>50</v>
      </c>
      <c r="H117" s="5" t="s">
        <v>61</v>
      </c>
      <c r="I117" s="10">
        <v>41970</v>
      </c>
      <c r="J117" s="8">
        <f t="shared" si="3"/>
        <v>41944</v>
      </c>
      <c r="K117" s="1">
        <v>13</v>
      </c>
      <c r="L117" s="2" t="s">
        <v>3</v>
      </c>
      <c r="M117" s="5" t="s">
        <v>5</v>
      </c>
      <c r="N117" s="5" t="s">
        <v>6</v>
      </c>
      <c r="O117" s="1" t="s">
        <v>347</v>
      </c>
    </row>
    <row r="118" spans="1:15" x14ac:dyDescent="0.25">
      <c r="A118" s="1" t="s">
        <v>319</v>
      </c>
      <c r="B118" s="5" t="s">
        <v>180</v>
      </c>
      <c r="C118" s="5">
        <v>1</v>
      </c>
      <c r="D118" s="5" t="s">
        <v>15</v>
      </c>
      <c r="E118" s="10">
        <v>41435.96</v>
      </c>
      <c r="F118" s="1">
        <v>15.1</v>
      </c>
      <c r="G118" s="5" t="s">
        <v>45</v>
      </c>
      <c r="H118" s="5" t="s">
        <v>60</v>
      </c>
      <c r="I118" s="10">
        <v>41895</v>
      </c>
      <c r="J118" s="8">
        <f t="shared" si="3"/>
        <v>41883</v>
      </c>
      <c r="K118" s="1">
        <v>11</v>
      </c>
      <c r="L118" s="2" t="s">
        <v>3</v>
      </c>
      <c r="M118" s="5" t="s">
        <v>5</v>
      </c>
      <c r="N118" s="5" t="s">
        <v>6</v>
      </c>
      <c r="O118" s="1" t="s">
        <v>346</v>
      </c>
    </row>
    <row r="119" spans="1:15" x14ac:dyDescent="0.25">
      <c r="A119" s="1" t="s">
        <v>320</v>
      </c>
      <c r="B119" s="5" t="s">
        <v>181</v>
      </c>
      <c r="C119" s="5">
        <v>1</v>
      </c>
      <c r="D119" s="5" t="s">
        <v>16</v>
      </c>
      <c r="E119" s="10">
        <v>41330.239999999998</v>
      </c>
      <c r="F119" s="1">
        <v>16.899999999999999</v>
      </c>
      <c r="G119" s="5" t="s">
        <v>45</v>
      </c>
      <c r="H119" s="5" t="s">
        <v>60</v>
      </c>
      <c r="I119" s="10">
        <v>41844</v>
      </c>
      <c r="J119" s="8">
        <f t="shared" si="3"/>
        <v>41821</v>
      </c>
      <c r="K119" s="1">
        <v>9</v>
      </c>
      <c r="L119" s="2" t="s">
        <v>3</v>
      </c>
      <c r="M119" s="5" t="s">
        <v>5</v>
      </c>
      <c r="N119" s="5" t="s">
        <v>6</v>
      </c>
      <c r="O119" s="1" t="s">
        <v>346</v>
      </c>
    </row>
    <row r="120" spans="1:15" x14ac:dyDescent="0.25">
      <c r="A120" s="1" t="s">
        <v>321</v>
      </c>
      <c r="B120" s="5" t="s">
        <v>182</v>
      </c>
      <c r="C120" s="5">
        <v>1</v>
      </c>
      <c r="D120" s="5" t="s">
        <v>17</v>
      </c>
      <c r="E120" s="10">
        <v>41377.160000000003</v>
      </c>
      <c r="F120" s="1">
        <v>17.100000000000001</v>
      </c>
      <c r="G120" s="5" t="s">
        <v>48</v>
      </c>
      <c r="H120" s="5" t="s">
        <v>61</v>
      </c>
      <c r="I120" s="10">
        <v>41897</v>
      </c>
      <c r="J120" s="8">
        <f t="shared" si="3"/>
        <v>41883</v>
      </c>
      <c r="K120" s="1">
        <v>12</v>
      </c>
      <c r="L120" s="2" t="s">
        <v>3</v>
      </c>
      <c r="M120" s="5" t="s">
        <v>5</v>
      </c>
      <c r="N120" s="5" t="s">
        <v>6</v>
      </c>
      <c r="O120" s="1" t="s">
        <v>345</v>
      </c>
    </row>
    <row r="121" spans="1:15" x14ac:dyDescent="0.25">
      <c r="A121" s="1" t="s">
        <v>322</v>
      </c>
      <c r="B121" s="5" t="s">
        <v>183</v>
      </c>
      <c r="C121" s="5">
        <v>1</v>
      </c>
      <c r="D121" s="5" t="s">
        <v>18</v>
      </c>
      <c r="E121" s="10">
        <v>41537.310697896239</v>
      </c>
      <c r="F121" s="1">
        <v>17.8</v>
      </c>
      <c r="G121" s="5" t="s">
        <v>50</v>
      </c>
      <c r="H121" s="5" t="s">
        <v>61</v>
      </c>
      <c r="I121" s="10">
        <v>42078.430697896241</v>
      </c>
      <c r="J121" s="8">
        <f t="shared" si="3"/>
        <v>42064</v>
      </c>
      <c r="K121" s="1">
        <v>12</v>
      </c>
      <c r="L121" s="2" t="s">
        <v>3</v>
      </c>
      <c r="M121" s="5" t="s">
        <v>5</v>
      </c>
      <c r="N121" s="5" t="s">
        <v>6</v>
      </c>
      <c r="O121" s="1" t="s">
        <v>344</v>
      </c>
    </row>
    <row r="122" spans="1:15" x14ac:dyDescent="0.25">
      <c r="A122" s="1" t="s">
        <v>323</v>
      </c>
      <c r="B122" s="5" t="s">
        <v>184</v>
      </c>
      <c r="C122" s="5">
        <v>1</v>
      </c>
      <c r="D122" s="5" t="s">
        <v>17</v>
      </c>
      <c r="E122" s="10">
        <v>41468.120000000003</v>
      </c>
      <c r="F122" s="1">
        <v>14.7</v>
      </c>
      <c r="G122" s="5" t="s">
        <v>48</v>
      </c>
      <c r="H122" s="5" t="s">
        <v>61</v>
      </c>
      <c r="I122" s="10">
        <v>41915</v>
      </c>
      <c r="J122" s="8">
        <f t="shared" si="3"/>
        <v>41913</v>
      </c>
      <c r="K122" s="1">
        <v>10</v>
      </c>
      <c r="L122" s="2" t="s">
        <v>3</v>
      </c>
      <c r="M122" s="5" t="s">
        <v>5</v>
      </c>
      <c r="N122" s="5" t="s">
        <v>6</v>
      </c>
      <c r="O122" s="1" t="s">
        <v>345</v>
      </c>
    </row>
    <row r="123" spans="1:15" x14ac:dyDescent="0.25">
      <c r="A123" s="1" t="s">
        <v>324</v>
      </c>
      <c r="B123" s="5" t="s">
        <v>185</v>
      </c>
      <c r="C123" s="5">
        <v>1</v>
      </c>
      <c r="D123" s="5" t="s">
        <v>19</v>
      </c>
      <c r="E123" s="10">
        <v>41546.199999999997</v>
      </c>
      <c r="F123" s="1">
        <v>16</v>
      </c>
      <c r="G123" s="5" t="s">
        <v>45</v>
      </c>
      <c r="H123" s="5" t="s">
        <v>60</v>
      </c>
      <c r="I123" s="10">
        <v>42032.6</v>
      </c>
      <c r="J123" s="8">
        <f t="shared" si="3"/>
        <v>42005</v>
      </c>
      <c r="K123" s="1">
        <v>5</v>
      </c>
      <c r="L123" s="2" t="s">
        <v>3</v>
      </c>
      <c r="M123" s="5" t="s">
        <v>5</v>
      </c>
      <c r="N123" s="5" t="s">
        <v>6</v>
      </c>
      <c r="O123" s="1" t="s">
        <v>344</v>
      </c>
    </row>
    <row r="124" spans="1:15" x14ac:dyDescent="0.25">
      <c r="A124" s="1" t="s">
        <v>325</v>
      </c>
      <c r="B124" s="5" t="s">
        <v>186</v>
      </c>
      <c r="C124" s="5">
        <v>1</v>
      </c>
      <c r="D124" s="5" t="s">
        <v>17</v>
      </c>
      <c r="E124" s="10">
        <v>41145.32</v>
      </c>
      <c r="F124" s="1">
        <v>16.7</v>
      </c>
      <c r="G124" s="5" t="s">
        <v>48</v>
      </c>
      <c r="H124" s="5" t="s">
        <v>61</v>
      </c>
      <c r="I124" s="10">
        <v>41653</v>
      </c>
      <c r="J124" s="8">
        <f t="shared" si="3"/>
        <v>41640</v>
      </c>
      <c r="K124" s="1">
        <v>3</v>
      </c>
      <c r="L124" s="2" t="s">
        <v>3</v>
      </c>
      <c r="M124" s="5" t="s">
        <v>5</v>
      </c>
      <c r="N124" s="5" t="s">
        <v>6</v>
      </c>
      <c r="O124" s="1" t="s">
        <v>346</v>
      </c>
    </row>
    <row r="125" spans="1:15" x14ac:dyDescent="0.25">
      <c r="A125" s="1" t="s">
        <v>326</v>
      </c>
      <c r="B125" s="5" t="s">
        <v>187</v>
      </c>
      <c r="C125" s="5">
        <v>1</v>
      </c>
      <c r="D125" s="5" t="s">
        <v>20</v>
      </c>
      <c r="E125" s="10">
        <v>41199.08</v>
      </c>
      <c r="F125" s="1">
        <v>17.3</v>
      </c>
      <c r="G125" s="5" t="s">
        <v>45</v>
      </c>
      <c r="H125" s="5" t="s">
        <v>60</v>
      </c>
      <c r="I125" s="10">
        <v>41725</v>
      </c>
      <c r="J125" s="8">
        <f t="shared" si="3"/>
        <v>41699</v>
      </c>
      <c r="K125" s="1">
        <v>5</v>
      </c>
      <c r="L125" s="2" t="s">
        <v>3</v>
      </c>
      <c r="M125" s="5" t="s">
        <v>5</v>
      </c>
      <c r="N125" s="5" t="s">
        <v>6</v>
      </c>
      <c r="O125" s="1" t="s">
        <v>348</v>
      </c>
    </row>
    <row r="126" spans="1:15" x14ac:dyDescent="0.25">
      <c r="A126" s="1" t="s">
        <v>327</v>
      </c>
      <c r="B126" s="5" t="s">
        <v>188</v>
      </c>
      <c r="C126" s="5">
        <v>1</v>
      </c>
      <c r="D126" s="5" t="s">
        <v>20</v>
      </c>
      <c r="E126" s="10">
        <v>41359.08</v>
      </c>
      <c r="F126" s="1">
        <v>17.3</v>
      </c>
      <c r="G126" s="5" t="s">
        <v>45</v>
      </c>
      <c r="H126" s="5" t="s">
        <v>60</v>
      </c>
      <c r="I126" s="10">
        <v>41885</v>
      </c>
      <c r="J126" s="8">
        <f t="shared" si="3"/>
        <v>41883</v>
      </c>
      <c r="K126" s="1">
        <v>10</v>
      </c>
      <c r="L126" s="2" t="s">
        <v>3</v>
      </c>
      <c r="M126" s="5" t="s">
        <v>5</v>
      </c>
      <c r="N126" s="5" t="s">
        <v>6</v>
      </c>
      <c r="O126" s="1" t="s">
        <v>347</v>
      </c>
    </row>
    <row r="127" spans="1:15" x14ac:dyDescent="0.25">
      <c r="A127" s="1" t="s">
        <v>328</v>
      </c>
      <c r="B127" s="5" t="s">
        <v>189</v>
      </c>
      <c r="C127" s="5">
        <v>1</v>
      </c>
      <c r="D127" s="5" t="s">
        <v>21</v>
      </c>
      <c r="E127" s="10">
        <v>41585.919999999998</v>
      </c>
      <c r="F127" s="1">
        <v>16.7</v>
      </c>
      <c r="G127" s="5" t="s">
        <v>45</v>
      </c>
      <c r="H127" s="5" t="s">
        <v>60</v>
      </c>
      <c r="I127" s="10">
        <v>42093.599999999999</v>
      </c>
      <c r="J127" s="8">
        <f t="shared" si="3"/>
        <v>42064</v>
      </c>
      <c r="K127" s="1">
        <v>14</v>
      </c>
      <c r="L127" s="2" t="s">
        <v>3</v>
      </c>
      <c r="M127" s="5" t="s">
        <v>5</v>
      </c>
      <c r="N127" s="5" t="s">
        <v>6</v>
      </c>
      <c r="O127" s="1" t="s">
        <v>344</v>
      </c>
    </row>
    <row r="128" spans="1:15" x14ac:dyDescent="0.25">
      <c r="A128" s="1" t="s">
        <v>329</v>
      </c>
      <c r="B128" s="5" t="s">
        <v>190</v>
      </c>
      <c r="C128" s="5">
        <v>1</v>
      </c>
      <c r="D128" s="5" t="s">
        <v>22</v>
      </c>
      <c r="E128" s="10">
        <v>41496.68</v>
      </c>
      <c r="F128" s="1">
        <v>17.3</v>
      </c>
      <c r="G128" s="5" t="s">
        <v>45</v>
      </c>
      <c r="H128" s="5" t="s">
        <v>60</v>
      </c>
      <c r="I128" s="10">
        <v>42022.6</v>
      </c>
      <c r="J128" s="8">
        <f t="shared" si="3"/>
        <v>42005</v>
      </c>
      <c r="K128" s="1">
        <v>4</v>
      </c>
      <c r="L128" s="2" t="s">
        <v>3</v>
      </c>
      <c r="M128" s="5" t="s">
        <v>5</v>
      </c>
      <c r="N128" s="5" t="s">
        <v>6</v>
      </c>
      <c r="O128" s="1" t="s">
        <v>344</v>
      </c>
    </row>
    <row r="129" spans="1:15" x14ac:dyDescent="0.25">
      <c r="A129" s="1" t="s">
        <v>330</v>
      </c>
      <c r="B129" s="5" t="s">
        <v>191</v>
      </c>
      <c r="C129" s="5">
        <v>1</v>
      </c>
      <c r="D129" s="5" t="s">
        <v>22</v>
      </c>
      <c r="E129" s="10">
        <v>41154.959999999999</v>
      </c>
      <c r="F129" s="1">
        <v>17.600000000000001</v>
      </c>
      <c r="G129" s="5" t="s">
        <v>45</v>
      </c>
      <c r="H129" s="5" t="s">
        <v>60</v>
      </c>
      <c r="I129" s="10">
        <v>41690</v>
      </c>
      <c r="J129" s="8">
        <f t="shared" si="3"/>
        <v>41671</v>
      </c>
      <c r="K129" s="1">
        <v>4</v>
      </c>
      <c r="L129" s="2" t="s">
        <v>3</v>
      </c>
      <c r="M129" s="5" t="s">
        <v>5</v>
      </c>
      <c r="N129" s="5" t="s">
        <v>6</v>
      </c>
      <c r="O129" s="1" t="s">
        <v>347</v>
      </c>
    </row>
    <row r="130" spans="1:15" x14ac:dyDescent="0.25">
      <c r="A130" s="1" t="s">
        <v>331</v>
      </c>
      <c r="B130" s="5" t="s">
        <v>192</v>
      </c>
      <c r="C130" s="5">
        <v>1</v>
      </c>
      <c r="D130" s="5" t="s">
        <v>23</v>
      </c>
      <c r="E130" s="10">
        <v>41361.32</v>
      </c>
      <c r="F130" s="1">
        <v>16.7</v>
      </c>
      <c r="G130" s="5" t="s">
        <v>45</v>
      </c>
      <c r="H130" s="5" t="s">
        <v>60</v>
      </c>
      <c r="I130" s="10">
        <v>41869</v>
      </c>
      <c r="J130" s="8">
        <f t="shared" ref="J130:J133" si="4">DATE(YEAR(I130),MONTH(I130),1)</f>
        <v>41852</v>
      </c>
      <c r="K130" s="1">
        <v>8</v>
      </c>
      <c r="L130" s="2" t="s">
        <v>3</v>
      </c>
      <c r="M130" s="5" t="s">
        <v>5</v>
      </c>
      <c r="N130" s="5" t="s">
        <v>6</v>
      </c>
      <c r="O130" s="1" t="s">
        <v>345</v>
      </c>
    </row>
    <row r="131" spans="1:15" x14ac:dyDescent="0.25">
      <c r="A131" s="1" t="s">
        <v>332</v>
      </c>
      <c r="B131" s="5" t="s">
        <v>193</v>
      </c>
      <c r="C131" s="5">
        <v>1</v>
      </c>
      <c r="D131" s="5" t="s">
        <v>23</v>
      </c>
      <c r="E131" s="10">
        <v>41503.599999999999</v>
      </c>
      <c r="F131" s="1">
        <v>16</v>
      </c>
      <c r="G131" s="5" t="s">
        <v>45</v>
      </c>
      <c r="H131" s="5" t="s">
        <v>60</v>
      </c>
      <c r="I131" s="10">
        <v>41990</v>
      </c>
      <c r="J131" s="8">
        <f t="shared" si="4"/>
        <v>41974</v>
      </c>
      <c r="K131" s="1">
        <v>12</v>
      </c>
      <c r="L131" s="2" t="s">
        <v>3</v>
      </c>
      <c r="M131" s="5" t="s">
        <v>5</v>
      </c>
      <c r="N131" s="5" t="s">
        <v>6</v>
      </c>
      <c r="O131" s="1" t="s">
        <v>347</v>
      </c>
    </row>
    <row r="132" spans="1:15" x14ac:dyDescent="0.25">
      <c r="A132" s="1" t="s">
        <v>333</v>
      </c>
      <c r="B132" s="5" t="s">
        <v>194</v>
      </c>
      <c r="C132" s="5">
        <v>1</v>
      </c>
      <c r="D132" s="5" t="s">
        <v>17</v>
      </c>
      <c r="E132" s="10">
        <v>41428.120000000003</v>
      </c>
      <c r="F132" s="1">
        <v>14.7</v>
      </c>
      <c r="G132" s="5" t="s">
        <v>48</v>
      </c>
      <c r="H132" s="5" t="s">
        <v>61</v>
      </c>
      <c r="I132" s="10">
        <v>41875</v>
      </c>
      <c r="J132" s="8">
        <f t="shared" si="4"/>
        <v>41852</v>
      </c>
      <c r="K132" s="1">
        <v>9</v>
      </c>
      <c r="L132" s="2" t="s">
        <v>3</v>
      </c>
      <c r="M132" s="5" t="s">
        <v>5</v>
      </c>
      <c r="N132" s="5" t="s">
        <v>6</v>
      </c>
      <c r="O132" s="1" t="s">
        <v>346</v>
      </c>
    </row>
    <row r="133" spans="1:15" x14ac:dyDescent="0.25">
      <c r="A133" s="1" t="s">
        <v>334</v>
      </c>
      <c r="B133" s="5" t="s">
        <v>195</v>
      </c>
      <c r="C133" s="5">
        <v>1</v>
      </c>
      <c r="D133" s="5" t="s">
        <v>14</v>
      </c>
      <c r="E133" s="10">
        <v>41040.879999999997</v>
      </c>
      <c r="F133" s="1">
        <v>25.3</v>
      </c>
      <c r="G133" s="5" t="s">
        <v>50</v>
      </c>
      <c r="H133" s="5" t="s">
        <v>61</v>
      </c>
      <c r="I133" s="10">
        <v>41810</v>
      </c>
      <c r="J133" s="8">
        <f t="shared" si="4"/>
        <v>41791</v>
      </c>
      <c r="K133" s="1">
        <v>8</v>
      </c>
      <c r="L133" s="2" t="s">
        <v>3</v>
      </c>
      <c r="M133" s="5" t="s">
        <v>5</v>
      </c>
      <c r="N133" s="6" t="s">
        <v>6</v>
      </c>
      <c r="O133" s="1" t="s">
        <v>346</v>
      </c>
    </row>
  </sheetData>
  <autoFilter ref="A1:O13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Oracle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kuttikat</dc:creator>
  <cp:lastModifiedBy>Jacques Hebert</cp:lastModifiedBy>
  <dcterms:created xsi:type="dcterms:W3CDTF">2015-08-06T09:04:52Z</dcterms:created>
  <dcterms:modified xsi:type="dcterms:W3CDTF">2019-05-28T13:40:34Z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