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b/github/wifi-heatmapper/docs/"/>
    </mc:Choice>
  </mc:AlternateContent>
  <xr:revisionPtr revIDLastSave="0" documentId="13_ncr:1_{F8FB041C-CAE4-144F-A021-725AC3AC174B}" xr6:coauthVersionLast="47" xr6:coauthVersionMax="47" xr10:uidLastSave="{00000000-0000-0000-0000-000000000000}"/>
  <bookViews>
    <workbookView xWindow="4600" yWindow="2220" windowWidth="23500" windowHeight="11680" xr2:uid="{87C5B918-C82E-5544-BD36-195150776B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1" l="1"/>
  <c r="M24" i="1"/>
  <c r="M12" i="1"/>
  <c r="M13" i="1"/>
  <c r="M14" i="1"/>
  <c r="M15" i="1"/>
  <c r="M16" i="1"/>
  <c r="M17" i="1"/>
  <c r="M18" i="1"/>
  <c r="M19" i="1"/>
  <c r="M20" i="1"/>
  <c r="M21" i="1"/>
  <c r="M22" i="1"/>
  <c r="M23" i="1"/>
  <c r="M11" i="1"/>
  <c r="O12" i="1"/>
  <c r="O13" i="1"/>
  <c r="O14" i="1"/>
  <c r="O15" i="1"/>
  <c r="O16" i="1"/>
  <c r="O17" i="1"/>
  <c r="O18" i="1"/>
  <c r="O19" i="1"/>
  <c r="O20" i="1"/>
  <c r="O21" i="1"/>
  <c r="O11" i="1"/>
  <c r="J14" i="1"/>
  <c r="J20" i="1"/>
  <c r="G20" i="1"/>
  <c r="G14" i="1"/>
  <c r="C20" i="1"/>
  <c r="D20" i="1"/>
  <c r="C14" i="1"/>
  <c r="D14" i="1"/>
  <c r="J12" i="1"/>
  <c r="J13" i="1"/>
  <c r="J15" i="1"/>
  <c r="J16" i="1"/>
  <c r="J17" i="1"/>
  <c r="J18" i="1"/>
  <c r="J19" i="1"/>
  <c r="J21" i="1"/>
  <c r="J22" i="1"/>
  <c r="J23" i="1"/>
  <c r="J11" i="1"/>
  <c r="G12" i="1"/>
  <c r="G13" i="1"/>
  <c r="G15" i="1"/>
  <c r="G16" i="1"/>
  <c r="G17" i="1"/>
  <c r="G18" i="1"/>
  <c r="G19" i="1"/>
  <c r="G21" i="1"/>
  <c r="G22" i="1"/>
  <c r="G23" i="1"/>
  <c r="G11" i="1"/>
  <c r="C12" i="1"/>
  <c r="D12" i="1"/>
  <c r="C13" i="1"/>
  <c r="D13" i="1"/>
  <c r="C15" i="1"/>
  <c r="D15" i="1"/>
  <c r="C16" i="1"/>
  <c r="D16" i="1"/>
  <c r="C17" i="1"/>
  <c r="D17" i="1"/>
  <c r="C18" i="1"/>
  <c r="D18" i="1"/>
  <c r="C19" i="1"/>
  <c r="D19" i="1"/>
  <c r="C21" i="1"/>
  <c r="D21" i="1"/>
  <c r="C22" i="1"/>
  <c r="D22" i="1"/>
  <c r="C23" i="1"/>
  <c r="D23" i="1"/>
  <c r="D11" i="1"/>
  <c r="C11" i="1"/>
</calcChain>
</file>

<file path=xl/sharedStrings.xml><?xml version="1.0" encoding="utf-8"?>
<sst xmlns="http://schemas.openxmlformats.org/spreadsheetml/2006/main" count="26" uniqueCount="18">
  <si>
    <t>Percentage</t>
  </si>
  <si>
    <t>ChatGPT sez…</t>
  </si>
  <si>
    <t>Formula 1</t>
  </si>
  <si>
    <t>Formula 2</t>
  </si>
  <si>
    <t>dBm</t>
  </si>
  <si>
    <t>Percentage to dBm (RSSI)</t>
  </si>
  <si>
    <t>RSSI (dBm) to percentage</t>
  </si>
  <si>
    <t>Percent</t>
  </si>
  <si>
    <t>dBm/dBm</t>
  </si>
  <si>
    <t>Red</t>
  </si>
  <si>
    <t>Blue</t>
  </si>
  <si>
    <t>Turquoise</t>
  </si>
  <si>
    <t>Green</t>
  </si>
  <si>
    <t>Yellow</t>
  </si>
  <si>
    <t>RSSI to Percentage calculations and back</t>
  </si>
  <si>
    <t>ChatGPT formulas - NOT USED</t>
  </si>
  <si>
    <t>Manual calc:</t>
  </si>
  <si>
    <t>Original heatmap formulas - still in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</si>
</sst>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9" fontId="0" fillId="0" borderId="0" xfId="0" applyNumberFormat="1"/>
    <xf numFmtId="1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367EF-27CB-9D45-A2A7-00F895A954E9}">
  <dimension ref="A1:O24"/>
  <sheetViews>
    <sheetView tabSelected="1" topLeftCell="A4" zoomScaleNormal="100" workbookViewId="0">
      <selection activeCell="Q9" sqref="Q9"/>
    </sheetView>
  </sheetViews>
  <sheetFormatPr baseColWidth="10" defaultRowHeight="16" x14ac:dyDescent="0.2"/>
  <cols>
    <col min="11" max="11" width="1.83203125" customWidth="1"/>
    <col min="15" max="15" width="10.83203125" style="3"/>
  </cols>
  <sheetData>
    <row r="1" spans="1:15" x14ac:dyDescent="0.2">
      <c r="B1" t="s">
        <v>1</v>
      </c>
    </row>
    <row r="2" spans="1:15" x14ac:dyDescent="0.2">
      <c r="A2" t="s">
        <v>14</v>
      </c>
    </row>
    <row r="7" spans="1:15" x14ac:dyDescent="0.2">
      <c r="B7" s="5" t="s">
        <v>15</v>
      </c>
      <c r="C7" s="5"/>
      <c r="D7" s="5"/>
      <c r="E7" s="5"/>
      <c r="F7" s="5"/>
      <c r="G7" s="5"/>
      <c r="I7" s="1" t="s">
        <v>17</v>
      </c>
      <c r="J7" s="1"/>
      <c r="K7" s="1"/>
      <c r="L7" s="1"/>
      <c r="M7" s="1"/>
      <c r="N7" s="1"/>
      <c r="O7" s="1"/>
    </row>
    <row r="8" spans="1:15" x14ac:dyDescent="0.2">
      <c r="B8" t="s">
        <v>5</v>
      </c>
      <c r="F8" t="s">
        <v>6</v>
      </c>
    </row>
    <row r="9" spans="1:15" x14ac:dyDescent="0.2">
      <c r="C9" t="s">
        <v>4</v>
      </c>
      <c r="D9" t="s">
        <v>4</v>
      </c>
      <c r="G9" t="s">
        <v>2</v>
      </c>
    </row>
    <row r="10" spans="1:15" x14ac:dyDescent="0.2">
      <c r="B10" t="s">
        <v>0</v>
      </c>
      <c r="C10" t="s">
        <v>2</v>
      </c>
      <c r="D10" t="s">
        <v>3</v>
      </c>
      <c r="F10" t="s">
        <v>4</v>
      </c>
      <c r="G10" t="s">
        <v>7</v>
      </c>
      <c r="I10" t="s">
        <v>0</v>
      </c>
      <c r="J10" t="s">
        <v>4</v>
      </c>
      <c r="L10" t="s">
        <v>8</v>
      </c>
      <c r="M10" t="s">
        <v>7</v>
      </c>
      <c r="N10" t="s">
        <v>8</v>
      </c>
      <c r="O10" s="3" t="s">
        <v>7</v>
      </c>
    </row>
    <row r="11" spans="1:15" x14ac:dyDescent="0.2">
      <c r="A11" s="2" t="s">
        <v>10</v>
      </c>
      <c r="B11">
        <v>0</v>
      </c>
      <c r="C11">
        <f>(B11*0.6)-95</f>
        <v>-95</v>
      </c>
      <c r="D11">
        <f>(B11-100)/2 - 50</f>
        <v>-100</v>
      </c>
      <c r="F11">
        <v>-95</v>
      </c>
      <c r="G11">
        <f>(F11+95)/0.6</f>
        <v>0</v>
      </c>
      <c r="I11">
        <v>0</v>
      </c>
      <c r="J11">
        <f>(I11/100)*60-100</f>
        <v>-100</v>
      </c>
      <c r="L11">
        <v>-100</v>
      </c>
      <c r="M11" s="3">
        <f>(L11+100)/60</f>
        <v>0</v>
      </c>
      <c r="N11">
        <v>-100</v>
      </c>
      <c r="O11" s="3">
        <f>(N11+100)/60</f>
        <v>0</v>
      </c>
    </row>
    <row r="12" spans="1:15" x14ac:dyDescent="0.2">
      <c r="A12" s="2"/>
      <c r="B12">
        <v>10</v>
      </c>
      <c r="C12">
        <f t="shared" ref="C12:C23" si="0">(B12*0.6)-95</f>
        <v>-89</v>
      </c>
      <c r="D12">
        <f t="shared" ref="D12:D23" si="1">(B12-100)/2 - 50</f>
        <v>-95</v>
      </c>
      <c r="F12">
        <v>-89</v>
      </c>
      <c r="G12">
        <f t="shared" ref="G12:G23" si="2">(F12+95)/0.6</f>
        <v>10</v>
      </c>
      <c r="I12">
        <v>10</v>
      </c>
      <c r="J12">
        <f t="shared" ref="J12:J23" si="3">(I12/100)*60-100</f>
        <v>-94</v>
      </c>
      <c r="L12">
        <v>-94</v>
      </c>
      <c r="M12" s="3">
        <f t="shared" ref="M12:M23" si="4">(L12+100)/60</f>
        <v>0.1</v>
      </c>
      <c r="N12">
        <v>-90</v>
      </c>
      <c r="O12" s="3">
        <f t="shared" ref="O12:O21" si="5">(N12+100)/60</f>
        <v>0.16666666666666666</v>
      </c>
    </row>
    <row r="13" spans="1:15" x14ac:dyDescent="0.2">
      <c r="A13" s="2"/>
      <c r="B13">
        <v>20</v>
      </c>
      <c r="C13">
        <f t="shared" si="0"/>
        <v>-83</v>
      </c>
      <c r="D13">
        <f t="shared" si="1"/>
        <v>-90</v>
      </c>
      <c r="F13">
        <v>-83</v>
      </c>
      <c r="G13">
        <f t="shared" si="2"/>
        <v>20</v>
      </c>
      <c r="I13">
        <v>20</v>
      </c>
      <c r="J13">
        <f t="shared" si="3"/>
        <v>-88</v>
      </c>
      <c r="L13">
        <v>-88</v>
      </c>
      <c r="M13" s="3">
        <f t="shared" si="4"/>
        <v>0.2</v>
      </c>
      <c r="N13">
        <v>-80</v>
      </c>
      <c r="O13" s="3">
        <f t="shared" si="5"/>
        <v>0.33333333333333331</v>
      </c>
    </row>
    <row r="14" spans="1:15" x14ac:dyDescent="0.2">
      <c r="A14" s="2" t="s">
        <v>11</v>
      </c>
      <c r="B14">
        <v>25</v>
      </c>
      <c r="C14">
        <f t="shared" si="0"/>
        <v>-80</v>
      </c>
      <c r="D14">
        <f t="shared" ref="D14" si="6">(B14-100)/2 - 50</f>
        <v>-87.5</v>
      </c>
      <c r="F14">
        <v>-80</v>
      </c>
      <c r="G14">
        <f t="shared" si="2"/>
        <v>25</v>
      </c>
      <c r="I14">
        <v>25</v>
      </c>
      <c r="J14">
        <f t="shared" si="3"/>
        <v>-85</v>
      </c>
      <c r="L14">
        <v>-85</v>
      </c>
      <c r="M14" s="3">
        <f t="shared" si="4"/>
        <v>0.25</v>
      </c>
      <c r="N14">
        <v>-75</v>
      </c>
      <c r="O14" s="3">
        <f t="shared" si="5"/>
        <v>0.41666666666666669</v>
      </c>
    </row>
    <row r="15" spans="1:15" x14ac:dyDescent="0.2">
      <c r="A15" s="2"/>
      <c r="B15">
        <v>30</v>
      </c>
      <c r="C15">
        <f t="shared" si="0"/>
        <v>-77</v>
      </c>
      <c r="D15">
        <f t="shared" si="1"/>
        <v>-85</v>
      </c>
      <c r="F15">
        <v>-77</v>
      </c>
      <c r="G15">
        <f t="shared" si="2"/>
        <v>30</v>
      </c>
      <c r="I15">
        <v>30</v>
      </c>
      <c r="J15">
        <f t="shared" si="3"/>
        <v>-82</v>
      </c>
      <c r="L15">
        <v>-82</v>
      </c>
      <c r="M15" s="3">
        <f t="shared" si="4"/>
        <v>0.3</v>
      </c>
      <c r="N15">
        <v>-70</v>
      </c>
      <c r="O15" s="3">
        <f t="shared" si="5"/>
        <v>0.5</v>
      </c>
    </row>
    <row r="16" spans="1:15" x14ac:dyDescent="0.2">
      <c r="A16" s="2"/>
      <c r="B16">
        <v>40</v>
      </c>
      <c r="C16">
        <f t="shared" si="0"/>
        <v>-71</v>
      </c>
      <c r="D16">
        <f t="shared" si="1"/>
        <v>-80</v>
      </c>
      <c r="F16">
        <v>-71</v>
      </c>
      <c r="G16">
        <f t="shared" si="2"/>
        <v>40</v>
      </c>
      <c r="I16">
        <v>40</v>
      </c>
      <c r="J16">
        <f t="shared" si="3"/>
        <v>-76</v>
      </c>
      <c r="L16">
        <v>-76</v>
      </c>
      <c r="M16" s="3">
        <f t="shared" si="4"/>
        <v>0.4</v>
      </c>
      <c r="N16">
        <v>-65</v>
      </c>
      <c r="O16" s="3">
        <f t="shared" si="5"/>
        <v>0.58333333333333337</v>
      </c>
    </row>
    <row r="17" spans="1:15" x14ac:dyDescent="0.2">
      <c r="A17" s="2" t="s">
        <v>12</v>
      </c>
      <c r="B17">
        <v>50</v>
      </c>
      <c r="C17">
        <f t="shared" si="0"/>
        <v>-65</v>
      </c>
      <c r="D17">
        <f t="shared" si="1"/>
        <v>-75</v>
      </c>
      <c r="F17">
        <v>-65</v>
      </c>
      <c r="G17">
        <f t="shared" si="2"/>
        <v>50</v>
      </c>
      <c r="I17">
        <v>50</v>
      </c>
      <c r="J17">
        <f t="shared" si="3"/>
        <v>-70</v>
      </c>
      <c r="L17">
        <v>-70</v>
      </c>
      <c r="M17" s="3">
        <f t="shared" si="4"/>
        <v>0.5</v>
      </c>
      <c r="N17">
        <v>-60</v>
      </c>
      <c r="O17" s="3">
        <f t="shared" si="5"/>
        <v>0.66666666666666663</v>
      </c>
    </row>
    <row r="18" spans="1:15" x14ac:dyDescent="0.2">
      <c r="A18" s="2"/>
      <c r="B18">
        <v>60</v>
      </c>
      <c r="C18">
        <f t="shared" si="0"/>
        <v>-59</v>
      </c>
      <c r="D18">
        <f t="shared" si="1"/>
        <v>-70</v>
      </c>
      <c r="F18">
        <v>-59</v>
      </c>
      <c r="G18">
        <f t="shared" si="2"/>
        <v>60</v>
      </c>
      <c r="I18">
        <v>60</v>
      </c>
      <c r="J18">
        <f t="shared" si="3"/>
        <v>-64</v>
      </c>
      <c r="L18">
        <v>-64</v>
      </c>
      <c r="M18" s="3">
        <f t="shared" si="4"/>
        <v>0.6</v>
      </c>
      <c r="N18">
        <v>-55</v>
      </c>
      <c r="O18" s="3">
        <f t="shared" si="5"/>
        <v>0.75</v>
      </c>
    </row>
    <row r="19" spans="1:15" x14ac:dyDescent="0.2">
      <c r="A19" s="2"/>
      <c r="B19">
        <v>70</v>
      </c>
      <c r="C19">
        <f t="shared" si="0"/>
        <v>-53</v>
      </c>
      <c r="D19">
        <f t="shared" si="1"/>
        <v>-65</v>
      </c>
      <c r="F19">
        <v>-53</v>
      </c>
      <c r="G19">
        <f t="shared" si="2"/>
        <v>70</v>
      </c>
      <c r="I19">
        <v>70</v>
      </c>
      <c r="J19">
        <f t="shared" si="3"/>
        <v>-58</v>
      </c>
      <c r="L19">
        <v>-58</v>
      </c>
      <c r="M19" s="3">
        <f t="shared" si="4"/>
        <v>0.7</v>
      </c>
      <c r="N19">
        <v>-50</v>
      </c>
      <c r="O19" s="3">
        <f t="shared" si="5"/>
        <v>0.83333333333333337</v>
      </c>
    </row>
    <row r="20" spans="1:15" x14ac:dyDescent="0.2">
      <c r="A20" s="2" t="s">
        <v>13</v>
      </c>
      <c r="B20">
        <v>75</v>
      </c>
      <c r="C20">
        <f t="shared" si="0"/>
        <v>-50</v>
      </c>
      <c r="D20">
        <f t="shared" ref="D20" si="7">(B20-100)/2 - 50</f>
        <v>-62.5</v>
      </c>
      <c r="F20">
        <v>-50</v>
      </c>
      <c r="G20">
        <f t="shared" si="2"/>
        <v>75</v>
      </c>
      <c r="I20">
        <v>75</v>
      </c>
      <c r="J20">
        <f t="shared" si="3"/>
        <v>-55</v>
      </c>
      <c r="L20">
        <v>-55</v>
      </c>
      <c r="M20" s="3">
        <f t="shared" si="4"/>
        <v>0.75</v>
      </c>
      <c r="N20">
        <v>-45</v>
      </c>
      <c r="O20" s="3">
        <f t="shared" si="5"/>
        <v>0.91666666666666663</v>
      </c>
    </row>
    <row r="21" spans="1:15" x14ac:dyDescent="0.2">
      <c r="A21" s="2"/>
      <c r="B21">
        <v>80</v>
      </c>
      <c r="C21">
        <f t="shared" si="0"/>
        <v>-47</v>
      </c>
      <c r="D21">
        <f t="shared" si="1"/>
        <v>-60</v>
      </c>
      <c r="F21">
        <v>-47</v>
      </c>
      <c r="G21">
        <f t="shared" si="2"/>
        <v>80</v>
      </c>
      <c r="I21">
        <v>80</v>
      </c>
      <c r="J21">
        <f t="shared" si="3"/>
        <v>-52</v>
      </c>
      <c r="L21">
        <v>-52</v>
      </c>
      <c r="M21" s="3">
        <f t="shared" si="4"/>
        <v>0.8</v>
      </c>
      <c r="N21">
        <v>-40</v>
      </c>
      <c r="O21" s="3">
        <f t="shared" si="5"/>
        <v>1</v>
      </c>
    </row>
    <row r="22" spans="1:15" x14ac:dyDescent="0.2">
      <c r="A22" s="2"/>
      <c r="B22">
        <v>90</v>
      </c>
      <c r="C22">
        <f t="shared" si="0"/>
        <v>-41</v>
      </c>
      <c r="D22">
        <f t="shared" si="1"/>
        <v>-55</v>
      </c>
      <c r="F22">
        <v>-41</v>
      </c>
      <c r="G22">
        <f t="shared" si="2"/>
        <v>90</v>
      </c>
      <c r="I22">
        <v>90</v>
      </c>
      <c r="J22">
        <f t="shared" si="3"/>
        <v>-46</v>
      </c>
      <c r="L22">
        <v>-46</v>
      </c>
      <c r="M22" s="3">
        <f t="shared" si="4"/>
        <v>0.9</v>
      </c>
    </row>
    <row r="23" spans="1:15" x14ac:dyDescent="0.2">
      <c r="A23" s="2" t="s">
        <v>9</v>
      </c>
      <c r="B23">
        <v>100</v>
      </c>
      <c r="C23">
        <f t="shared" si="0"/>
        <v>-35</v>
      </c>
      <c r="D23">
        <f t="shared" si="1"/>
        <v>-50</v>
      </c>
      <c r="F23">
        <v>-35</v>
      </c>
      <c r="G23">
        <f t="shared" si="2"/>
        <v>100</v>
      </c>
      <c r="I23">
        <v>100</v>
      </c>
      <c r="J23">
        <f t="shared" si="3"/>
        <v>-40</v>
      </c>
      <c r="L23">
        <v>-40</v>
      </c>
      <c r="M23" s="3">
        <f t="shared" si="4"/>
        <v>1</v>
      </c>
    </row>
    <row r="24" spans="1:15" x14ac:dyDescent="0.2">
      <c r="G24" s="4"/>
      <c r="H24" t="s">
        <v>16</v>
      </c>
      <c r="I24">
        <v>100</v>
      </c>
      <c r="J24">
        <f t="shared" ref="J24" si="8">(I24/100)*60-100</f>
        <v>-40</v>
      </c>
      <c r="L24">
        <v>-56</v>
      </c>
      <c r="M24" s="3">
        <f t="shared" ref="M24" si="9">(L24+100)/60</f>
        <v>0.73333333333333328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Brown</dc:creator>
  <cp:lastModifiedBy>Rich Brown</cp:lastModifiedBy>
  <dcterms:created xsi:type="dcterms:W3CDTF">2025-02-15T15:10:16Z</dcterms:created>
  <dcterms:modified xsi:type="dcterms:W3CDTF">2025-07-05T11:55:00Z</dcterms:modified>
</cp:coreProperties>
</file>