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alks\Competition &amp; NonEquil\"/>
    </mc:Choice>
  </mc:AlternateContent>
  <xr:revisionPtr revIDLastSave="0" documentId="8_{0E0CA8D8-C00D-426C-B6C6-1FF8942797EC}" xr6:coauthVersionLast="36" xr6:coauthVersionMax="36" xr10:uidLastSave="{00000000-0000-0000-0000-000000000000}"/>
  <bookViews>
    <workbookView xWindow="120" yWindow="90" windowWidth="15480" windowHeight="9345" activeTab="1"/>
  </bookViews>
  <sheets>
    <sheet name="2sp-1res" sheetId="3" r:id="rId1"/>
    <sheet name="3sp-1res" sheetId="2" r:id="rId2"/>
    <sheet name="Rosenzweig-MacArthur" sheetId="4" r:id="rId3"/>
  </sheets>
  <externalReferences>
    <externalReference r:id="rId4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F15" i="4"/>
  <c r="H15" i="4" s="1"/>
  <c r="D16" i="4" s="1"/>
  <c r="E15" i="4"/>
  <c r="F10" i="4"/>
  <c r="I11" i="4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6" i="3"/>
  <c r="G15" i="3"/>
  <c r="I15" i="3" s="1"/>
  <c r="D16" i="3" s="1"/>
  <c r="F15" i="3"/>
  <c r="J15" i="3" s="1"/>
  <c r="E16" i="3" s="1"/>
  <c r="E15" i="3"/>
  <c r="I9" i="3"/>
  <c r="F9" i="3"/>
  <c r="G26" i="2"/>
  <c r="J26" i="2" s="1"/>
  <c r="M26" i="2" s="1"/>
  <c r="F27" i="2" s="1"/>
  <c r="H26" i="2"/>
  <c r="K26" i="2"/>
  <c r="I26" i="2"/>
  <c r="L26" i="2" s="1"/>
  <c r="C27" i="2"/>
  <c r="D27" i="2"/>
  <c r="E27" i="2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G15" i="4" l="1"/>
  <c r="C16" i="4" s="1"/>
  <c r="I10" i="4"/>
  <c r="F11" i="4" s="1"/>
  <c r="G16" i="3"/>
  <c r="I16" i="3" s="1"/>
  <c r="D17" i="3" s="1"/>
  <c r="F16" i="3"/>
  <c r="H15" i="3"/>
  <c r="C16" i="3" s="1"/>
  <c r="G27" i="2"/>
  <c r="H27" i="2"/>
  <c r="D28" i="2" s="1"/>
  <c r="I27" i="2"/>
  <c r="L27" i="2" s="1"/>
  <c r="E28" i="2"/>
  <c r="E16" i="4" l="1"/>
  <c r="F16" i="4"/>
  <c r="H16" i="4" s="1"/>
  <c r="D17" i="4" s="1"/>
  <c r="H16" i="3"/>
  <c r="C17" i="3"/>
  <c r="J16" i="3"/>
  <c r="E17" i="3" s="1"/>
  <c r="J27" i="2"/>
  <c r="C28" i="2"/>
  <c r="K27" i="2"/>
  <c r="G16" i="4" l="1"/>
  <c r="C17" i="4" s="1"/>
  <c r="G17" i="3"/>
  <c r="I17" i="3" s="1"/>
  <c r="D18" i="3" s="1"/>
  <c r="F17" i="3"/>
  <c r="H17" i="3" s="1"/>
  <c r="C18" i="3" s="1"/>
  <c r="M27" i="2"/>
  <c r="F28" i="2" s="1"/>
  <c r="F17" i="4" l="1"/>
  <c r="H17" i="4" s="1"/>
  <c r="D18" i="4" s="1"/>
  <c r="E17" i="4"/>
  <c r="J17" i="3"/>
  <c r="E18" i="3" s="1"/>
  <c r="I28" i="2"/>
  <c r="G28" i="2"/>
  <c r="H28" i="2"/>
  <c r="G17" i="4" l="1"/>
  <c r="C18" i="4" s="1"/>
  <c r="G18" i="3"/>
  <c r="I18" i="3" s="1"/>
  <c r="D19" i="3" s="1"/>
  <c r="F18" i="3"/>
  <c r="H18" i="3" s="1"/>
  <c r="C19" i="3" s="1"/>
  <c r="J18" i="3"/>
  <c r="E19" i="3" s="1"/>
  <c r="D29" i="2"/>
  <c r="K28" i="2"/>
  <c r="J28" i="2"/>
  <c r="C29" i="2"/>
  <c r="L28" i="2"/>
  <c r="E29" i="2"/>
  <c r="F18" i="4" l="1"/>
  <c r="H18" i="4" s="1"/>
  <c r="D19" i="4" s="1"/>
  <c r="E18" i="4"/>
  <c r="G18" i="4" s="1"/>
  <c r="C19" i="4"/>
  <c r="G19" i="3"/>
  <c r="F19" i="3"/>
  <c r="J19" i="3" s="1"/>
  <c r="E20" i="3" s="1"/>
  <c r="H19" i="3"/>
  <c r="C20" i="3"/>
  <c r="I19" i="3"/>
  <c r="D20" i="3" s="1"/>
  <c r="M28" i="2"/>
  <c r="F29" i="2" s="1"/>
  <c r="F19" i="4" l="1"/>
  <c r="E19" i="4"/>
  <c r="G19" i="4" s="1"/>
  <c r="C20" i="4"/>
  <c r="H19" i="4"/>
  <c r="D20" i="4" s="1"/>
  <c r="G20" i="3"/>
  <c r="I20" i="3" s="1"/>
  <c r="D21" i="3" s="1"/>
  <c r="F20" i="3"/>
  <c r="J20" i="3"/>
  <c r="E21" i="3" s="1"/>
  <c r="H20" i="3"/>
  <c r="C21" i="3" s="1"/>
  <c r="H29" i="2"/>
  <c r="I29" i="2"/>
  <c r="G29" i="2"/>
  <c r="F20" i="4" l="1"/>
  <c r="H20" i="4" s="1"/>
  <c r="D21" i="4" s="1"/>
  <c r="E20" i="4"/>
  <c r="G20" i="4" s="1"/>
  <c r="C21" i="4" s="1"/>
  <c r="F21" i="3"/>
  <c r="H21" i="3" s="1"/>
  <c r="C22" i="3" s="1"/>
  <c r="G21" i="3"/>
  <c r="I21" i="3"/>
  <c r="D22" i="3" s="1"/>
  <c r="E30" i="2"/>
  <c r="L29" i="2"/>
  <c r="J29" i="2"/>
  <c r="C30" i="2"/>
  <c r="K29" i="2"/>
  <c r="D30" i="2"/>
  <c r="F21" i="4" l="1"/>
  <c r="E21" i="4"/>
  <c r="G21" i="4" s="1"/>
  <c r="C22" i="4" s="1"/>
  <c r="H21" i="4"/>
  <c r="D22" i="4"/>
  <c r="J21" i="3"/>
  <c r="E22" i="3" s="1"/>
  <c r="M29" i="2"/>
  <c r="F30" i="2" s="1"/>
  <c r="F22" i="4" l="1"/>
  <c r="E22" i="4"/>
  <c r="G22" i="4" s="1"/>
  <c r="C23" i="4" s="1"/>
  <c r="H22" i="4"/>
  <c r="D23" i="4" s="1"/>
  <c r="G22" i="3"/>
  <c r="I22" i="3" s="1"/>
  <c r="D23" i="3" s="1"/>
  <c r="F22" i="3"/>
  <c r="H22" i="3" s="1"/>
  <c r="C23" i="3" s="1"/>
  <c r="I30" i="2"/>
  <c r="G30" i="2"/>
  <c r="H30" i="2"/>
  <c r="F23" i="4" l="1"/>
  <c r="H23" i="4" s="1"/>
  <c r="D24" i="4" s="1"/>
  <c r="E23" i="4"/>
  <c r="G23" i="4" s="1"/>
  <c r="C24" i="4" s="1"/>
  <c r="J22" i="3"/>
  <c r="E23" i="3" s="1"/>
  <c r="K30" i="2"/>
  <c r="D31" i="2"/>
  <c r="C31" i="2"/>
  <c r="J30" i="2"/>
  <c r="M30" i="2" s="1"/>
  <c r="F31" i="2" s="1"/>
  <c r="E31" i="2"/>
  <c r="L30" i="2"/>
  <c r="E24" i="4" l="1"/>
  <c r="F24" i="4"/>
  <c r="H24" i="4"/>
  <c r="D25" i="4" s="1"/>
  <c r="G23" i="3"/>
  <c r="I23" i="3" s="1"/>
  <c r="D24" i="3" s="1"/>
  <c r="F23" i="3"/>
  <c r="H23" i="3" s="1"/>
  <c r="C24" i="3" s="1"/>
  <c r="H31" i="2"/>
  <c r="I31" i="2"/>
  <c r="G31" i="2"/>
  <c r="J31" i="2" s="1"/>
  <c r="M31" i="2" s="1"/>
  <c r="F32" i="2" s="1"/>
  <c r="L31" i="2"/>
  <c r="E32" i="2"/>
  <c r="K31" i="2"/>
  <c r="D32" i="2"/>
  <c r="G24" i="4" l="1"/>
  <c r="C25" i="4" s="1"/>
  <c r="J23" i="3"/>
  <c r="E24" i="3" s="1"/>
  <c r="G32" i="2"/>
  <c r="H32" i="2"/>
  <c r="I32" i="2"/>
  <c r="E33" i="2"/>
  <c r="L32" i="2"/>
  <c r="K32" i="2"/>
  <c r="D33" i="2"/>
  <c r="C32" i="2"/>
  <c r="F25" i="4" l="1"/>
  <c r="H25" i="4" s="1"/>
  <c r="D26" i="4" s="1"/>
  <c r="E25" i="4"/>
  <c r="G25" i="4" s="1"/>
  <c r="C26" i="4"/>
  <c r="G24" i="3"/>
  <c r="I24" i="3" s="1"/>
  <c r="D25" i="3" s="1"/>
  <c r="F24" i="3"/>
  <c r="H24" i="3" s="1"/>
  <c r="C25" i="3" s="1"/>
  <c r="J32" i="2"/>
  <c r="M32" i="2" s="1"/>
  <c r="F33" i="2" s="1"/>
  <c r="C33" i="2"/>
  <c r="F26" i="4" l="1"/>
  <c r="E26" i="4"/>
  <c r="G26" i="4" s="1"/>
  <c r="C27" i="4" s="1"/>
  <c r="H26" i="4"/>
  <c r="D27" i="4" s="1"/>
  <c r="J24" i="3"/>
  <c r="E25" i="3" s="1"/>
  <c r="I33" i="2"/>
  <c r="G33" i="2"/>
  <c r="J33" i="2" s="1"/>
  <c r="H33" i="2"/>
  <c r="F27" i="4" l="1"/>
  <c r="H27" i="4" s="1"/>
  <c r="D28" i="4" s="1"/>
  <c r="E27" i="4"/>
  <c r="G27" i="4" s="1"/>
  <c r="C28" i="4"/>
  <c r="G25" i="3"/>
  <c r="I25" i="3" s="1"/>
  <c r="D26" i="3" s="1"/>
  <c r="F25" i="3"/>
  <c r="H25" i="3" s="1"/>
  <c r="C26" i="3" s="1"/>
  <c r="D34" i="2"/>
  <c r="K33" i="2"/>
  <c r="M33" i="2" s="1"/>
  <c r="F34" i="2" s="1"/>
  <c r="E34" i="2"/>
  <c r="L33" i="2"/>
  <c r="C34" i="2"/>
  <c r="F28" i="4" l="1"/>
  <c r="H28" i="4" s="1"/>
  <c r="D29" i="4" s="1"/>
  <c r="E28" i="4"/>
  <c r="G28" i="4" s="1"/>
  <c r="C29" i="4" s="1"/>
  <c r="J25" i="3"/>
  <c r="E26" i="3" s="1"/>
  <c r="H34" i="2"/>
  <c r="I34" i="2"/>
  <c r="G34" i="2"/>
  <c r="C35" i="2" s="1"/>
  <c r="L34" i="2"/>
  <c r="E35" i="2"/>
  <c r="K34" i="2"/>
  <c r="D35" i="2"/>
  <c r="F29" i="4" l="1"/>
  <c r="E29" i="4"/>
  <c r="G29" i="4" s="1"/>
  <c r="C30" i="4" s="1"/>
  <c r="H29" i="4"/>
  <c r="D30" i="4"/>
  <c r="G26" i="3"/>
  <c r="I26" i="3" s="1"/>
  <c r="D27" i="3" s="1"/>
  <c r="F26" i="3"/>
  <c r="H26" i="3" s="1"/>
  <c r="C27" i="3" s="1"/>
  <c r="J34" i="2"/>
  <c r="M34" i="2" s="1"/>
  <c r="F35" i="2" s="1"/>
  <c r="F30" i="4" l="1"/>
  <c r="E30" i="4"/>
  <c r="G30" i="4" s="1"/>
  <c r="C31" i="4" s="1"/>
  <c r="H30" i="4"/>
  <c r="D31" i="4" s="1"/>
  <c r="J26" i="3"/>
  <c r="E27" i="3" s="1"/>
  <c r="G35" i="2"/>
  <c r="H35" i="2"/>
  <c r="I35" i="2"/>
  <c r="F31" i="4" l="1"/>
  <c r="H31" i="4" s="1"/>
  <c r="D32" i="4" s="1"/>
  <c r="E31" i="4"/>
  <c r="G31" i="4" s="1"/>
  <c r="C32" i="4" s="1"/>
  <c r="G27" i="3"/>
  <c r="I27" i="3" s="1"/>
  <c r="D28" i="3" s="1"/>
  <c r="F27" i="3"/>
  <c r="H27" i="3" s="1"/>
  <c r="C28" i="3" s="1"/>
  <c r="J27" i="3"/>
  <c r="E28" i="3" s="1"/>
  <c r="L35" i="2"/>
  <c r="E36" i="2"/>
  <c r="D36" i="2"/>
  <c r="K35" i="2"/>
  <c r="J35" i="2"/>
  <c r="C36" i="2"/>
  <c r="E32" i="4" l="1"/>
  <c r="F32" i="4"/>
  <c r="H32" i="4"/>
  <c r="D33" i="4" s="1"/>
  <c r="G28" i="3"/>
  <c r="F28" i="3"/>
  <c r="J28" i="3" s="1"/>
  <c r="E29" i="3" s="1"/>
  <c r="H28" i="3"/>
  <c r="C29" i="3" s="1"/>
  <c r="I28" i="3"/>
  <c r="D29" i="3" s="1"/>
  <c r="M35" i="2"/>
  <c r="F36" i="2" s="1"/>
  <c r="G32" i="4" l="1"/>
  <c r="C33" i="4" s="1"/>
  <c r="F29" i="3"/>
  <c r="H29" i="3" s="1"/>
  <c r="C30" i="3" s="1"/>
  <c r="G29" i="3"/>
  <c r="I29" i="3" s="1"/>
  <c r="D30" i="3" s="1"/>
  <c r="I36" i="2"/>
  <c r="G36" i="2"/>
  <c r="H36" i="2"/>
  <c r="F33" i="4" l="1"/>
  <c r="H33" i="4" s="1"/>
  <c r="D34" i="4" s="1"/>
  <c r="E33" i="4"/>
  <c r="G33" i="4" s="1"/>
  <c r="C34" i="4"/>
  <c r="J29" i="3"/>
  <c r="E30" i="3" s="1"/>
  <c r="K36" i="2"/>
  <c r="D37" i="2"/>
  <c r="J36" i="2"/>
  <c r="C37" i="2"/>
  <c r="L36" i="2"/>
  <c r="E37" i="2"/>
  <c r="F34" i="4" l="1"/>
  <c r="E34" i="4"/>
  <c r="G34" i="4" s="1"/>
  <c r="C35" i="4"/>
  <c r="H34" i="4"/>
  <c r="D35" i="4" s="1"/>
  <c r="G30" i="3"/>
  <c r="I30" i="3" s="1"/>
  <c r="D31" i="3" s="1"/>
  <c r="F30" i="3"/>
  <c r="H30" i="3" s="1"/>
  <c r="C31" i="3" s="1"/>
  <c r="M36" i="2"/>
  <c r="F37" i="2" s="1"/>
  <c r="F35" i="4" l="1"/>
  <c r="H35" i="4" s="1"/>
  <c r="D36" i="4" s="1"/>
  <c r="E35" i="4"/>
  <c r="G35" i="4" s="1"/>
  <c r="C36" i="4"/>
  <c r="J30" i="3"/>
  <c r="E31" i="3" s="1"/>
  <c r="H37" i="2"/>
  <c r="I37" i="2"/>
  <c r="G37" i="2"/>
  <c r="F36" i="4" l="1"/>
  <c r="H36" i="4" s="1"/>
  <c r="D37" i="4" s="1"/>
  <c r="E36" i="4"/>
  <c r="G31" i="3"/>
  <c r="I31" i="3" s="1"/>
  <c r="D32" i="3" s="1"/>
  <c r="F31" i="3"/>
  <c r="H31" i="3" s="1"/>
  <c r="C32" i="3" s="1"/>
  <c r="J37" i="2"/>
  <c r="C38" i="2"/>
  <c r="E38" i="2"/>
  <c r="L37" i="2"/>
  <c r="K37" i="2"/>
  <c r="D38" i="2"/>
  <c r="G36" i="4" l="1"/>
  <c r="C37" i="4" s="1"/>
  <c r="J31" i="3"/>
  <c r="E32" i="3" s="1"/>
  <c r="M37" i="2"/>
  <c r="F38" i="2" s="1"/>
  <c r="F37" i="4" l="1"/>
  <c r="H37" i="4" s="1"/>
  <c r="D38" i="4" s="1"/>
  <c r="E37" i="4"/>
  <c r="G37" i="4" s="1"/>
  <c r="C38" i="4" s="1"/>
  <c r="G32" i="3"/>
  <c r="I32" i="3" s="1"/>
  <c r="D33" i="3" s="1"/>
  <c r="F32" i="3"/>
  <c r="H32" i="3" s="1"/>
  <c r="C33" i="3" s="1"/>
  <c r="I38" i="2"/>
  <c r="G38" i="2"/>
  <c r="H38" i="2"/>
  <c r="F38" i="4" l="1"/>
  <c r="E38" i="4"/>
  <c r="G38" i="4" s="1"/>
  <c r="C39" i="4" s="1"/>
  <c r="H38" i="4"/>
  <c r="D39" i="4" s="1"/>
  <c r="J32" i="3"/>
  <c r="E33" i="3" s="1"/>
  <c r="K38" i="2"/>
  <c r="D39" i="2"/>
  <c r="C39" i="2"/>
  <c r="J38" i="2"/>
  <c r="L38" i="2"/>
  <c r="E39" i="2"/>
  <c r="F39" i="4" l="1"/>
  <c r="H39" i="4" s="1"/>
  <c r="D40" i="4" s="1"/>
  <c r="E39" i="4"/>
  <c r="G39" i="4" s="1"/>
  <c r="C40" i="4" s="1"/>
  <c r="G33" i="3"/>
  <c r="I33" i="3" s="1"/>
  <c r="D34" i="3" s="1"/>
  <c r="F33" i="3"/>
  <c r="H33" i="3" s="1"/>
  <c r="C34" i="3" s="1"/>
  <c r="M38" i="2"/>
  <c r="F39" i="2" s="1"/>
  <c r="E40" i="4" l="1"/>
  <c r="F40" i="4"/>
  <c r="H40" i="4"/>
  <c r="D41" i="4" s="1"/>
  <c r="J33" i="3"/>
  <c r="E34" i="3" s="1"/>
  <c r="H39" i="2"/>
  <c r="I39" i="2"/>
  <c r="G39" i="2"/>
  <c r="G40" i="4" l="1"/>
  <c r="C41" i="4" s="1"/>
  <c r="G34" i="3"/>
  <c r="I34" i="3" s="1"/>
  <c r="D35" i="3" s="1"/>
  <c r="F34" i="3"/>
  <c r="H34" i="3" s="1"/>
  <c r="C35" i="3" s="1"/>
  <c r="J34" i="3"/>
  <c r="E35" i="3" s="1"/>
  <c r="L39" i="2"/>
  <c r="E40" i="2"/>
  <c r="J39" i="2"/>
  <c r="C40" i="2"/>
  <c r="K39" i="2"/>
  <c r="D40" i="2"/>
  <c r="F41" i="4" l="1"/>
  <c r="H41" i="4" s="1"/>
  <c r="D42" i="4" s="1"/>
  <c r="E41" i="4"/>
  <c r="G41" i="4" s="1"/>
  <c r="C42" i="4" s="1"/>
  <c r="G35" i="3"/>
  <c r="F35" i="3"/>
  <c r="J35" i="3"/>
  <c r="E36" i="3" s="1"/>
  <c r="H35" i="3"/>
  <c r="C36" i="3"/>
  <c r="I35" i="3"/>
  <c r="D36" i="3" s="1"/>
  <c r="M39" i="2"/>
  <c r="F40" i="2" s="1"/>
  <c r="F42" i="4" l="1"/>
  <c r="E42" i="4"/>
  <c r="G42" i="4" s="1"/>
  <c r="C43" i="4" s="1"/>
  <c r="H42" i="4"/>
  <c r="D43" i="4" s="1"/>
  <c r="G36" i="3"/>
  <c r="I36" i="3" s="1"/>
  <c r="D37" i="3" s="1"/>
  <c r="F36" i="3"/>
  <c r="J36" i="3"/>
  <c r="E37" i="3" s="1"/>
  <c r="H36" i="3"/>
  <c r="C37" i="3" s="1"/>
  <c r="G40" i="2"/>
  <c r="H40" i="2"/>
  <c r="I40" i="2"/>
  <c r="F43" i="4" l="1"/>
  <c r="H43" i="4" s="1"/>
  <c r="D44" i="4" s="1"/>
  <c r="E43" i="4"/>
  <c r="G43" i="4" s="1"/>
  <c r="C44" i="4" s="1"/>
  <c r="F37" i="3"/>
  <c r="G37" i="3"/>
  <c r="J37" i="3" s="1"/>
  <c r="E38" i="3" s="1"/>
  <c r="H37" i="3"/>
  <c r="C38" i="3" s="1"/>
  <c r="I37" i="3"/>
  <c r="D38" i="3" s="1"/>
  <c r="K40" i="2"/>
  <c r="D41" i="2"/>
  <c r="E41" i="2"/>
  <c r="L40" i="2"/>
  <c r="C41" i="2"/>
  <c r="J40" i="2"/>
  <c r="M40" i="2" s="1"/>
  <c r="F41" i="2" s="1"/>
  <c r="F44" i="4" l="1"/>
  <c r="E44" i="4"/>
  <c r="G44" i="4" s="1"/>
  <c r="C45" i="4"/>
  <c r="H44" i="4"/>
  <c r="D45" i="4" s="1"/>
  <c r="G38" i="3"/>
  <c r="I38" i="3" s="1"/>
  <c r="D39" i="3" s="1"/>
  <c r="F38" i="3"/>
  <c r="H38" i="3" s="1"/>
  <c r="C39" i="3" s="1"/>
  <c r="I41" i="2"/>
  <c r="G41" i="2"/>
  <c r="H41" i="2"/>
  <c r="L41" i="2"/>
  <c r="E42" i="2"/>
  <c r="D42" i="2"/>
  <c r="K41" i="2"/>
  <c r="J41" i="2"/>
  <c r="C42" i="2"/>
  <c r="F45" i="4" l="1"/>
  <c r="H45" i="4" s="1"/>
  <c r="D46" i="4" s="1"/>
  <c r="E45" i="4"/>
  <c r="G45" i="4" s="1"/>
  <c r="C46" i="4" s="1"/>
  <c r="J38" i="3"/>
  <c r="E39" i="3" s="1"/>
  <c r="M41" i="2"/>
  <c r="F42" i="2" s="1"/>
  <c r="F46" i="4" l="1"/>
  <c r="E46" i="4"/>
  <c r="G46" i="4" s="1"/>
  <c r="C47" i="4" s="1"/>
  <c r="H46" i="4"/>
  <c r="D47" i="4" s="1"/>
  <c r="G39" i="3"/>
  <c r="I39" i="3" s="1"/>
  <c r="D40" i="3" s="1"/>
  <c r="F39" i="3"/>
  <c r="H39" i="3" s="1"/>
  <c r="C40" i="3" s="1"/>
  <c r="H42" i="2"/>
  <c r="I42" i="2"/>
  <c r="G42" i="2"/>
  <c r="E47" i="4" l="1"/>
  <c r="G47" i="4" s="1"/>
  <c r="C48" i="4" s="1"/>
  <c r="F47" i="4"/>
  <c r="H47" i="4" s="1"/>
  <c r="D48" i="4" s="1"/>
  <c r="J39" i="3"/>
  <c r="E40" i="3" s="1"/>
  <c r="C43" i="2"/>
  <c r="J42" i="2"/>
  <c r="L42" i="2"/>
  <c r="E43" i="2"/>
  <c r="K42" i="2"/>
  <c r="D43" i="2"/>
  <c r="E48" i="4" l="1"/>
  <c r="F48" i="4"/>
  <c r="H48" i="4" s="1"/>
  <c r="D49" i="4" s="1"/>
  <c r="G40" i="3"/>
  <c r="I40" i="3" s="1"/>
  <c r="D41" i="3" s="1"/>
  <c r="F40" i="3"/>
  <c r="H40" i="3" s="1"/>
  <c r="C41" i="3" s="1"/>
  <c r="M42" i="2"/>
  <c r="F43" i="2" s="1"/>
  <c r="G48" i="4" l="1"/>
  <c r="C49" i="4" s="1"/>
  <c r="J40" i="3"/>
  <c r="E41" i="3" s="1"/>
  <c r="G43" i="2"/>
  <c r="H43" i="2"/>
  <c r="I43" i="2"/>
  <c r="F49" i="4" l="1"/>
  <c r="H49" i="4" s="1"/>
  <c r="D50" i="4" s="1"/>
  <c r="E49" i="4"/>
  <c r="G49" i="4" s="1"/>
  <c r="C50" i="4"/>
  <c r="G41" i="3"/>
  <c r="I41" i="3" s="1"/>
  <c r="D42" i="3" s="1"/>
  <c r="F41" i="3"/>
  <c r="H41" i="3" s="1"/>
  <c r="C42" i="3" s="1"/>
  <c r="K43" i="2"/>
  <c r="D44" i="2"/>
  <c r="L43" i="2"/>
  <c r="E44" i="2"/>
  <c r="C44" i="2"/>
  <c r="J43" i="2"/>
  <c r="M43" i="2" s="1"/>
  <c r="F44" i="2" s="1"/>
  <c r="F50" i="4" l="1"/>
  <c r="E50" i="4"/>
  <c r="G50" i="4" s="1"/>
  <c r="C51" i="4"/>
  <c r="H50" i="4"/>
  <c r="D51" i="4" s="1"/>
  <c r="J41" i="3"/>
  <c r="E42" i="3" s="1"/>
  <c r="I44" i="2"/>
  <c r="E45" i="2" s="1"/>
  <c r="G44" i="2"/>
  <c r="J44" i="2" s="1"/>
  <c r="H44" i="2"/>
  <c r="K44" i="2" s="1"/>
  <c r="F51" i="4" l="1"/>
  <c r="H51" i="4" s="1"/>
  <c r="D52" i="4" s="1"/>
  <c r="E51" i="4"/>
  <c r="G51" i="4" s="1"/>
  <c r="C52" i="4" s="1"/>
  <c r="G42" i="3"/>
  <c r="I42" i="3" s="1"/>
  <c r="D43" i="3" s="1"/>
  <c r="F42" i="3"/>
  <c r="H42" i="3" s="1"/>
  <c r="C43" i="3" s="1"/>
  <c r="J42" i="3"/>
  <c r="E43" i="3" s="1"/>
  <c r="M44" i="2"/>
  <c r="F45" i="2" s="1"/>
  <c r="L44" i="2"/>
  <c r="D45" i="2"/>
  <c r="C45" i="2"/>
  <c r="F52" i="4" l="1"/>
  <c r="E52" i="4"/>
  <c r="G52" i="4" s="1"/>
  <c r="C53" i="4"/>
  <c r="H52" i="4"/>
  <c r="D53" i="4" s="1"/>
  <c r="G43" i="3"/>
  <c r="F43" i="3"/>
  <c r="J43" i="3"/>
  <c r="E44" i="3" s="1"/>
  <c r="H43" i="3"/>
  <c r="C44" i="3" s="1"/>
  <c r="I43" i="3"/>
  <c r="D44" i="3" s="1"/>
  <c r="H45" i="2"/>
  <c r="I45" i="2"/>
  <c r="G45" i="2"/>
  <c r="J45" i="2" s="1"/>
  <c r="K45" i="2"/>
  <c r="D46" i="2"/>
  <c r="F53" i="4" l="1"/>
  <c r="H53" i="4" s="1"/>
  <c r="D54" i="4" s="1"/>
  <c r="E53" i="4"/>
  <c r="G53" i="4" s="1"/>
  <c r="C54" i="4" s="1"/>
  <c r="G44" i="3"/>
  <c r="I44" i="3" s="1"/>
  <c r="D45" i="3" s="1"/>
  <c r="F44" i="3"/>
  <c r="H44" i="3" s="1"/>
  <c r="C45" i="3" s="1"/>
  <c r="L45" i="2"/>
  <c r="M45" i="2" s="1"/>
  <c r="F46" i="2" s="1"/>
  <c r="E46" i="2"/>
  <c r="C46" i="2"/>
  <c r="F54" i="4" l="1"/>
  <c r="E54" i="4"/>
  <c r="G54" i="4" s="1"/>
  <c r="C55" i="4" s="1"/>
  <c r="H54" i="4"/>
  <c r="D55" i="4" s="1"/>
  <c r="J44" i="3"/>
  <c r="E45" i="3" s="1"/>
  <c r="I46" i="2"/>
  <c r="G46" i="2"/>
  <c r="H46" i="2"/>
  <c r="L46" i="2"/>
  <c r="E47" i="2"/>
  <c r="J46" i="2"/>
  <c r="C47" i="2"/>
  <c r="F55" i="4" l="1"/>
  <c r="H55" i="4" s="1"/>
  <c r="D56" i="4" s="1"/>
  <c r="E55" i="4"/>
  <c r="G55" i="4" s="1"/>
  <c r="C56" i="4" s="1"/>
  <c r="F45" i="3"/>
  <c r="H45" i="3" s="1"/>
  <c r="C46" i="3" s="1"/>
  <c r="G45" i="3"/>
  <c r="I45" i="3" s="1"/>
  <c r="D46" i="3" s="1"/>
  <c r="D47" i="2"/>
  <c r="K46" i="2"/>
  <c r="M46" i="2" s="1"/>
  <c r="F47" i="2" s="1"/>
  <c r="E56" i="4" l="1"/>
  <c r="F56" i="4"/>
  <c r="H56" i="4"/>
  <c r="D57" i="4" s="1"/>
  <c r="J45" i="3"/>
  <c r="E46" i="3" s="1"/>
  <c r="H47" i="2"/>
  <c r="I47" i="2"/>
  <c r="G47" i="2"/>
  <c r="K47" i="2"/>
  <c r="D48" i="2"/>
  <c r="G56" i="4" l="1"/>
  <c r="C57" i="4" s="1"/>
  <c r="G46" i="3"/>
  <c r="I46" i="3" s="1"/>
  <c r="D47" i="3" s="1"/>
  <c r="F46" i="3"/>
  <c r="H46" i="3" s="1"/>
  <c r="C47" i="3" s="1"/>
  <c r="C48" i="2"/>
  <c r="J47" i="2"/>
  <c r="M47" i="2" s="1"/>
  <c r="F48" i="2" s="1"/>
  <c r="E48" i="2"/>
  <c r="L47" i="2"/>
  <c r="F57" i="4" l="1"/>
  <c r="H57" i="4" s="1"/>
  <c r="D58" i="4" s="1"/>
  <c r="E57" i="4"/>
  <c r="G57" i="4" s="1"/>
  <c r="C58" i="4"/>
  <c r="J46" i="3"/>
  <c r="E47" i="3" s="1"/>
  <c r="G48" i="2"/>
  <c r="H48" i="2"/>
  <c r="I48" i="2"/>
  <c r="E49" i="2"/>
  <c r="L48" i="2"/>
  <c r="J48" i="2"/>
  <c r="C49" i="2"/>
  <c r="F58" i="4" l="1"/>
  <c r="E58" i="4"/>
  <c r="G58" i="4" s="1"/>
  <c r="C59" i="4" s="1"/>
  <c r="H58" i="4"/>
  <c r="D59" i="4" s="1"/>
  <c r="G47" i="3"/>
  <c r="I47" i="3" s="1"/>
  <c r="D48" i="3" s="1"/>
  <c r="F47" i="3"/>
  <c r="H47" i="3" s="1"/>
  <c r="C48" i="3" s="1"/>
  <c r="K48" i="2"/>
  <c r="M48" i="2" s="1"/>
  <c r="F49" i="2" s="1"/>
  <c r="D49" i="2"/>
  <c r="F59" i="4" l="1"/>
  <c r="H59" i="4" s="1"/>
  <c r="D60" i="4" s="1"/>
  <c r="E59" i="4"/>
  <c r="G59" i="4" s="1"/>
  <c r="C60" i="4" s="1"/>
  <c r="J47" i="3"/>
  <c r="E48" i="3" s="1"/>
  <c r="I49" i="2"/>
  <c r="G49" i="2"/>
  <c r="H49" i="2"/>
  <c r="D50" i="2"/>
  <c r="K49" i="2"/>
  <c r="F60" i="4" l="1"/>
  <c r="E60" i="4"/>
  <c r="G60" i="4" s="1"/>
  <c r="C61" i="4" s="1"/>
  <c r="H60" i="4"/>
  <c r="D61" i="4" s="1"/>
  <c r="G48" i="3"/>
  <c r="I48" i="3" s="1"/>
  <c r="D49" i="3" s="1"/>
  <c r="F48" i="3"/>
  <c r="H48" i="3" s="1"/>
  <c r="C49" i="3" s="1"/>
  <c r="L49" i="2"/>
  <c r="E50" i="2"/>
  <c r="J49" i="2"/>
  <c r="M49" i="2" s="1"/>
  <c r="F50" i="2" s="1"/>
  <c r="C50" i="2"/>
  <c r="E61" i="4" l="1"/>
  <c r="F61" i="4"/>
  <c r="H61" i="4" s="1"/>
  <c r="D62" i="4" s="1"/>
  <c r="J48" i="3"/>
  <c r="E49" i="3" s="1"/>
  <c r="C51" i="2"/>
  <c r="H50" i="2"/>
  <c r="I50" i="2"/>
  <c r="G50" i="2"/>
  <c r="J50" i="2" s="1"/>
  <c r="L50" i="2"/>
  <c r="E51" i="2"/>
  <c r="G61" i="4" l="1"/>
  <c r="C62" i="4" s="1"/>
  <c r="G49" i="3"/>
  <c r="I49" i="3" s="1"/>
  <c r="D50" i="3" s="1"/>
  <c r="F49" i="3"/>
  <c r="H49" i="3" s="1"/>
  <c r="C50" i="3" s="1"/>
  <c r="M50" i="2"/>
  <c r="F51" i="2" s="1"/>
  <c r="K50" i="2"/>
  <c r="D51" i="2"/>
  <c r="F62" i="4" l="1"/>
  <c r="H62" i="4" s="1"/>
  <c r="D63" i="4" s="1"/>
  <c r="E62" i="4"/>
  <c r="G62" i="4" s="1"/>
  <c r="C63" i="4" s="1"/>
  <c r="J49" i="3"/>
  <c r="E50" i="3" s="1"/>
  <c r="G51" i="2"/>
  <c r="H51" i="2"/>
  <c r="I51" i="2"/>
  <c r="K51" i="2"/>
  <c r="D52" i="2"/>
  <c r="F63" i="4" l="1"/>
  <c r="E63" i="4"/>
  <c r="G63" i="4" s="1"/>
  <c r="C64" i="4" s="1"/>
  <c r="H63" i="4"/>
  <c r="D64" i="4" s="1"/>
  <c r="G50" i="3"/>
  <c r="I50" i="3" s="1"/>
  <c r="D51" i="3" s="1"/>
  <c r="F50" i="3"/>
  <c r="H50" i="3" s="1"/>
  <c r="C51" i="3" s="1"/>
  <c r="L51" i="2"/>
  <c r="E52" i="2"/>
  <c r="J51" i="2"/>
  <c r="M51" i="2" s="1"/>
  <c r="F52" i="2" s="1"/>
  <c r="C52" i="2"/>
  <c r="F64" i="4" l="1"/>
  <c r="H64" i="4" s="1"/>
  <c r="D65" i="4" s="1"/>
  <c r="E64" i="4"/>
  <c r="G64" i="4" s="1"/>
  <c r="C65" i="4" s="1"/>
  <c r="J50" i="3"/>
  <c r="E51" i="3" s="1"/>
  <c r="I52" i="2"/>
  <c r="L52" i="2" s="1"/>
  <c r="G52" i="2"/>
  <c r="J52" i="2" s="1"/>
  <c r="H52" i="2"/>
  <c r="F65" i="4" l="1"/>
  <c r="E65" i="4"/>
  <c r="G65" i="4" s="1"/>
  <c r="C66" i="4" s="1"/>
  <c r="H65" i="4"/>
  <c r="D66" i="4" s="1"/>
  <c r="G51" i="3"/>
  <c r="I51" i="3" s="1"/>
  <c r="D52" i="3" s="1"/>
  <c r="F51" i="3"/>
  <c r="H51" i="3" s="1"/>
  <c r="C52" i="3" s="1"/>
  <c r="J51" i="3"/>
  <c r="E52" i="3" s="1"/>
  <c r="K52" i="2"/>
  <c r="M52" i="2" s="1"/>
  <c r="F53" i="2" s="1"/>
  <c r="D53" i="2"/>
  <c r="E53" i="2"/>
  <c r="C53" i="2"/>
  <c r="F66" i="4" l="1"/>
  <c r="H66" i="4" s="1"/>
  <c r="D67" i="4" s="1"/>
  <c r="E66" i="4"/>
  <c r="G66" i="4" s="1"/>
  <c r="C67" i="4" s="1"/>
  <c r="G52" i="3"/>
  <c r="F52" i="3"/>
  <c r="J52" i="3" s="1"/>
  <c r="E53" i="3" s="1"/>
  <c r="H52" i="3"/>
  <c r="C53" i="3" s="1"/>
  <c r="I52" i="3"/>
  <c r="D53" i="3" s="1"/>
  <c r="H53" i="2"/>
  <c r="I53" i="2"/>
  <c r="L53" i="2" s="1"/>
  <c r="G53" i="2"/>
  <c r="K53" i="2"/>
  <c r="D54" i="2"/>
  <c r="J53" i="2"/>
  <c r="C54" i="2"/>
  <c r="F67" i="4" l="1"/>
  <c r="E67" i="4"/>
  <c r="G67" i="4" s="1"/>
  <c r="C68" i="4" s="1"/>
  <c r="H67" i="4"/>
  <c r="D68" i="4" s="1"/>
  <c r="F53" i="3"/>
  <c r="H53" i="3" s="1"/>
  <c r="C54" i="3" s="1"/>
  <c r="G53" i="3"/>
  <c r="I53" i="3" s="1"/>
  <c r="D54" i="3" s="1"/>
  <c r="E54" i="2"/>
  <c r="M53" i="2"/>
  <c r="F54" i="2" s="1"/>
  <c r="F68" i="4" l="1"/>
  <c r="H68" i="4" s="1"/>
  <c r="D69" i="4" s="1"/>
  <c r="E68" i="4"/>
  <c r="G68" i="4" s="1"/>
  <c r="C69" i="4" s="1"/>
  <c r="J53" i="3"/>
  <c r="E54" i="3" s="1"/>
  <c r="I54" i="2"/>
  <c r="L54" i="2" s="1"/>
  <c r="G54" i="2"/>
  <c r="H54" i="2"/>
  <c r="E55" i="2"/>
  <c r="E69" i="4" l="1"/>
  <c r="F69" i="4"/>
  <c r="H69" i="4"/>
  <c r="D70" i="4" s="1"/>
  <c r="G54" i="3"/>
  <c r="I54" i="3" s="1"/>
  <c r="D55" i="3" s="1"/>
  <c r="F54" i="3"/>
  <c r="H54" i="3" s="1"/>
  <c r="C55" i="3" s="1"/>
  <c r="K54" i="2"/>
  <c r="D55" i="2"/>
  <c r="J54" i="2"/>
  <c r="M54" i="2" s="1"/>
  <c r="F55" i="2" s="1"/>
  <c r="C55" i="2"/>
  <c r="G69" i="4" l="1"/>
  <c r="C70" i="4" s="1"/>
  <c r="J54" i="3"/>
  <c r="E55" i="3" s="1"/>
  <c r="H55" i="2"/>
  <c r="K55" i="2" s="1"/>
  <c r="I55" i="2"/>
  <c r="G55" i="2"/>
  <c r="C56" i="2" s="1"/>
  <c r="F70" i="4" l="1"/>
  <c r="H70" i="4" s="1"/>
  <c r="D71" i="4" s="1"/>
  <c r="E70" i="4"/>
  <c r="G70" i="4" s="1"/>
  <c r="C71" i="4"/>
  <c r="G55" i="3"/>
  <c r="I55" i="3" s="1"/>
  <c r="D56" i="3" s="1"/>
  <c r="F55" i="3"/>
  <c r="H55" i="3" s="1"/>
  <c r="C56" i="3" s="1"/>
  <c r="E56" i="2"/>
  <c r="L55" i="2"/>
  <c r="D56" i="2"/>
  <c r="J55" i="2"/>
  <c r="M55" i="2" s="1"/>
  <c r="F56" i="2" s="1"/>
  <c r="F71" i="4" l="1"/>
  <c r="E71" i="4"/>
  <c r="G71" i="4" s="1"/>
  <c r="C72" i="4"/>
  <c r="H71" i="4"/>
  <c r="D72" i="4" s="1"/>
  <c r="J55" i="3"/>
  <c r="E56" i="3" s="1"/>
  <c r="G56" i="2"/>
  <c r="H56" i="2"/>
  <c r="K56" i="2" s="1"/>
  <c r="I56" i="2"/>
  <c r="E57" i="2"/>
  <c r="L56" i="2"/>
  <c r="F72" i="4" l="1"/>
  <c r="H72" i="4" s="1"/>
  <c r="D73" i="4" s="1"/>
  <c r="E72" i="4"/>
  <c r="G72" i="4" s="1"/>
  <c r="C73" i="4" s="1"/>
  <c r="G56" i="3"/>
  <c r="I56" i="3" s="1"/>
  <c r="D57" i="3" s="1"/>
  <c r="F56" i="3"/>
  <c r="H56" i="3" s="1"/>
  <c r="C57" i="3" s="1"/>
  <c r="J56" i="2"/>
  <c r="M56" i="2" s="1"/>
  <c r="F57" i="2" s="1"/>
  <c r="C57" i="2"/>
  <c r="D57" i="2"/>
  <c r="F73" i="4" l="1"/>
  <c r="E73" i="4"/>
  <c r="G73" i="4" s="1"/>
  <c r="C74" i="4" s="1"/>
  <c r="H73" i="4"/>
  <c r="D74" i="4" s="1"/>
  <c r="J56" i="3"/>
  <c r="E57" i="3" s="1"/>
  <c r="D58" i="2"/>
  <c r="I57" i="2"/>
  <c r="G57" i="2"/>
  <c r="J57" i="2" s="1"/>
  <c r="H57" i="2"/>
  <c r="K57" i="2" s="1"/>
  <c r="E74" i="4" l="1"/>
  <c r="G74" i="4" s="1"/>
  <c r="C75" i="4" s="1"/>
  <c r="F74" i="4"/>
  <c r="H74" i="4" s="1"/>
  <c r="D75" i="4" s="1"/>
  <c r="G57" i="3"/>
  <c r="I57" i="3" s="1"/>
  <c r="D58" i="3" s="1"/>
  <c r="F57" i="3"/>
  <c r="H57" i="3" s="1"/>
  <c r="C58" i="3" s="1"/>
  <c r="M57" i="2"/>
  <c r="F58" i="2" s="1"/>
  <c r="L57" i="2"/>
  <c r="E58" i="2"/>
  <c r="C58" i="2"/>
  <c r="F75" i="4" l="1"/>
  <c r="H75" i="4" s="1"/>
  <c r="D76" i="4" s="1"/>
  <c r="E75" i="4"/>
  <c r="G75" i="4" s="1"/>
  <c r="C76" i="4" s="1"/>
  <c r="J57" i="3"/>
  <c r="E58" i="3" s="1"/>
  <c r="H58" i="2"/>
  <c r="I58" i="2"/>
  <c r="G58" i="2"/>
  <c r="C59" i="2"/>
  <c r="J58" i="2"/>
  <c r="L58" i="2"/>
  <c r="E59" i="2"/>
  <c r="F76" i="4" l="1"/>
  <c r="E76" i="4"/>
  <c r="G76" i="4" s="1"/>
  <c r="C77" i="4"/>
  <c r="H76" i="4"/>
  <c r="D77" i="4" s="1"/>
  <c r="G58" i="3"/>
  <c r="I58" i="3" s="1"/>
  <c r="D59" i="3" s="1"/>
  <c r="F58" i="3"/>
  <c r="H58" i="3" s="1"/>
  <c r="C59" i="3" s="1"/>
  <c r="K58" i="2"/>
  <c r="D59" i="2"/>
  <c r="M58" i="2"/>
  <c r="F59" i="2" s="1"/>
  <c r="E77" i="4" l="1"/>
  <c r="F77" i="4"/>
  <c r="H77" i="4" s="1"/>
  <c r="D78" i="4" s="1"/>
  <c r="J58" i="3"/>
  <c r="E59" i="3" s="1"/>
  <c r="K59" i="2"/>
  <c r="G59" i="2"/>
  <c r="H59" i="2"/>
  <c r="D60" i="2" s="1"/>
  <c r="I59" i="2"/>
  <c r="G77" i="4" l="1"/>
  <c r="C78" i="4" s="1"/>
  <c r="G59" i="3"/>
  <c r="I59" i="3" s="1"/>
  <c r="D60" i="3" s="1"/>
  <c r="F59" i="3"/>
  <c r="H59" i="3" s="1"/>
  <c r="C60" i="3" s="1"/>
  <c r="J59" i="3"/>
  <c r="E60" i="3" s="1"/>
  <c r="E60" i="2"/>
  <c r="L59" i="2"/>
  <c r="C60" i="2"/>
  <c r="J59" i="2"/>
  <c r="M59" i="2" s="1"/>
  <c r="F60" i="2" s="1"/>
  <c r="F78" i="4" l="1"/>
  <c r="H78" i="4" s="1"/>
  <c r="D79" i="4" s="1"/>
  <c r="E78" i="4"/>
  <c r="G78" i="4" s="1"/>
  <c r="C79" i="4" s="1"/>
  <c r="G60" i="3"/>
  <c r="F60" i="3"/>
  <c r="J60" i="3" s="1"/>
  <c r="E61" i="3" s="1"/>
  <c r="H60" i="3"/>
  <c r="C61" i="3" s="1"/>
  <c r="I60" i="3"/>
  <c r="D61" i="3" s="1"/>
  <c r="I60" i="2"/>
  <c r="G60" i="2"/>
  <c r="H60" i="2"/>
  <c r="J60" i="2"/>
  <c r="C61" i="2"/>
  <c r="L60" i="2"/>
  <c r="E61" i="2"/>
  <c r="F79" i="4" l="1"/>
  <c r="E79" i="4"/>
  <c r="G79" i="4" s="1"/>
  <c r="C80" i="4" s="1"/>
  <c r="H79" i="4"/>
  <c r="D80" i="4" s="1"/>
  <c r="F61" i="3"/>
  <c r="H61" i="3" s="1"/>
  <c r="C62" i="3" s="1"/>
  <c r="G61" i="3"/>
  <c r="I61" i="3" s="1"/>
  <c r="D62" i="3" s="1"/>
  <c r="D61" i="2"/>
  <c r="K60" i="2"/>
  <c r="M60" i="2" s="1"/>
  <c r="F61" i="2" s="1"/>
  <c r="F80" i="4" l="1"/>
  <c r="H80" i="4" s="1"/>
  <c r="D81" i="4" s="1"/>
  <c r="E80" i="4"/>
  <c r="G80" i="4" s="1"/>
  <c r="C81" i="4" s="1"/>
  <c r="J61" i="3"/>
  <c r="E62" i="3" s="1"/>
  <c r="H61" i="2"/>
  <c r="I61" i="2"/>
  <c r="G61" i="2"/>
  <c r="K61" i="2"/>
  <c r="D62" i="2"/>
  <c r="F81" i="4" l="1"/>
  <c r="E81" i="4"/>
  <c r="G81" i="4" s="1"/>
  <c r="C82" i="4" s="1"/>
  <c r="H81" i="4"/>
  <c r="D82" i="4" s="1"/>
  <c r="G62" i="3"/>
  <c r="I62" i="3" s="1"/>
  <c r="D63" i="3" s="1"/>
  <c r="F62" i="3"/>
  <c r="H62" i="3" s="1"/>
  <c r="C63" i="3" s="1"/>
  <c r="L61" i="2"/>
  <c r="E62" i="2"/>
  <c r="C62" i="2"/>
  <c r="J61" i="2"/>
  <c r="M61" i="2" s="1"/>
  <c r="F62" i="2" s="1"/>
  <c r="E82" i="4" l="1"/>
  <c r="F82" i="4"/>
  <c r="H82" i="4" s="1"/>
  <c r="D83" i="4" s="1"/>
  <c r="J62" i="3"/>
  <c r="E63" i="3" s="1"/>
  <c r="J62" i="2"/>
  <c r="I62" i="2"/>
  <c r="G62" i="2"/>
  <c r="C63" i="2" s="1"/>
  <c r="H62" i="2"/>
  <c r="L62" i="2"/>
  <c r="E63" i="2"/>
  <c r="G82" i="4" l="1"/>
  <c r="C83" i="4" s="1"/>
  <c r="G63" i="3"/>
  <c r="I63" i="3" s="1"/>
  <c r="D64" i="3" s="1"/>
  <c r="F63" i="3"/>
  <c r="H63" i="3" s="1"/>
  <c r="C64" i="3" s="1"/>
  <c r="K62" i="2"/>
  <c r="D63" i="2"/>
  <c r="M62" i="2"/>
  <c r="F63" i="2" s="1"/>
  <c r="F83" i="4" l="1"/>
  <c r="H83" i="4" s="1"/>
  <c r="D84" i="4" s="1"/>
  <c r="E83" i="4"/>
  <c r="G83" i="4" s="1"/>
  <c r="C84" i="4"/>
  <c r="J63" i="3"/>
  <c r="E64" i="3" s="1"/>
  <c r="H63" i="2"/>
  <c r="D64" i="2" s="1"/>
  <c r="I63" i="2"/>
  <c r="G63" i="2"/>
  <c r="F84" i="4" l="1"/>
  <c r="E84" i="4"/>
  <c r="G84" i="4" s="1"/>
  <c r="C85" i="4" s="1"/>
  <c r="H84" i="4"/>
  <c r="D85" i="4" s="1"/>
  <c r="G64" i="3"/>
  <c r="I64" i="3" s="1"/>
  <c r="D65" i="3" s="1"/>
  <c r="F64" i="3"/>
  <c r="H64" i="3" s="1"/>
  <c r="C65" i="3" s="1"/>
  <c r="K63" i="2"/>
  <c r="C64" i="2"/>
  <c r="J63" i="2"/>
  <c r="L63" i="2"/>
  <c r="E64" i="2"/>
  <c r="E85" i="4" l="1"/>
  <c r="F85" i="4"/>
  <c r="H85" i="4" s="1"/>
  <c r="D86" i="4" s="1"/>
  <c r="J64" i="3"/>
  <c r="E65" i="3" s="1"/>
  <c r="M63" i="2"/>
  <c r="F64" i="2" s="1"/>
  <c r="G85" i="4" l="1"/>
  <c r="C86" i="4" s="1"/>
  <c r="G65" i="3"/>
  <c r="I65" i="3" s="1"/>
  <c r="D66" i="3" s="1"/>
  <c r="F65" i="3"/>
  <c r="H65" i="3" s="1"/>
  <c r="C66" i="3" s="1"/>
  <c r="G64" i="2"/>
  <c r="H64" i="2"/>
  <c r="I64" i="2"/>
  <c r="F86" i="4" l="1"/>
  <c r="H86" i="4" s="1"/>
  <c r="D87" i="4" s="1"/>
  <c r="E86" i="4"/>
  <c r="G86" i="4" s="1"/>
  <c r="C87" i="4" s="1"/>
  <c r="J65" i="3"/>
  <c r="E66" i="3" s="1"/>
  <c r="D65" i="2"/>
  <c r="K64" i="2"/>
  <c r="E65" i="2"/>
  <c r="L64" i="2"/>
  <c r="C65" i="2"/>
  <c r="J64" i="2"/>
  <c r="M64" i="2" s="1"/>
  <c r="F65" i="2" s="1"/>
  <c r="E87" i="4" l="1"/>
  <c r="F87" i="4"/>
  <c r="H87" i="4"/>
  <c r="D88" i="4" s="1"/>
  <c r="G66" i="3"/>
  <c r="I66" i="3" s="1"/>
  <c r="D67" i="3" s="1"/>
  <c r="F66" i="3"/>
  <c r="H66" i="3" s="1"/>
  <c r="C67" i="3" s="1"/>
  <c r="J66" i="3"/>
  <c r="E67" i="3" s="1"/>
  <c r="I65" i="2"/>
  <c r="G65" i="2"/>
  <c r="H65" i="2"/>
  <c r="D66" i="2" s="1"/>
  <c r="L65" i="2"/>
  <c r="E66" i="2"/>
  <c r="J65" i="2"/>
  <c r="C66" i="2"/>
  <c r="G87" i="4" l="1"/>
  <c r="C88" i="4" s="1"/>
  <c r="G67" i="3"/>
  <c r="F67" i="3"/>
  <c r="J67" i="3"/>
  <c r="E68" i="3" s="1"/>
  <c r="H67" i="3"/>
  <c r="C68" i="3"/>
  <c r="I67" i="3"/>
  <c r="D68" i="3" s="1"/>
  <c r="K65" i="2"/>
  <c r="M65" i="2" s="1"/>
  <c r="F66" i="2" s="1"/>
  <c r="F88" i="4" l="1"/>
  <c r="H88" i="4" s="1"/>
  <c r="D89" i="4" s="1"/>
  <c r="E88" i="4"/>
  <c r="G88" i="4" s="1"/>
  <c r="C89" i="4"/>
  <c r="G68" i="3"/>
  <c r="I68" i="3" s="1"/>
  <c r="D69" i="3" s="1"/>
  <c r="F68" i="3"/>
  <c r="J68" i="3"/>
  <c r="E69" i="3" s="1"/>
  <c r="H68" i="3"/>
  <c r="C69" i="3" s="1"/>
  <c r="H66" i="2"/>
  <c r="I66" i="2"/>
  <c r="G66" i="2"/>
  <c r="F89" i="4" l="1"/>
  <c r="E89" i="4"/>
  <c r="G89" i="4" s="1"/>
  <c r="C90" i="4" s="1"/>
  <c r="H89" i="4"/>
  <c r="D90" i="4" s="1"/>
  <c r="F69" i="3"/>
  <c r="H69" i="3" s="1"/>
  <c r="C70" i="3" s="1"/>
  <c r="G69" i="3"/>
  <c r="J69" i="3" s="1"/>
  <c r="E70" i="3" s="1"/>
  <c r="I69" i="3"/>
  <c r="D70" i="3" s="1"/>
  <c r="J66" i="2"/>
  <c r="C67" i="2"/>
  <c r="L66" i="2"/>
  <c r="E67" i="2"/>
  <c r="K66" i="2"/>
  <c r="D67" i="2"/>
  <c r="F90" i="4" l="1"/>
  <c r="H90" i="4" s="1"/>
  <c r="D91" i="4" s="1"/>
  <c r="E90" i="4"/>
  <c r="G90" i="4" s="1"/>
  <c r="C91" i="4" s="1"/>
  <c r="G70" i="3"/>
  <c r="I70" i="3" s="1"/>
  <c r="D71" i="3" s="1"/>
  <c r="F70" i="3"/>
  <c r="J70" i="3" s="1"/>
  <c r="E71" i="3" s="1"/>
  <c r="H70" i="3"/>
  <c r="C71" i="3" s="1"/>
  <c r="M66" i="2"/>
  <c r="F67" i="2" s="1"/>
  <c r="E91" i="4" l="1"/>
  <c r="F91" i="4"/>
  <c r="H91" i="4"/>
  <c r="D92" i="4" s="1"/>
  <c r="G71" i="3"/>
  <c r="F71" i="3"/>
  <c r="H71" i="3" s="1"/>
  <c r="C72" i="3" s="1"/>
  <c r="I71" i="3"/>
  <c r="D72" i="3"/>
  <c r="G67" i="2"/>
  <c r="H67" i="2"/>
  <c r="I67" i="2"/>
  <c r="G91" i="4" l="1"/>
  <c r="C92" i="4" s="1"/>
  <c r="J71" i="3"/>
  <c r="E72" i="3" s="1"/>
  <c r="L67" i="2"/>
  <c r="E68" i="2"/>
  <c r="D68" i="2"/>
  <c r="K67" i="2"/>
  <c r="C68" i="2"/>
  <c r="J67" i="2"/>
  <c r="M67" i="2" s="1"/>
  <c r="F68" i="2" s="1"/>
  <c r="F92" i="4" l="1"/>
  <c r="H92" i="4" s="1"/>
  <c r="D93" i="4" s="1"/>
  <c r="E92" i="4"/>
  <c r="G92" i="4" s="1"/>
  <c r="C93" i="4"/>
  <c r="G72" i="3"/>
  <c r="I72" i="3" s="1"/>
  <c r="D73" i="3" s="1"/>
  <c r="F72" i="3"/>
  <c r="H72" i="3" s="1"/>
  <c r="C73" i="3" s="1"/>
  <c r="I68" i="2"/>
  <c r="G68" i="2"/>
  <c r="J68" i="2" s="1"/>
  <c r="H68" i="2"/>
  <c r="K68" i="2" s="1"/>
  <c r="L68" i="2"/>
  <c r="E69" i="2"/>
  <c r="E93" i="4" l="1"/>
  <c r="F93" i="4"/>
  <c r="H93" i="4"/>
  <c r="D94" i="4"/>
  <c r="J72" i="3"/>
  <c r="E73" i="3" s="1"/>
  <c r="M68" i="2"/>
  <c r="F69" i="2" s="1"/>
  <c r="D69" i="2"/>
  <c r="C69" i="2"/>
  <c r="G93" i="4" l="1"/>
  <c r="C94" i="4" s="1"/>
  <c r="G73" i="3"/>
  <c r="I73" i="3" s="1"/>
  <c r="D74" i="3" s="1"/>
  <c r="F73" i="3"/>
  <c r="H73" i="3" s="1"/>
  <c r="C74" i="3" s="1"/>
  <c r="H69" i="2"/>
  <c r="K69" i="2" s="1"/>
  <c r="I69" i="2"/>
  <c r="G69" i="2"/>
  <c r="J69" i="2" s="1"/>
  <c r="F94" i="4" l="1"/>
  <c r="H94" i="4" s="1"/>
  <c r="D95" i="4" s="1"/>
  <c r="E94" i="4"/>
  <c r="G94" i="4" s="1"/>
  <c r="C95" i="4" s="1"/>
  <c r="J73" i="3"/>
  <c r="E74" i="3" s="1"/>
  <c r="E70" i="2"/>
  <c r="L69" i="2"/>
  <c r="M69" i="2" s="1"/>
  <c r="F70" i="2" s="1"/>
  <c r="D70" i="2"/>
  <c r="C70" i="2"/>
  <c r="F95" i="4" l="1"/>
  <c r="E95" i="4"/>
  <c r="G95" i="4" s="1"/>
  <c r="C96" i="4" s="1"/>
  <c r="H95" i="4"/>
  <c r="D96" i="4" s="1"/>
  <c r="G74" i="3"/>
  <c r="I74" i="3" s="1"/>
  <c r="D75" i="3" s="1"/>
  <c r="F74" i="3"/>
  <c r="H74" i="3" s="1"/>
  <c r="C75" i="3" s="1"/>
  <c r="J74" i="3"/>
  <c r="E75" i="3" s="1"/>
  <c r="I70" i="2"/>
  <c r="G70" i="2"/>
  <c r="H70" i="2"/>
  <c r="J70" i="2"/>
  <c r="M70" i="2" s="1"/>
  <c r="F71" i="2" s="1"/>
  <c r="C71" i="2"/>
  <c r="K70" i="2"/>
  <c r="D71" i="2"/>
  <c r="L70" i="2"/>
  <c r="E71" i="2"/>
  <c r="F96" i="4" l="1"/>
  <c r="H96" i="4" s="1"/>
  <c r="D97" i="4" s="1"/>
  <c r="E96" i="4"/>
  <c r="G96" i="4" s="1"/>
  <c r="C97" i="4" s="1"/>
  <c r="G75" i="3"/>
  <c r="F75" i="3"/>
  <c r="J75" i="3"/>
  <c r="E76" i="3" s="1"/>
  <c r="H75" i="3"/>
  <c r="C76" i="3"/>
  <c r="I75" i="3"/>
  <c r="D76" i="3" s="1"/>
  <c r="H71" i="2"/>
  <c r="I71" i="2"/>
  <c r="G71" i="2"/>
  <c r="J71" i="2" s="1"/>
  <c r="M71" i="2" s="1"/>
  <c r="F72" i="2" s="1"/>
  <c r="K71" i="2"/>
  <c r="D72" i="2"/>
  <c r="L71" i="2"/>
  <c r="E72" i="2"/>
  <c r="F97" i="4" l="1"/>
  <c r="E97" i="4"/>
  <c r="G97" i="4" s="1"/>
  <c r="C98" i="4"/>
  <c r="H97" i="4"/>
  <c r="D98" i="4" s="1"/>
  <c r="G76" i="3"/>
  <c r="I76" i="3" s="1"/>
  <c r="D77" i="3" s="1"/>
  <c r="F76" i="3"/>
  <c r="J76" i="3" s="1"/>
  <c r="E77" i="3" s="1"/>
  <c r="H76" i="3"/>
  <c r="C77" i="3" s="1"/>
  <c r="G72" i="2"/>
  <c r="H72" i="2"/>
  <c r="K72" i="2" s="1"/>
  <c r="I72" i="2"/>
  <c r="E73" i="2" s="1"/>
  <c r="D73" i="2"/>
  <c r="C72" i="2"/>
  <c r="F98" i="4" l="1"/>
  <c r="H98" i="4" s="1"/>
  <c r="D99" i="4" s="1"/>
  <c r="E98" i="4"/>
  <c r="G98" i="4" s="1"/>
  <c r="C99" i="4" s="1"/>
  <c r="F77" i="3"/>
  <c r="H77" i="3" s="1"/>
  <c r="C78" i="3" s="1"/>
  <c r="G77" i="3"/>
  <c r="J77" i="3" s="1"/>
  <c r="E78" i="3" s="1"/>
  <c r="I77" i="3"/>
  <c r="D78" i="3" s="1"/>
  <c r="L72" i="2"/>
  <c r="J72" i="2"/>
  <c r="M72" i="2" s="1"/>
  <c r="F73" i="2" s="1"/>
  <c r="C73" i="2"/>
  <c r="F99" i="4" l="1"/>
  <c r="E99" i="4"/>
  <c r="G99" i="4" s="1"/>
  <c r="C100" i="4" s="1"/>
  <c r="H99" i="4"/>
  <c r="D100" i="4" s="1"/>
  <c r="G78" i="3"/>
  <c r="I78" i="3" s="1"/>
  <c r="D79" i="3" s="1"/>
  <c r="F78" i="3"/>
  <c r="J78" i="3" s="1"/>
  <c r="E79" i="3" s="1"/>
  <c r="H78" i="3"/>
  <c r="C79" i="3" s="1"/>
  <c r="I73" i="2"/>
  <c r="G73" i="2"/>
  <c r="J73" i="2" s="1"/>
  <c r="H73" i="2"/>
  <c r="F100" i="4" l="1"/>
  <c r="H100" i="4" s="1"/>
  <c r="D101" i="4" s="1"/>
  <c r="E100" i="4"/>
  <c r="G100" i="4" s="1"/>
  <c r="C101" i="4" s="1"/>
  <c r="G79" i="3"/>
  <c r="F79" i="3"/>
  <c r="H79" i="3" s="1"/>
  <c r="C80" i="3" s="1"/>
  <c r="I79" i="3"/>
  <c r="D80" i="3" s="1"/>
  <c r="K73" i="2"/>
  <c r="D74" i="2"/>
  <c r="L73" i="2"/>
  <c r="M73" i="2" s="1"/>
  <c r="F74" i="2" s="1"/>
  <c r="E74" i="2"/>
  <c r="C74" i="2"/>
  <c r="E101" i="4" l="1"/>
  <c r="F101" i="4"/>
  <c r="H101" i="4"/>
  <c r="D102" i="4"/>
  <c r="J79" i="3"/>
  <c r="E80" i="3" s="1"/>
  <c r="H74" i="2"/>
  <c r="I74" i="2"/>
  <c r="L74" i="2" s="1"/>
  <c r="G74" i="2"/>
  <c r="C75" i="2" s="1"/>
  <c r="K74" i="2"/>
  <c r="D75" i="2"/>
  <c r="E75" i="2"/>
  <c r="G101" i="4" l="1"/>
  <c r="C102" i="4" s="1"/>
  <c r="G80" i="3"/>
  <c r="I80" i="3" s="1"/>
  <c r="D81" i="3" s="1"/>
  <c r="F80" i="3"/>
  <c r="H80" i="3" s="1"/>
  <c r="C81" i="3" s="1"/>
  <c r="J74" i="2"/>
  <c r="M74" i="2" s="1"/>
  <c r="F75" i="2" s="1"/>
  <c r="F102" i="4" l="1"/>
  <c r="H102" i="4" s="1"/>
  <c r="D103" i="4" s="1"/>
  <c r="E102" i="4"/>
  <c r="G102" i="4" s="1"/>
  <c r="C103" i="4" s="1"/>
  <c r="J80" i="3"/>
  <c r="E81" i="3" s="1"/>
  <c r="G75" i="2"/>
  <c r="H75" i="2"/>
  <c r="I75" i="2"/>
  <c r="F103" i="4" l="1"/>
  <c r="E103" i="4"/>
  <c r="G103" i="4" s="1"/>
  <c r="C104" i="4" s="1"/>
  <c r="H103" i="4"/>
  <c r="D104" i="4" s="1"/>
  <c r="G81" i="3"/>
  <c r="I81" i="3" s="1"/>
  <c r="D82" i="3" s="1"/>
  <c r="F81" i="3"/>
  <c r="H81" i="3" s="1"/>
  <c r="C82" i="3" s="1"/>
  <c r="K75" i="2"/>
  <c r="D76" i="2"/>
  <c r="L75" i="2"/>
  <c r="E76" i="2"/>
  <c r="J75" i="2"/>
  <c r="M75" i="2" s="1"/>
  <c r="F76" i="2" s="1"/>
  <c r="C76" i="2"/>
  <c r="E104" i="4" l="1"/>
  <c r="F104" i="4"/>
  <c r="H104" i="4" s="1"/>
  <c r="D105" i="4" s="1"/>
  <c r="J81" i="3"/>
  <c r="E82" i="3" s="1"/>
  <c r="I76" i="2"/>
  <c r="G76" i="2"/>
  <c r="H76" i="2"/>
  <c r="K76" i="2" s="1"/>
  <c r="L76" i="2"/>
  <c r="E77" i="2"/>
  <c r="J76" i="2"/>
  <c r="C77" i="2"/>
  <c r="G104" i="4" l="1"/>
  <c r="C105" i="4" s="1"/>
  <c r="G82" i="3"/>
  <c r="I82" i="3" s="1"/>
  <c r="D83" i="3" s="1"/>
  <c r="F82" i="3"/>
  <c r="H82" i="3" s="1"/>
  <c r="C83" i="3" s="1"/>
  <c r="M76" i="2"/>
  <c r="F77" i="2" s="1"/>
  <c r="D77" i="2"/>
  <c r="F105" i="4" l="1"/>
  <c r="H105" i="4" s="1"/>
  <c r="D106" i="4" s="1"/>
  <c r="E105" i="4"/>
  <c r="G105" i="4" s="1"/>
  <c r="C106" i="4"/>
  <c r="J82" i="3"/>
  <c r="E83" i="3" s="1"/>
  <c r="K77" i="2"/>
  <c r="H77" i="2"/>
  <c r="D78" i="2" s="1"/>
  <c r="I77" i="2"/>
  <c r="G77" i="2"/>
  <c r="F106" i="4" l="1"/>
  <c r="E106" i="4"/>
  <c r="G106" i="4" s="1"/>
  <c r="C107" i="4" s="1"/>
  <c r="H106" i="4"/>
  <c r="D107" i="4" s="1"/>
  <c r="G83" i="3"/>
  <c r="I83" i="3" s="1"/>
  <c r="D84" i="3" s="1"/>
  <c r="F83" i="3"/>
  <c r="H83" i="3" s="1"/>
  <c r="C84" i="3" s="1"/>
  <c r="J77" i="2"/>
  <c r="M77" i="2" s="1"/>
  <c r="F78" i="2" s="1"/>
  <c r="C78" i="2"/>
  <c r="L77" i="2"/>
  <c r="E78" i="2"/>
  <c r="F107" i="4" l="1"/>
  <c r="H107" i="4" s="1"/>
  <c r="D108" i="4" s="1"/>
  <c r="E107" i="4"/>
  <c r="G107" i="4" s="1"/>
  <c r="C108" i="4" s="1"/>
  <c r="J83" i="3"/>
  <c r="E84" i="3" s="1"/>
  <c r="I78" i="2"/>
  <c r="G78" i="2"/>
  <c r="H78" i="2"/>
  <c r="L78" i="2"/>
  <c r="E79" i="2"/>
  <c r="J78" i="2"/>
  <c r="C79" i="2"/>
  <c r="E108" i="4" l="1"/>
  <c r="F108" i="4"/>
  <c r="H108" i="4" s="1"/>
  <c r="D109" i="4" s="1"/>
  <c r="G84" i="3"/>
  <c r="I84" i="3" s="1"/>
  <c r="D85" i="3" s="1"/>
  <c r="F84" i="3"/>
  <c r="H84" i="3" s="1"/>
  <c r="C85" i="3" s="1"/>
  <c r="J84" i="3"/>
  <c r="E85" i="3" s="1"/>
  <c r="D79" i="2"/>
  <c r="K78" i="2"/>
  <c r="M78" i="2" s="1"/>
  <c r="F79" i="2" s="1"/>
  <c r="G108" i="4" l="1"/>
  <c r="C109" i="4" s="1"/>
  <c r="F85" i="3"/>
  <c r="G85" i="3"/>
  <c r="J85" i="3" s="1"/>
  <c r="E86" i="3" s="1"/>
  <c r="H85" i="3"/>
  <c r="C86" i="3" s="1"/>
  <c r="I85" i="3"/>
  <c r="D86" i="3" s="1"/>
  <c r="H79" i="2"/>
  <c r="I79" i="2"/>
  <c r="G79" i="2"/>
  <c r="K79" i="2"/>
  <c r="D80" i="2"/>
  <c r="E109" i="4" l="1"/>
  <c r="F109" i="4"/>
  <c r="H109" i="4" s="1"/>
  <c r="D110" i="4" s="1"/>
  <c r="G86" i="3"/>
  <c r="I86" i="3" s="1"/>
  <c r="D87" i="3" s="1"/>
  <c r="F86" i="3"/>
  <c r="H86" i="3" s="1"/>
  <c r="C87" i="3" s="1"/>
  <c r="J79" i="2"/>
  <c r="C80" i="2"/>
  <c r="L79" i="2"/>
  <c r="E80" i="2"/>
  <c r="G109" i="4" l="1"/>
  <c r="C110" i="4" s="1"/>
  <c r="J86" i="3"/>
  <c r="E87" i="3" s="1"/>
  <c r="M79" i="2"/>
  <c r="F80" i="2" s="1"/>
  <c r="F110" i="4" l="1"/>
  <c r="H110" i="4" s="1"/>
  <c r="D111" i="4" s="1"/>
  <c r="E110" i="4"/>
  <c r="G110" i="4" s="1"/>
  <c r="C111" i="4"/>
  <c r="G87" i="3"/>
  <c r="I87" i="3" s="1"/>
  <c r="D88" i="3" s="1"/>
  <c r="F87" i="3"/>
  <c r="H87" i="3" s="1"/>
  <c r="C88" i="3" s="1"/>
  <c r="G80" i="2"/>
  <c r="H80" i="2"/>
  <c r="I80" i="2"/>
  <c r="F111" i="4" l="1"/>
  <c r="E111" i="4"/>
  <c r="G111" i="4" s="1"/>
  <c r="C112" i="4" s="1"/>
  <c r="H111" i="4"/>
  <c r="D112" i="4" s="1"/>
  <c r="J87" i="3"/>
  <c r="E88" i="3" s="1"/>
  <c r="K80" i="2"/>
  <c r="D81" i="2"/>
  <c r="E81" i="2"/>
  <c r="L80" i="2"/>
  <c r="J80" i="2"/>
  <c r="M80" i="2" s="1"/>
  <c r="F81" i="2" s="1"/>
  <c r="C81" i="2"/>
  <c r="F112" i="4" l="1"/>
  <c r="H112" i="4" s="1"/>
  <c r="D113" i="4" s="1"/>
  <c r="E112" i="4"/>
  <c r="G112" i="4" s="1"/>
  <c r="C113" i="4" s="1"/>
  <c r="G88" i="3"/>
  <c r="I88" i="3" s="1"/>
  <c r="D89" i="3" s="1"/>
  <c r="F88" i="3"/>
  <c r="H88" i="3" s="1"/>
  <c r="C89" i="3" s="1"/>
  <c r="I81" i="2"/>
  <c r="G81" i="2"/>
  <c r="H81" i="2"/>
  <c r="J81" i="2"/>
  <c r="C82" i="2"/>
  <c r="D82" i="2"/>
  <c r="K81" i="2"/>
  <c r="L81" i="2"/>
  <c r="E82" i="2"/>
  <c r="F113" i="4" l="1"/>
  <c r="E113" i="4"/>
  <c r="G113" i="4" s="1"/>
  <c r="C114" i="4" s="1"/>
  <c r="H113" i="4"/>
  <c r="D114" i="4" s="1"/>
  <c r="J88" i="3"/>
  <c r="E89" i="3" s="1"/>
  <c r="M81" i="2"/>
  <c r="F82" i="2" s="1"/>
  <c r="F114" i="4" l="1"/>
  <c r="H114" i="4" s="1"/>
  <c r="D115" i="4" s="1"/>
  <c r="E114" i="4"/>
  <c r="G114" i="4" s="1"/>
  <c r="C115" i="4" s="1"/>
  <c r="G89" i="3"/>
  <c r="I89" i="3" s="1"/>
  <c r="D90" i="3" s="1"/>
  <c r="F89" i="3"/>
  <c r="H89" i="3" s="1"/>
  <c r="C90" i="3" s="1"/>
  <c r="H82" i="2"/>
  <c r="I82" i="2"/>
  <c r="G82" i="2"/>
  <c r="F115" i="4" l="1"/>
  <c r="E115" i="4"/>
  <c r="G115" i="4" s="1"/>
  <c r="C116" i="4" s="1"/>
  <c r="H115" i="4"/>
  <c r="D116" i="4" s="1"/>
  <c r="J89" i="3"/>
  <c r="E90" i="3" s="1"/>
  <c r="E83" i="2"/>
  <c r="L82" i="2"/>
  <c r="C83" i="2"/>
  <c r="J82" i="2"/>
  <c r="K82" i="2"/>
  <c r="D83" i="2"/>
  <c r="F116" i="4" l="1"/>
  <c r="H116" i="4" s="1"/>
  <c r="D117" i="4" s="1"/>
  <c r="E116" i="4"/>
  <c r="G116" i="4" s="1"/>
  <c r="C117" i="4" s="1"/>
  <c r="G90" i="3"/>
  <c r="I90" i="3" s="1"/>
  <c r="D91" i="3" s="1"/>
  <c r="F90" i="3"/>
  <c r="H90" i="3" s="1"/>
  <c r="C91" i="3" s="1"/>
  <c r="J90" i="3"/>
  <c r="E91" i="3" s="1"/>
  <c r="M82" i="2"/>
  <c r="F83" i="2" s="1"/>
  <c r="E117" i="4" l="1"/>
  <c r="F117" i="4"/>
  <c r="H117" i="4"/>
  <c r="D118" i="4" s="1"/>
  <c r="G91" i="3"/>
  <c r="F91" i="3"/>
  <c r="J91" i="3"/>
  <c r="E92" i="3" s="1"/>
  <c r="H91" i="3"/>
  <c r="C92" i="3"/>
  <c r="I91" i="3"/>
  <c r="D92" i="3" s="1"/>
  <c r="G83" i="2"/>
  <c r="H83" i="2"/>
  <c r="I83" i="2"/>
  <c r="G117" i="4" l="1"/>
  <c r="C118" i="4" s="1"/>
  <c r="G92" i="3"/>
  <c r="I92" i="3" s="1"/>
  <c r="D93" i="3" s="1"/>
  <c r="F92" i="3"/>
  <c r="J92" i="3"/>
  <c r="E93" i="3" s="1"/>
  <c r="H92" i="3"/>
  <c r="C93" i="3" s="1"/>
  <c r="K83" i="2"/>
  <c r="D84" i="2"/>
  <c r="L83" i="2"/>
  <c r="E84" i="2"/>
  <c r="J83" i="2"/>
  <c r="M83" i="2" s="1"/>
  <c r="F84" i="2" s="1"/>
  <c r="C84" i="2"/>
  <c r="F118" i="4" l="1"/>
  <c r="H118" i="4" s="1"/>
  <c r="D119" i="4" s="1"/>
  <c r="E118" i="4"/>
  <c r="G118" i="4" s="1"/>
  <c r="C119" i="4"/>
  <c r="F93" i="3"/>
  <c r="H93" i="3" s="1"/>
  <c r="C94" i="3" s="1"/>
  <c r="G93" i="3"/>
  <c r="I93" i="3"/>
  <c r="D94" i="3" s="1"/>
  <c r="I84" i="2"/>
  <c r="G84" i="2"/>
  <c r="H84" i="2"/>
  <c r="K84" i="2" s="1"/>
  <c r="D85" i="2"/>
  <c r="J84" i="2"/>
  <c r="C85" i="2"/>
  <c r="L84" i="2"/>
  <c r="E85" i="2"/>
  <c r="F119" i="4" l="1"/>
  <c r="E119" i="4"/>
  <c r="G119" i="4" s="1"/>
  <c r="C120" i="4" s="1"/>
  <c r="H119" i="4"/>
  <c r="D120" i="4" s="1"/>
  <c r="J93" i="3"/>
  <c r="E94" i="3" s="1"/>
  <c r="M84" i="2"/>
  <c r="F85" i="2" s="1"/>
  <c r="F120" i="4" l="1"/>
  <c r="H120" i="4" s="1"/>
  <c r="D121" i="4" s="1"/>
  <c r="E120" i="4"/>
  <c r="G120" i="4" s="1"/>
  <c r="C121" i="4" s="1"/>
  <c r="G94" i="3"/>
  <c r="I94" i="3" s="1"/>
  <c r="D95" i="3" s="1"/>
  <c r="F94" i="3"/>
  <c r="H94" i="3" s="1"/>
  <c r="C95" i="3" s="1"/>
  <c r="H85" i="2"/>
  <c r="I85" i="2"/>
  <c r="G85" i="2"/>
  <c r="E121" i="4" l="1"/>
  <c r="F121" i="4"/>
  <c r="D122" i="4"/>
  <c r="H121" i="4"/>
  <c r="J94" i="3"/>
  <c r="E95" i="3" s="1"/>
  <c r="J85" i="2"/>
  <c r="M85" i="2" s="1"/>
  <c r="F86" i="2" s="1"/>
  <c r="C86" i="2"/>
  <c r="K85" i="2"/>
  <c r="D86" i="2"/>
  <c r="E86" i="2"/>
  <c r="L85" i="2"/>
  <c r="G121" i="4" l="1"/>
  <c r="C122" i="4" s="1"/>
  <c r="G95" i="3"/>
  <c r="I95" i="3" s="1"/>
  <c r="D96" i="3" s="1"/>
  <c r="F95" i="3"/>
  <c r="H95" i="3" s="1"/>
  <c r="C96" i="3" s="1"/>
  <c r="D87" i="2"/>
  <c r="I86" i="2"/>
  <c r="L86" i="2" s="1"/>
  <c r="G86" i="2"/>
  <c r="C87" i="2" s="1"/>
  <c r="H86" i="2"/>
  <c r="K86" i="2" s="1"/>
  <c r="F122" i="4" l="1"/>
  <c r="H122" i="4" s="1"/>
  <c r="D123" i="4" s="1"/>
  <c r="E122" i="4"/>
  <c r="G122" i="4" s="1"/>
  <c r="C123" i="4" s="1"/>
  <c r="J95" i="3"/>
  <c r="E96" i="3" s="1"/>
  <c r="J86" i="2"/>
  <c r="M86" i="2" s="1"/>
  <c r="F87" i="2" s="1"/>
  <c r="E87" i="2"/>
  <c r="F123" i="4" l="1"/>
  <c r="H123" i="4" s="1"/>
  <c r="D124" i="4" s="1"/>
  <c r="E123" i="4"/>
  <c r="G96" i="3"/>
  <c r="I96" i="3" s="1"/>
  <c r="D97" i="3" s="1"/>
  <c r="F96" i="3"/>
  <c r="H96" i="3" s="1"/>
  <c r="C97" i="3" s="1"/>
  <c r="H87" i="2"/>
  <c r="G87" i="2"/>
  <c r="I87" i="2"/>
  <c r="L87" i="2" s="1"/>
  <c r="G123" i="4" l="1"/>
  <c r="C124" i="4" s="1"/>
  <c r="J96" i="3"/>
  <c r="E97" i="3" s="1"/>
  <c r="C88" i="2"/>
  <c r="J87" i="2"/>
  <c r="M87" i="2" s="1"/>
  <c r="F88" i="2" s="1"/>
  <c r="K87" i="2"/>
  <c r="D88" i="2"/>
  <c r="E88" i="2"/>
  <c r="F124" i="4" l="1"/>
  <c r="H124" i="4" s="1"/>
  <c r="D125" i="4" s="1"/>
  <c r="E124" i="4"/>
  <c r="G124" i="4" s="1"/>
  <c r="C125" i="4" s="1"/>
  <c r="G97" i="3"/>
  <c r="I97" i="3" s="1"/>
  <c r="D98" i="3" s="1"/>
  <c r="F97" i="3"/>
  <c r="H97" i="3" s="1"/>
  <c r="C98" i="3" s="1"/>
  <c r="I88" i="2"/>
  <c r="G88" i="2"/>
  <c r="H88" i="2"/>
  <c r="L88" i="2"/>
  <c r="E89" i="2"/>
  <c r="K88" i="2"/>
  <c r="D89" i="2"/>
  <c r="J88" i="2"/>
  <c r="C89" i="2"/>
  <c r="E125" i="4" l="1"/>
  <c r="G125" i="4" s="1"/>
  <c r="C126" i="4" s="1"/>
  <c r="F125" i="4"/>
  <c r="H125" i="4"/>
  <c r="D126" i="4" s="1"/>
  <c r="J97" i="3"/>
  <c r="E98" i="3" s="1"/>
  <c r="M88" i="2"/>
  <c r="F89" i="2" s="1"/>
  <c r="F126" i="4" l="1"/>
  <c r="H126" i="4" s="1"/>
  <c r="D127" i="4" s="1"/>
  <c r="E126" i="4"/>
  <c r="G126" i="4" s="1"/>
  <c r="C127" i="4" s="1"/>
  <c r="G98" i="3"/>
  <c r="I98" i="3" s="1"/>
  <c r="D99" i="3" s="1"/>
  <c r="F98" i="3"/>
  <c r="H98" i="3" s="1"/>
  <c r="C99" i="3" s="1"/>
  <c r="J98" i="3"/>
  <c r="E99" i="3" s="1"/>
  <c r="H89" i="2"/>
  <c r="I89" i="2"/>
  <c r="G89" i="2"/>
  <c r="F127" i="4" l="1"/>
  <c r="E127" i="4"/>
  <c r="G127" i="4" s="1"/>
  <c r="C128" i="4"/>
  <c r="H127" i="4"/>
  <c r="D128" i="4"/>
  <c r="G99" i="3"/>
  <c r="F99" i="3"/>
  <c r="J99" i="3"/>
  <c r="E100" i="3" s="1"/>
  <c r="H99" i="3"/>
  <c r="C100" i="3"/>
  <c r="I99" i="3"/>
  <c r="D100" i="3" s="1"/>
  <c r="C90" i="2"/>
  <c r="J89" i="2"/>
  <c r="M89" i="2" s="1"/>
  <c r="F90" i="2" s="1"/>
  <c r="E90" i="2"/>
  <c r="L89" i="2"/>
  <c r="K89" i="2"/>
  <c r="D90" i="2"/>
  <c r="F128" i="4" l="1"/>
  <c r="H128" i="4" s="1"/>
  <c r="D129" i="4" s="1"/>
  <c r="E128" i="4"/>
  <c r="G128" i="4" s="1"/>
  <c r="C129" i="4" s="1"/>
  <c r="G100" i="3"/>
  <c r="I100" i="3" s="1"/>
  <c r="D101" i="3" s="1"/>
  <c r="F100" i="3"/>
  <c r="J100" i="3"/>
  <c r="E101" i="3" s="1"/>
  <c r="H100" i="3"/>
  <c r="C101" i="3" s="1"/>
  <c r="G90" i="2"/>
  <c r="J90" i="2" s="1"/>
  <c r="H90" i="2"/>
  <c r="D91" i="2" s="1"/>
  <c r="I90" i="2"/>
  <c r="E91" i="2" s="1"/>
  <c r="E129" i="4" l="1"/>
  <c r="G129" i="4" s="1"/>
  <c r="C130" i="4" s="1"/>
  <c r="F129" i="4"/>
  <c r="H129" i="4" s="1"/>
  <c r="D130" i="4" s="1"/>
  <c r="F101" i="3"/>
  <c r="H101" i="3" s="1"/>
  <c r="C102" i="3" s="1"/>
  <c r="J101" i="3"/>
  <c r="E102" i="3" s="1"/>
  <c r="G101" i="3"/>
  <c r="I101" i="3"/>
  <c r="D102" i="3" s="1"/>
  <c r="L90" i="2"/>
  <c r="K90" i="2"/>
  <c r="M90" i="2" s="1"/>
  <c r="F91" i="2" s="1"/>
  <c r="C91" i="2"/>
  <c r="F130" i="4" l="1"/>
  <c r="H130" i="4" s="1"/>
  <c r="D131" i="4" s="1"/>
  <c r="E130" i="4"/>
  <c r="G130" i="4" s="1"/>
  <c r="C131" i="4" s="1"/>
  <c r="G102" i="3"/>
  <c r="I102" i="3" s="1"/>
  <c r="D103" i="3" s="1"/>
  <c r="F102" i="3"/>
  <c r="J102" i="3" s="1"/>
  <c r="E103" i="3" s="1"/>
  <c r="H102" i="3"/>
  <c r="C103" i="3" s="1"/>
  <c r="I91" i="2"/>
  <c r="G91" i="2"/>
  <c r="H91" i="2"/>
  <c r="C92" i="2"/>
  <c r="J91" i="2"/>
  <c r="F131" i="4" l="1"/>
  <c r="E131" i="4"/>
  <c r="G131" i="4" s="1"/>
  <c r="C132" i="4"/>
  <c r="H131" i="4"/>
  <c r="D132" i="4" s="1"/>
  <c r="G103" i="3"/>
  <c r="F103" i="3"/>
  <c r="J103" i="3" s="1"/>
  <c r="E104" i="3" s="1"/>
  <c r="H103" i="3"/>
  <c r="C104" i="3" s="1"/>
  <c r="I103" i="3"/>
  <c r="D104" i="3"/>
  <c r="K91" i="2"/>
  <c r="D92" i="2"/>
  <c r="L91" i="2"/>
  <c r="M91" i="2" s="1"/>
  <c r="F92" i="2" s="1"/>
  <c r="E92" i="2"/>
  <c r="F132" i="4" l="1"/>
  <c r="H132" i="4" s="1"/>
  <c r="D133" i="4" s="1"/>
  <c r="E132" i="4"/>
  <c r="G132" i="4" s="1"/>
  <c r="C133" i="4" s="1"/>
  <c r="G104" i="3"/>
  <c r="F104" i="3"/>
  <c r="H104" i="3" s="1"/>
  <c r="C105" i="3" s="1"/>
  <c r="I104" i="3"/>
  <c r="D105" i="3"/>
  <c r="H92" i="2"/>
  <c r="I92" i="2"/>
  <c r="G92" i="2"/>
  <c r="K92" i="2"/>
  <c r="D93" i="2"/>
  <c r="L92" i="2"/>
  <c r="E93" i="2"/>
  <c r="E133" i="4" l="1"/>
  <c r="F133" i="4"/>
  <c r="H133" i="4"/>
  <c r="D134" i="4" s="1"/>
  <c r="J104" i="3"/>
  <c r="E105" i="3" s="1"/>
  <c r="J92" i="2"/>
  <c r="M92" i="2" s="1"/>
  <c r="F93" i="2" s="1"/>
  <c r="C93" i="2"/>
  <c r="G133" i="4" l="1"/>
  <c r="C134" i="4" s="1"/>
  <c r="G105" i="3"/>
  <c r="I105" i="3" s="1"/>
  <c r="D106" i="3" s="1"/>
  <c r="F105" i="3"/>
  <c r="H105" i="3" s="1"/>
  <c r="C106" i="3" s="1"/>
  <c r="I93" i="2"/>
  <c r="G93" i="2"/>
  <c r="C94" i="2" s="1"/>
  <c r="H93" i="2"/>
  <c r="F134" i="4" l="1"/>
  <c r="H134" i="4" s="1"/>
  <c r="D135" i="4" s="1"/>
  <c r="E134" i="4"/>
  <c r="G134" i="4" s="1"/>
  <c r="C135" i="4" s="1"/>
  <c r="J105" i="3"/>
  <c r="E106" i="3" s="1"/>
  <c r="J93" i="2"/>
  <c r="K93" i="2"/>
  <c r="D94" i="2"/>
  <c r="E94" i="2"/>
  <c r="L93" i="2"/>
  <c r="E135" i="4" l="1"/>
  <c r="F135" i="4"/>
  <c r="H135" i="4"/>
  <c r="D136" i="4" s="1"/>
  <c r="G106" i="3"/>
  <c r="I106" i="3" s="1"/>
  <c r="D107" i="3" s="1"/>
  <c r="F106" i="3"/>
  <c r="H106" i="3" s="1"/>
  <c r="C107" i="3" s="1"/>
  <c r="J106" i="3"/>
  <c r="E107" i="3" s="1"/>
  <c r="M93" i="2"/>
  <c r="F94" i="2" s="1"/>
  <c r="G135" i="4" l="1"/>
  <c r="C136" i="4" s="1"/>
  <c r="G107" i="3"/>
  <c r="F107" i="3"/>
  <c r="J107" i="3"/>
  <c r="E108" i="3" s="1"/>
  <c r="H107" i="3"/>
  <c r="C108" i="3"/>
  <c r="I107" i="3"/>
  <c r="D108" i="3" s="1"/>
  <c r="H94" i="2"/>
  <c r="I94" i="2"/>
  <c r="G94" i="2"/>
  <c r="F136" i="4" l="1"/>
  <c r="H136" i="4" s="1"/>
  <c r="D137" i="4" s="1"/>
  <c r="E136" i="4"/>
  <c r="G136" i="4" s="1"/>
  <c r="C137" i="4" s="1"/>
  <c r="G108" i="3"/>
  <c r="I108" i="3" s="1"/>
  <c r="D109" i="3" s="1"/>
  <c r="F108" i="3"/>
  <c r="J108" i="3" s="1"/>
  <c r="E109" i="3" s="1"/>
  <c r="H108" i="3"/>
  <c r="C109" i="3" s="1"/>
  <c r="J94" i="2"/>
  <c r="C95" i="2"/>
  <c r="L94" i="2"/>
  <c r="E95" i="2"/>
  <c r="K94" i="2"/>
  <c r="D95" i="2"/>
  <c r="F137" i="4" l="1"/>
  <c r="E137" i="4"/>
  <c r="G137" i="4" s="1"/>
  <c r="C138" i="4" s="1"/>
  <c r="H137" i="4"/>
  <c r="D138" i="4" s="1"/>
  <c r="F109" i="3"/>
  <c r="G109" i="3"/>
  <c r="J109" i="3" s="1"/>
  <c r="E110" i="3" s="1"/>
  <c r="H109" i="3"/>
  <c r="C110" i="3" s="1"/>
  <c r="I109" i="3"/>
  <c r="D110" i="3" s="1"/>
  <c r="M94" i="2"/>
  <c r="F95" i="2" s="1"/>
  <c r="E138" i="4" l="1"/>
  <c r="F138" i="4"/>
  <c r="H138" i="4" s="1"/>
  <c r="D139" i="4" s="1"/>
  <c r="G110" i="3"/>
  <c r="I110" i="3" s="1"/>
  <c r="D111" i="3" s="1"/>
  <c r="F110" i="3"/>
  <c r="H110" i="3" s="1"/>
  <c r="C111" i="3" s="1"/>
  <c r="G95" i="2"/>
  <c r="H95" i="2"/>
  <c r="I95" i="2"/>
  <c r="G138" i="4" l="1"/>
  <c r="C139" i="4" s="1"/>
  <c r="J110" i="3"/>
  <c r="E111" i="3" s="1"/>
  <c r="K95" i="2"/>
  <c r="D96" i="2"/>
  <c r="L95" i="2"/>
  <c r="E96" i="2"/>
  <c r="J95" i="2"/>
  <c r="M95" i="2" s="1"/>
  <c r="F96" i="2" s="1"/>
  <c r="C96" i="2"/>
  <c r="F139" i="4" l="1"/>
  <c r="H139" i="4" s="1"/>
  <c r="D140" i="4" s="1"/>
  <c r="E139" i="4"/>
  <c r="G139" i="4" s="1"/>
  <c r="C140" i="4"/>
  <c r="G111" i="3"/>
  <c r="I111" i="3" s="1"/>
  <c r="D112" i="3" s="1"/>
  <c r="F111" i="3"/>
  <c r="H111" i="3" s="1"/>
  <c r="C112" i="3" s="1"/>
  <c r="I96" i="2"/>
  <c r="G96" i="2"/>
  <c r="H96" i="2"/>
  <c r="D97" i="2" s="1"/>
  <c r="K96" i="2"/>
  <c r="J96" i="2"/>
  <c r="M96" i="2" s="1"/>
  <c r="F97" i="2" s="1"/>
  <c r="C97" i="2"/>
  <c r="L96" i="2"/>
  <c r="E97" i="2"/>
  <c r="F140" i="4" l="1"/>
  <c r="E140" i="4"/>
  <c r="G140" i="4" s="1"/>
  <c r="C141" i="4" s="1"/>
  <c r="H140" i="4"/>
  <c r="D141" i="4" s="1"/>
  <c r="J111" i="3"/>
  <c r="E112" i="3" s="1"/>
  <c r="H97" i="2"/>
  <c r="K97" i="2" s="1"/>
  <c r="I97" i="2"/>
  <c r="E98" i="2" s="1"/>
  <c r="G97" i="2"/>
  <c r="J97" i="2"/>
  <c r="C98" i="2"/>
  <c r="E141" i="4" l="1"/>
  <c r="F141" i="4"/>
  <c r="H141" i="4" s="1"/>
  <c r="D142" i="4" s="1"/>
  <c r="G112" i="3"/>
  <c r="I112" i="3" s="1"/>
  <c r="D113" i="3" s="1"/>
  <c r="F112" i="3"/>
  <c r="H112" i="3" s="1"/>
  <c r="C113" i="3" s="1"/>
  <c r="D98" i="2"/>
  <c r="L97" i="2"/>
  <c r="M97" i="2" s="1"/>
  <c r="F98" i="2" s="1"/>
  <c r="G141" i="4" l="1"/>
  <c r="C142" i="4" s="1"/>
  <c r="J112" i="3"/>
  <c r="E113" i="3" s="1"/>
  <c r="G98" i="2"/>
  <c r="H98" i="2"/>
  <c r="I98" i="2"/>
  <c r="D99" i="2"/>
  <c r="K98" i="2"/>
  <c r="F142" i="4" l="1"/>
  <c r="H142" i="4" s="1"/>
  <c r="D143" i="4" s="1"/>
  <c r="E142" i="4"/>
  <c r="G142" i="4" s="1"/>
  <c r="C143" i="4" s="1"/>
  <c r="G113" i="3"/>
  <c r="I113" i="3" s="1"/>
  <c r="D114" i="3" s="1"/>
  <c r="F113" i="3"/>
  <c r="H113" i="3" s="1"/>
  <c r="C114" i="3" s="1"/>
  <c r="E99" i="2"/>
  <c r="L98" i="2"/>
  <c r="J98" i="2"/>
  <c r="M98" i="2" s="1"/>
  <c r="F99" i="2" s="1"/>
  <c r="C99" i="2"/>
  <c r="E143" i="4" l="1"/>
  <c r="G143" i="4" s="1"/>
  <c r="C144" i="4" s="1"/>
  <c r="F143" i="4"/>
  <c r="H143" i="4"/>
  <c r="D144" i="4" s="1"/>
  <c r="J113" i="3"/>
  <c r="E114" i="3" s="1"/>
  <c r="I99" i="2"/>
  <c r="G99" i="2"/>
  <c r="H99" i="2"/>
  <c r="C100" i="2"/>
  <c r="J99" i="2"/>
  <c r="L99" i="2"/>
  <c r="E100" i="2"/>
  <c r="F144" i="4" l="1"/>
  <c r="H144" i="4" s="1"/>
  <c r="D145" i="4" s="1"/>
  <c r="E144" i="4"/>
  <c r="G144" i="4" s="1"/>
  <c r="C145" i="4"/>
  <c r="G114" i="3"/>
  <c r="I114" i="3" s="1"/>
  <c r="D115" i="3" s="1"/>
  <c r="F114" i="3"/>
  <c r="H114" i="3" s="1"/>
  <c r="C115" i="3" s="1"/>
  <c r="J114" i="3"/>
  <c r="E115" i="3" s="1"/>
  <c r="D100" i="2"/>
  <c r="K99" i="2"/>
  <c r="M99" i="2" s="1"/>
  <c r="F100" i="2" s="1"/>
  <c r="F145" i="4" l="1"/>
  <c r="H145" i="4" s="1"/>
  <c r="D146" i="4" s="1"/>
  <c r="E145" i="4"/>
  <c r="G145" i="4" s="1"/>
  <c r="C146" i="4" s="1"/>
  <c r="G115" i="3"/>
  <c r="F115" i="3"/>
  <c r="J115" i="3"/>
  <c r="E116" i="3" s="1"/>
  <c r="H115" i="3"/>
  <c r="C116" i="3"/>
  <c r="I115" i="3"/>
  <c r="D116" i="3" s="1"/>
  <c r="H100" i="2"/>
  <c r="G100" i="2"/>
  <c r="I100" i="2"/>
  <c r="K100" i="2"/>
  <c r="D101" i="2"/>
  <c r="E146" i="4" l="1"/>
  <c r="F146" i="4"/>
  <c r="H146" i="4"/>
  <c r="D147" i="4"/>
  <c r="G116" i="3"/>
  <c r="I116" i="3" s="1"/>
  <c r="D117" i="3" s="1"/>
  <c r="F116" i="3"/>
  <c r="J116" i="3" s="1"/>
  <c r="E117" i="3" s="1"/>
  <c r="H116" i="3"/>
  <c r="C117" i="3" s="1"/>
  <c r="C101" i="2"/>
  <c r="J100" i="2"/>
  <c r="L100" i="2"/>
  <c r="E101" i="2"/>
  <c r="G146" i="4" l="1"/>
  <c r="C147" i="4" s="1"/>
  <c r="F117" i="3"/>
  <c r="H117" i="3" s="1"/>
  <c r="C118" i="3" s="1"/>
  <c r="G117" i="3"/>
  <c r="J117" i="3" s="1"/>
  <c r="E118" i="3" s="1"/>
  <c r="I117" i="3"/>
  <c r="D118" i="3" s="1"/>
  <c r="M100" i="2"/>
  <c r="F101" i="2" s="1"/>
  <c r="F147" i="4" l="1"/>
  <c r="H147" i="4" s="1"/>
  <c r="D148" i="4" s="1"/>
  <c r="E147" i="4"/>
  <c r="G147" i="4" s="1"/>
  <c r="C148" i="4"/>
  <c r="G118" i="3"/>
  <c r="I118" i="3" s="1"/>
  <c r="D119" i="3" s="1"/>
  <c r="F118" i="3"/>
  <c r="J118" i="3" s="1"/>
  <c r="E119" i="3" s="1"/>
  <c r="H118" i="3"/>
  <c r="C119" i="3" s="1"/>
  <c r="G101" i="2"/>
  <c r="H101" i="2"/>
  <c r="I101" i="2"/>
  <c r="F148" i="4" l="1"/>
  <c r="E148" i="4"/>
  <c r="G148" i="4" s="1"/>
  <c r="C149" i="4" s="1"/>
  <c r="H148" i="4"/>
  <c r="D149" i="4" s="1"/>
  <c r="G119" i="3"/>
  <c r="F119" i="3"/>
  <c r="J119" i="3" s="1"/>
  <c r="E120" i="3" s="1"/>
  <c r="I119" i="3"/>
  <c r="D120" i="3" s="1"/>
  <c r="K101" i="2"/>
  <c r="D102" i="2"/>
  <c r="L101" i="2"/>
  <c r="E102" i="2"/>
  <c r="J101" i="2"/>
  <c r="M101" i="2" s="1"/>
  <c r="F102" i="2" s="1"/>
  <c r="C102" i="2"/>
  <c r="E149" i="4" l="1"/>
  <c r="G149" i="4" s="1"/>
  <c r="C150" i="4" s="1"/>
  <c r="F149" i="4"/>
  <c r="H149" i="4" s="1"/>
  <c r="D150" i="4" s="1"/>
  <c r="G120" i="3"/>
  <c r="I120" i="3" s="1"/>
  <c r="D121" i="3" s="1"/>
  <c r="F120" i="3"/>
  <c r="J120" i="3" s="1"/>
  <c r="E121" i="3" s="1"/>
  <c r="H119" i="3"/>
  <c r="C120" i="3" s="1"/>
  <c r="C103" i="2"/>
  <c r="K102" i="2"/>
  <c r="D103" i="2"/>
  <c r="I102" i="2"/>
  <c r="L102" i="2" s="1"/>
  <c r="G102" i="2"/>
  <c r="J102" i="2" s="1"/>
  <c r="M102" i="2" s="1"/>
  <c r="F103" i="2" s="1"/>
  <c r="H102" i="2"/>
  <c r="F150" i="4" l="1"/>
  <c r="H150" i="4" s="1"/>
  <c r="D151" i="4" s="1"/>
  <c r="E150" i="4"/>
  <c r="G150" i="4" s="1"/>
  <c r="C151" i="4" s="1"/>
  <c r="G121" i="3"/>
  <c r="F121" i="3"/>
  <c r="I121" i="3"/>
  <c r="D122" i="3"/>
  <c r="H120" i="3"/>
  <c r="C121" i="3" s="1"/>
  <c r="H103" i="2"/>
  <c r="I103" i="2"/>
  <c r="G103" i="2"/>
  <c r="C104" i="2" s="1"/>
  <c r="K103" i="2"/>
  <c r="D104" i="2"/>
  <c r="E103" i="2"/>
  <c r="J103" i="2"/>
  <c r="E151" i="4" l="1"/>
  <c r="F151" i="4"/>
  <c r="H151" i="4"/>
  <c r="D152" i="4" s="1"/>
  <c r="H121" i="3"/>
  <c r="C122" i="3"/>
  <c r="J121" i="3"/>
  <c r="E122" i="3" s="1"/>
  <c r="L103" i="2"/>
  <c r="M103" i="2" s="1"/>
  <c r="F104" i="2" s="1"/>
  <c r="E104" i="2"/>
  <c r="G151" i="4" l="1"/>
  <c r="C152" i="4" s="1"/>
  <c r="G122" i="3"/>
  <c r="I122" i="3" s="1"/>
  <c r="D123" i="3" s="1"/>
  <c r="F122" i="3"/>
  <c r="J122" i="3" s="1"/>
  <c r="E123" i="3" s="1"/>
  <c r="H122" i="3"/>
  <c r="C123" i="3"/>
  <c r="I104" i="2"/>
  <c r="G104" i="2"/>
  <c r="H104" i="2"/>
  <c r="L104" i="2"/>
  <c r="E105" i="2"/>
  <c r="F152" i="4" l="1"/>
  <c r="H152" i="4" s="1"/>
  <c r="D153" i="4" s="1"/>
  <c r="E152" i="4"/>
  <c r="G152" i="4" s="1"/>
  <c r="C153" i="4"/>
  <c r="G123" i="3"/>
  <c r="F123" i="3"/>
  <c r="J123" i="3"/>
  <c r="E124" i="3" s="1"/>
  <c r="H123" i="3"/>
  <c r="C124" i="3"/>
  <c r="I123" i="3"/>
  <c r="D124" i="3" s="1"/>
  <c r="K104" i="2"/>
  <c r="D105" i="2"/>
  <c r="J104" i="2"/>
  <c r="M104" i="2" s="1"/>
  <c r="F105" i="2" s="1"/>
  <c r="C105" i="2"/>
  <c r="F153" i="4" l="1"/>
  <c r="E153" i="4"/>
  <c r="G153" i="4" s="1"/>
  <c r="C154" i="4" s="1"/>
  <c r="H153" i="4"/>
  <c r="D154" i="4" s="1"/>
  <c r="G124" i="3"/>
  <c r="I124" i="3" s="1"/>
  <c r="D125" i="3" s="1"/>
  <c r="F124" i="3"/>
  <c r="J124" i="3"/>
  <c r="E125" i="3" s="1"/>
  <c r="H124" i="3"/>
  <c r="C125" i="3" s="1"/>
  <c r="H105" i="2"/>
  <c r="I105" i="2"/>
  <c r="G105" i="2"/>
  <c r="J105" i="2"/>
  <c r="C106" i="2"/>
  <c r="K105" i="2"/>
  <c r="D106" i="2"/>
  <c r="E154" i="4" l="1"/>
  <c r="F154" i="4"/>
  <c r="H154" i="4" s="1"/>
  <c r="D155" i="4" s="1"/>
  <c r="F125" i="3"/>
  <c r="H125" i="3" s="1"/>
  <c r="C126" i="3" s="1"/>
  <c r="G125" i="3"/>
  <c r="J125" i="3" s="1"/>
  <c r="E126" i="3" s="1"/>
  <c r="E106" i="2"/>
  <c r="L105" i="2"/>
  <c r="M105" i="2" s="1"/>
  <c r="F106" i="2" s="1"/>
  <c r="G154" i="4" l="1"/>
  <c r="C155" i="4" s="1"/>
  <c r="G126" i="3"/>
  <c r="F126" i="3"/>
  <c r="J126" i="3" s="1"/>
  <c r="E127" i="3" s="1"/>
  <c r="H126" i="3"/>
  <c r="C127" i="3" s="1"/>
  <c r="I125" i="3"/>
  <c r="D126" i="3" s="1"/>
  <c r="G106" i="2"/>
  <c r="H106" i="2"/>
  <c r="I106" i="2"/>
  <c r="E107" i="2"/>
  <c r="L106" i="2"/>
  <c r="F155" i="4" l="1"/>
  <c r="H155" i="4" s="1"/>
  <c r="D156" i="4" s="1"/>
  <c r="E155" i="4"/>
  <c r="G155" i="4" s="1"/>
  <c r="C156" i="4"/>
  <c r="G127" i="3"/>
  <c r="F127" i="3"/>
  <c r="H127" i="3" s="1"/>
  <c r="C128" i="3" s="1"/>
  <c r="I126" i="3"/>
  <c r="D127" i="3" s="1"/>
  <c r="D107" i="2"/>
  <c r="K106" i="2"/>
  <c r="J106" i="2"/>
  <c r="M106" i="2" s="1"/>
  <c r="F107" i="2" s="1"/>
  <c r="C107" i="2"/>
  <c r="F156" i="4" l="1"/>
  <c r="E156" i="4"/>
  <c r="G156" i="4" s="1"/>
  <c r="C157" i="4" s="1"/>
  <c r="H156" i="4"/>
  <c r="D157" i="4" s="1"/>
  <c r="I127" i="3"/>
  <c r="D128" i="3" s="1"/>
  <c r="J127" i="3"/>
  <c r="E128" i="3" s="1"/>
  <c r="I107" i="2"/>
  <c r="G107" i="2"/>
  <c r="H107" i="2"/>
  <c r="D108" i="2"/>
  <c r="K107" i="2"/>
  <c r="C108" i="2"/>
  <c r="J107" i="2"/>
  <c r="E157" i="4" l="1"/>
  <c r="F157" i="4"/>
  <c r="H157" i="4" s="1"/>
  <c r="D158" i="4" s="1"/>
  <c r="G128" i="3"/>
  <c r="I128" i="3" s="1"/>
  <c r="D129" i="3" s="1"/>
  <c r="F128" i="3"/>
  <c r="H128" i="3" s="1"/>
  <c r="C129" i="3" s="1"/>
  <c r="L107" i="2"/>
  <c r="M107" i="2" s="1"/>
  <c r="F108" i="2" s="1"/>
  <c r="E108" i="2"/>
  <c r="G157" i="4" l="1"/>
  <c r="C158" i="4" s="1"/>
  <c r="J128" i="3"/>
  <c r="E129" i="3" s="1"/>
  <c r="H108" i="2"/>
  <c r="G108" i="2"/>
  <c r="I108" i="2"/>
  <c r="L108" i="2"/>
  <c r="E109" i="2"/>
  <c r="F158" i="4" l="1"/>
  <c r="H158" i="4" s="1"/>
  <c r="D159" i="4" s="1"/>
  <c r="E158" i="4"/>
  <c r="G158" i="4" s="1"/>
  <c r="C159" i="4" s="1"/>
  <c r="F129" i="3"/>
  <c r="H129" i="3" s="1"/>
  <c r="C130" i="3" s="1"/>
  <c r="G129" i="3"/>
  <c r="I129" i="3" s="1"/>
  <c r="D130" i="3" s="1"/>
  <c r="C109" i="2"/>
  <c r="J108" i="2"/>
  <c r="K108" i="2"/>
  <c r="D109" i="2"/>
  <c r="E159" i="4" l="1"/>
  <c r="F159" i="4"/>
  <c r="H159" i="4"/>
  <c r="D160" i="4" s="1"/>
  <c r="J129" i="3"/>
  <c r="E130" i="3" s="1"/>
  <c r="M108" i="2"/>
  <c r="F109" i="2" s="1"/>
  <c r="G159" i="4" l="1"/>
  <c r="C160" i="4" s="1"/>
  <c r="G130" i="3"/>
  <c r="I130" i="3" s="1"/>
  <c r="D131" i="3" s="1"/>
  <c r="F130" i="3"/>
  <c r="H130" i="3" s="1"/>
  <c r="C131" i="3" s="1"/>
  <c r="J130" i="3"/>
  <c r="E131" i="3" s="1"/>
  <c r="G109" i="2"/>
  <c r="H109" i="2"/>
  <c r="I109" i="2"/>
  <c r="F160" i="4" l="1"/>
  <c r="H160" i="4" s="1"/>
  <c r="D161" i="4" s="1"/>
  <c r="E160" i="4"/>
  <c r="G160" i="4" s="1"/>
  <c r="C161" i="4"/>
  <c r="G131" i="3"/>
  <c r="F131" i="3"/>
  <c r="J131" i="3"/>
  <c r="E132" i="3" s="1"/>
  <c r="H131" i="3"/>
  <c r="C132" i="3"/>
  <c r="I131" i="3"/>
  <c r="D132" i="3"/>
  <c r="E110" i="2"/>
  <c r="L109" i="2"/>
  <c r="K109" i="2"/>
  <c r="D110" i="2"/>
  <c r="J109" i="2"/>
  <c r="M109" i="2" s="1"/>
  <c r="F110" i="2" s="1"/>
  <c r="C110" i="2"/>
  <c r="F161" i="4" l="1"/>
  <c r="E161" i="4"/>
  <c r="G161" i="4" s="1"/>
  <c r="C162" i="4" s="1"/>
  <c r="H161" i="4"/>
  <c r="D162" i="4" s="1"/>
  <c r="G132" i="3"/>
  <c r="F132" i="3"/>
  <c r="J132" i="3" s="1"/>
  <c r="E133" i="3" s="1"/>
  <c r="H132" i="3"/>
  <c r="C133" i="3"/>
  <c r="I132" i="3"/>
  <c r="D133" i="3"/>
  <c r="I110" i="2"/>
  <c r="G110" i="2"/>
  <c r="H110" i="2"/>
  <c r="J110" i="2"/>
  <c r="C111" i="2"/>
  <c r="K110" i="2"/>
  <c r="D111" i="2"/>
  <c r="L110" i="2"/>
  <c r="E111" i="2"/>
  <c r="E162" i="4" l="1"/>
  <c r="F162" i="4"/>
  <c r="H162" i="4" s="1"/>
  <c r="D163" i="4" s="1"/>
  <c r="F133" i="3"/>
  <c r="G133" i="3"/>
  <c r="J133" i="3" s="1"/>
  <c r="E134" i="3" s="1"/>
  <c r="H133" i="3"/>
  <c r="C134" i="3" s="1"/>
  <c r="I133" i="3"/>
  <c r="D134" i="3" s="1"/>
  <c r="M110" i="2"/>
  <c r="F111" i="2" s="1"/>
  <c r="G162" i="4" l="1"/>
  <c r="C163" i="4" s="1"/>
  <c r="F134" i="3"/>
  <c r="H134" i="3" s="1"/>
  <c r="C135" i="3" s="1"/>
  <c r="G134" i="3"/>
  <c r="I134" i="3" s="1"/>
  <c r="D135" i="3" s="1"/>
  <c r="H111" i="2"/>
  <c r="I111" i="2"/>
  <c r="G111" i="2"/>
  <c r="F163" i="4" l="1"/>
  <c r="H163" i="4" s="1"/>
  <c r="D164" i="4" s="1"/>
  <c r="E163" i="4"/>
  <c r="G163" i="4" s="1"/>
  <c r="C164" i="4"/>
  <c r="J134" i="3"/>
  <c r="E135" i="3" s="1"/>
  <c r="L111" i="2"/>
  <c r="E112" i="2"/>
  <c r="C112" i="2"/>
  <c r="J111" i="2"/>
  <c r="M111" i="2" s="1"/>
  <c r="F112" i="2" s="1"/>
  <c r="K111" i="2"/>
  <c r="D112" i="2"/>
  <c r="F164" i="4" l="1"/>
  <c r="E164" i="4"/>
  <c r="G164" i="4" s="1"/>
  <c r="C165" i="4" s="1"/>
  <c r="H164" i="4"/>
  <c r="D165" i="4" s="1"/>
  <c r="G135" i="3"/>
  <c r="I135" i="3" s="1"/>
  <c r="D136" i="3" s="1"/>
  <c r="F135" i="3"/>
  <c r="H135" i="3" s="1"/>
  <c r="C136" i="3" s="1"/>
  <c r="I112" i="2"/>
  <c r="G112" i="2"/>
  <c r="H112" i="2"/>
  <c r="D113" i="2" s="1"/>
  <c r="K112" i="2"/>
  <c r="J112" i="2"/>
  <c r="M112" i="2" s="1"/>
  <c r="F113" i="2" s="1"/>
  <c r="C113" i="2"/>
  <c r="L112" i="2"/>
  <c r="E113" i="2"/>
  <c r="E165" i="4" l="1"/>
  <c r="F165" i="4"/>
  <c r="H165" i="4" s="1"/>
  <c r="D166" i="4" s="1"/>
  <c r="J135" i="3"/>
  <c r="E136" i="3" s="1"/>
  <c r="H113" i="2"/>
  <c r="I113" i="2"/>
  <c r="G113" i="2"/>
  <c r="K113" i="2"/>
  <c r="D114" i="2"/>
  <c r="J113" i="2"/>
  <c r="M113" i="2" s="1"/>
  <c r="F114" i="2" s="1"/>
  <c r="C114" i="2"/>
  <c r="E114" i="2"/>
  <c r="L113" i="2"/>
  <c r="G165" i="4" l="1"/>
  <c r="C166" i="4" s="1"/>
  <c r="F136" i="3"/>
  <c r="H136" i="3" s="1"/>
  <c r="C137" i="3" s="1"/>
  <c r="G136" i="3"/>
  <c r="I136" i="3" s="1"/>
  <c r="D137" i="3" s="1"/>
  <c r="G114" i="2"/>
  <c r="H114" i="2"/>
  <c r="I114" i="2"/>
  <c r="E115" i="2" s="1"/>
  <c r="J114" i="2"/>
  <c r="C115" i="2"/>
  <c r="D115" i="2"/>
  <c r="K114" i="2"/>
  <c r="F166" i="4" l="1"/>
  <c r="H166" i="4" s="1"/>
  <c r="D167" i="4" s="1"/>
  <c r="E166" i="4"/>
  <c r="G166" i="4" s="1"/>
  <c r="C167" i="4"/>
  <c r="J136" i="3"/>
  <c r="E137" i="3" s="1"/>
  <c r="L114" i="2"/>
  <c r="M114" i="2" s="1"/>
  <c r="F115" i="2" s="1"/>
  <c r="E167" i="4" l="1"/>
  <c r="F167" i="4"/>
  <c r="H167" i="4"/>
  <c r="D168" i="4" s="1"/>
  <c r="G137" i="3"/>
  <c r="I137" i="3" s="1"/>
  <c r="D138" i="3" s="1"/>
  <c r="F137" i="3"/>
  <c r="H137" i="3" s="1"/>
  <c r="C138" i="3" s="1"/>
  <c r="J137" i="3"/>
  <c r="E138" i="3" s="1"/>
  <c r="I115" i="2"/>
  <c r="G115" i="2"/>
  <c r="H115" i="2"/>
  <c r="G167" i="4" l="1"/>
  <c r="C168" i="4" s="1"/>
  <c r="G138" i="3"/>
  <c r="F138" i="3"/>
  <c r="J138" i="3" s="1"/>
  <c r="E139" i="3" s="1"/>
  <c r="H138" i="3"/>
  <c r="C139" i="3" s="1"/>
  <c r="I138" i="3"/>
  <c r="D139" i="3" s="1"/>
  <c r="D116" i="2"/>
  <c r="K115" i="2"/>
  <c r="J115" i="2"/>
  <c r="C116" i="2"/>
  <c r="L115" i="2"/>
  <c r="E116" i="2"/>
  <c r="F168" i="4" l="1"/>
  <c r="H168" i="4" s="1"/>
  <c r="D169" i="4" s="1"/>
  <c r="E168" i="4"/>
  <c r="G168" i="4" s="1"/>
  <c r="C169" i="4" s="1"/>
  <c r="F139" i="3"/>
  <c r="H139" i="3" s="1"/>
  <c r="C140" i="3" s="1"/>
  <c r="G139" i="3"/>
  <c r="I139" i="3" s="1"/>
  <c r="D140" i="3" s="1"/>
  <c r="M115" i="2"/>
  <c r="F116" i="2" s="1"/>
  <c r="F169" i="4" l="1"/>
  <c r="E169" i="4"/>
  <c r="H169" i="4"/>
  <c r="D170" i="4" s="1"/>
  <c r="J139" i="3"/>
  <c r="E140" i="3" s="1"/>
  <c r="H116" i="2"/>
  <c r="I116" i="2"/>
  <c r="G116" i="2"/>
  <c r="G169" i="4" l="1"/>
  <c r="C170" i="4" s="1"/>
  <c r="G140" i="3"/>
  <c r="I140" i="3" s="1"/>
  <c r="D141" i="3" s="1"/>
  <c r="F140" i="3"/>
  <c r="H140" i="3" s="1"/>
  <c r="C141" i="3" s="1"/>
  <c r="J140" i="3"/>
  <c r="E141" i="3" s="1"/>
  <c r="C117" i="2"/>
  <c r="J116" i="2"/>
  <c r="L116" i="2"/>
  <c r="E117" i="2"/>
  <c r="K116" i="2"/>
  <c r="D117" i="2"/>
  <c r="E170" i="4" l="1"/>
  <c r="F170" i="4"/>
  <c r="H170" i="4" s="1"/>
  <c r="D171" i="4" s="1"/>
  <c r="G141" i="3"/>
  <c r="F141" i="3"/>
  <c r="J141" i="3" s="1"/>
  <c r="E142" i="3" s="1"/>
  <c r="H141" i="3"/>
  <c r="C142" i="3" s="1"/>
  <c r="I141" i="3"/>
  <c r="D142" i="3" s="1"/>
  <c r="M116" i="2"/>
  <c r="F117" i="2" s="1"/>
  <c r="G170" i="4" l="1"/>
  <c r="C171" i="4" s="1"/>
  <c r="G142" i="3"/>
  <c r="I142" i="3" s="1"/>
  <c r="D143" i="3" s="1"/>
  <c r="F142" i="3"/>
  <c r="H142" i="3" s="1"/>
  <c r="C143" i="3" s="1"/>
  <c r="G117" i="2"/>
  <c r="I117" i="2"/>
  <c r="H117" i="2"/>
  <c r="F171" i="4" l="1"/>
  <c r="H171" i="4" s="1"/>
  <c r="D172" i="4" s="1"/>
  <c r="E171" i="4"/>
  <c r="G171" i="4" s="1"/>
  <c r="C172" i="4"/>
  <c r="J142" i="3"/>
  <c r="E143" i="3" s="1"/>
  <c r="K117" i="2"/>
  <c r="D118" i="2"/>
  <c r="L117" i="2"/>
  <c r="E118" i="2"/>
  <c r="C118" i="2"/>
  <c r="J117" i="2"/>
  <c r="M117" i="2" s="1"/>
  <c r="F118" i="2" s="1"/>
  <c r="F172" i="4" l="1"/>
  <c r="E172" i="4"/>
  <c r="G172" i="4" s="1"/>
  <c r="C173" i="4" s="1"/>
  <c r="H172" i="4"/>
  <c r="D173" i="4" s="1"/>
  <c r="F143" i="3"/>
  <c r="H143" i="3" s="1"/>
  <c r="C144" i="3" s="1"/>
  <c r="G143" i="3"/>
  <c r="I143" i="3" s="1"/>
  <c r="D144" i="3" s="1"/>
  <c r="I118" i="2"/>
  <c r="H118" i="2"/>
  <c r="K118" i="2" s="1"/>
  <c r="G118" i="2"/>
  <c r="J118" i="2" s="1"/>
  <c r="M118" i="2" s="1"/>
  <c r="F119" i="2" s="1"/>
  <c r="L118" i="2"/>
  <c r="E119" i="2"/>
  <c r="E173" i="4" l="1"/>
  <c r="F173" i="4"/>
  <c r="H173" i="4" s="1"/>
  <c r="D174" i="4" s="1"/>
  <c r="J143" i="3"/>
  <c r="E144" i="3" s="1"/>
  <c r="H119" i="2"/>
  <c r="I119" i="2"/>
  <c r="G119" i="2"/>
  <c r="D119" i="2"/>
  <c r="C119" i="2"/>
  <c r="E120" i="2"/>
  <c r="L119" i="2"/>
  <c r="G173" i="4" l="1"/>
  <c r="C174" i="4" s="1"/>
  <c r="G144" i="3"/>
  <c r="I144" i="3" s="1"/>
  <c r="D145" i="3" s="1"/>
  <c r="F144" i="3"/>
  <c r="H144" i="3" s="1"/>
  <c r="C145" i="3" s="1"/>
  <c r="J119" i="2"/>
  <c r="C120" i="2"/>
  <c r="K119" i="2"/>
  <c r="D120" i="2"/>
  <c r="F174" i="4" l="1"/>
  <c r="H174" i="4" s="1"/>
  <c r="D175" i="4" s="1"/>
  <c r="E174" i="4"/>
  <c r="G174" i="4" s="1"/>
  <c r="C175" i="4" s="1"/>
  <c r="J144" i="3"/>
  <c r="E145" i="3" s="1"/>
  <c r="M119" i="2"/>
  <c r="F120" i="2" s="1"/>
  <c r="E175" i="4" l="1"/>
  <c r="F175" i="4"/>
  <c r="H175" i="4"/>
  <c r="D176" i="4" s="1"/>
  <c r="F145" i="3"/>
  <c r="H145" i="3" s="1"/>
  <c r="C146" i="3" s="1"/>
  <c r="G145" i="3"/>
  <c r="I145" i="3" s="1"/>
  <c r="D146" i="3" s="1"/>
  <c r="I120" i="2"/>
  <c r="G120" i="2"/>
  <c r="H120" i="2"/>
  <c r="G175" i="4" l="1"/>
  <c r="C176" i="4" s="1"/>
  <c r="J145" i="3"/>
  <c r="E146" i="3" s="1"/>
  <c r="J120" i="2"/>
  <c r="C121" i="2"/>
  <c r="K120" i="2"/>
  <c r="D121" i="2"/>
  <c r="L120" i="2"/>
  <c r="E121" i="2"/>
  <c r="F176" i="4" l="1"/>
  <c r="H176" i="4" s="1"/>
  <c r="D177" i="4" s="1"/>
  <c r="E176" i="4"/>
  <c r="G176" i="4" s="1"/>
  <c r="C177" i="4"/>
  <c r="G146" i="3"/>
  <c r="I146" i="3" s="1"/>
  <c r="D147" i="3" s="1"/>
  <c r="F146" i="3"/>
  <c r="H146" i="3" s="1"/>
  <c r="C147" i="3" s="1"/>
  <c r="M120" i="2"/>
  <c r="F121" i="2" s="1"/>
  <c r="F177" i="4" l="1"/>
  <c r="E177" i="4"/>
  <c r="G177" i="4" s="1"/>
  <c r="C178" i="4" s="1"/>
  <c r="H177" i="4"/>
  <c r="D178" i="4" s="1"/>
  <c r="J146" i="3"/>
  <c r="E147" i="3" s="1"/>
  <c r="H121" i="2"/>
  <c r="I121" i="2"/>
  <c r="G121" i="2"/>
  <c r="E178" i="4" l="1"/>
  <c r="F178" i="4"/>
  <c r="H178" i="4" s="1"/>
  <c r="D179" i="4" s="1"/>
  <c r="F147" i="3"/>
  <c r="H147" i="3" s="1"/>
  <c r="C148" i="3" s="1"/>
  <c r="G147" i="3"/>
  <c r="I147" i="3" s="1"/>
  <c r="D148" i="3" s="1"/>
  <c r="C122" i="2"/>
  <c r="J121" i="2"/>
  <c r="E122" i="2"/>
  <c r="L121" i="2"/>
  <c r="K121" i="2"/>
  <c r="D122" i="2"/>
  <c r="G178" i="4" l="1"/>
  <c r="C179" i="4" s="1"/>
  <c r="J147" i="3"/>
  <c r="E148" i="3" s="1"/>
  <c r="M121" i="2"/>
  <c r="F122" i="2" s="1"/>
  <c r="F179" i="4" l="1"/>
  <c r="H179" i="4" s="1"/>
  <c r="D180" i="4" s="1"/>
  <c r="E179" i="4"/>
  <c r="G179" i="4" s="1"/>
  <c r="C180" i="4" s="1"/>
  <c r="G148" i="3"/>
  <c r="I148" i="3" s="1"/>
  <c r="D149" i="3" s="1"/>
  <c r="F148" i="3"/>
  <c r="H148" i="3" s="1"/>
  <c r="C149" i="3" s="1"/>
  <c r="G122" i="2"/>
  <c r="H122" i="2"/>
  <c r="I122" i="2"/>
  <c r="F180" i="4" l="1"/>
  <c r="E180" i="4"/>
  <c r="G180" i="4" s="1"/>
  <c r="C181" i="4" s="1"/>
  <c r="H180" i="4"/>
  <c r="D181" i="4" s="1"/>
  <c r="J148" i="3"/>
  <c r="E149" i="3" s="1"/>
  <c r="D123" i="2"/>
  <c r="K122" i="2"/>
  <c r="E123" i="2"/>
  <c r="L122" i="2"/>
  <c r="J122" i="2"/>
  <c r="M122" i="2" s="1"/>
  <c r="F123" i="2" s="1"/>
  <c r="C123" i="2"/>
  <c r="E181" i="4" l="1"/>
  <c r="F181" i="4"/>
  <c r="H181" i="4" s="1"/>
  <c r="D182" i="4" s="1"/>
  <c r="F149" i="3"/>
  <c r="H149" i="3" s="1"/>
  <c r="C150" i="3" s="1"/>
  <c r="G149" i="3"/>
  <c r="I149" i="3" s="1"/>
  <c r="D150" i="3" s="1"/>
  <c r="I123" i="2"/>
  <c r="G123" i="2"/>
  <c r="C124" i="2" s="1"/>
  <c r="H123" i="2"/>
  <c r="D124" i="2" s="1"/>
  <c r="L123" i="2"/>
  <c r="E124" i="2"/>
  <c r="G181" i="4" l="1"/>
  <c r="C182" i="4" s="1"/>
  <c r="J149" i="3"/>
  <c r="E150" i="3" s="1"/>
  <c r="K123" i="2"/>
  <c r="J123" i="2"/>
  <c r="M123" i="2" s="1"/>
  <c r="F124" i="2" s="1"/>
  <c r="F182" i="4" l="1"/>
  <c r="H182" i="4" s="1"/>
  <c r="D183" i="4" s="1"/>
  <c r="E182" i="4"/>
  <c r="G182" i="4" s="1"/>
  <c r="C183" i="4" s="1"/>
  <c r="G150" i="3"/>
  <c r="I150" i="3" s="1"/>
  <c r="D151" i="3" s="1"/>
  <c r="F150" i="3"/>
  <c r="H150" i="3" s="1"/>
  <c r="C151" i="3" s="1"/>
  <c r="J150" i="3"/>
  <c r="E151" i="3" s="1"/>
  <c r="H124" i="2"/>
  <c r="I124" i="2"/>
  <c r="G124" i="2"/>
  <c r="E183" i="4" l="1"/>
  <c r="G183" i="4" s="1"/>
  <c r="C184" i="4" s="1"/>
  <c r="F183" i="4"/>
  <c r="H183" i="4"/>
  <c r="D184" i="4" s="1"/>
  <c r="F151" i="3"/>
  <c r="J151" i="3" s="1"/>
  <c r="E152" i="3" s="1"/>
  <c r="G151" i="3"/>
  <c r="H151" i="3"/>
  <c r="C152" i="3"/>
  <c r="I151" i="3"/>
  <c r="D152" i="3" s="1"/>
  <c r="L124" i="2"/>
  <c r="E125" i="2"/>
  <c r="C125" i="2"/>
  <c r="J124" i="2"/>
  <c r="K124" i="2"/>
  <c r="D125" i="2"/>
  <c r="F184" i="4" l="1"/>
  <c r="E184" i="4"/>
  <c r="G184" i="4" s="1"/>
  <c r="C185" i="4"/>
  <c r="H184" i="4"/>
  <c r="D185" i="4" s="1"/>
  <c r="F152" i="3"/>
  <c r="J152" i="3" s="1"/>
  <c r="E153" i="3" s="1"/>
  <c r="G152" i="3"/>
  <c r="I152" i="3" s="1"/>
  <c r="D153" i="3" s="1"/>
  <c r="H152" i="3"/>
  <c r="C153" i="3" s="1"/>
  <c r="M124" i="2"/>
  <c r="F125" i="2" s="1"/>
  <c r="F185" i="4" l="1"/>
  <c r="H185" i="4" s="1"/>
  <c r="D186" i="4" s="1"/>
  <c r="E185" i="4"/>
  <c r="G185" i="4" s="1"/>
  <c r="C186" i="4" s="1"/>
  <c r="G153" i="3"/>
  <c r="I153" i="3" s="1"/>
  <c r="D154" i="3" s="1"/>
  <c r="F153" i="3"/>
  <c r="H153" i="3" s="1"/>
  <c r="C154" i="3" s="1"/>
  <c r="J153" i="3"/>
  <c r="E154" i="3" s="1"/>
  <c r="G125" i="2"/>
  <c r="H125" i="2"/>
  <c r="I125" i="2"/>
  <c r="E186" i="4" l="1"/>
  <c r="F186" i="4"/>
  <c r="H186" i="4" s="1"/>
  <c r="D187" i="4" s="1"/>
  <c r="G154" i="3"/>
  <c r="F154" i="3"/>
  <c r="J154" i="3" s="1"/>
  <c r="E155" i="3" s="1"/>
  <c r="H154" i="3"/>
  <c r="C155" i="3" s="1"/>
  <c r="I154" i="3"/>
  <c r="D155" i="3" s="1"/>
  <c r="L125" i="2"/>
  <c r="E126" i="2"/>
  <c r="K125" i="2"/>
  <c r="D126" i="2"/>
  <c r="J125" i="2"/>
  <c r="M125" i="2" s="1"/>
  <c r="F126" i="2" s="1"/>
  <c r="C126" i="2"/>
  <c r="G186" i="4" l="1"/>
  <c r="C187" i="4" s="1"/>
  <c r="F155" i="3"/>
  <c r="H155" i="3" s="1"/>
  <c r="C156" i="3" s="1"/>
  <c r="G155" i="3"/>
  <c r="I155" i="3" s="1"/>
  <c r="D156" i="3" s="1"/>
  <c r="I126" i="2"/>
  <c r="L126" i="2" s="1"/>
  <c r="H126" i="2"/>
  <c r="D127" i="2" s="1"/>
  <c r="G126" i="2"/>
  <c r="J126" i="2" s="1"/>
  <c r="F187" i="4" l="1"/>
  <c r="H187" i="4" s="1"/>
  <c r="D188" i="4" s="1"/>
  <c r="E187" i="4"/>
  <c r="G187" i="4" s="1"/>
  <c r="C188" i="4"/>
  <c r="J155" i="3"/>
  <c r="E156" i="3" s="1"/>
  <c r="K126" i="2"/>
  <c r="M126" i="2" s="1"/>
  <c r="F127" i="2" s="1"/>
  <c r="C127" i="2"/>
  <c r="E127" i="2"/>
  <c r="F188" i="4" l="1"/>
  <c r="E188" i="4"/>
  <c r="G188" i="4" s="1"/>
  <c r="C189" i="4" s="1"/>
  <c r="H188" i="4"/>
  <c r="D189" i="4" s="1"/>
  <c r="G156" i="3"/>
  <c r="I156" i="3" s="1"/>
  <c r="D157" i="3" s="1"/>
  <c r="F156" i="3"/>
  <c r="H156" i="3" s="1"/>
  <c r="C157" i="3" s="1"/>
  <c r="H127" i="2"/>
  <c r="I127" i="2"/>
  <c r="G127" i="2"/>
  <c r="J127" i="2"/>
  <c r="C128" i="2"/>
  <c r="E128" i="2"/>
  <c r="L127" i="2"/>
  <c r="E189" i="4" l="1"/>
  <c r="F189" i="4"/>
  <c r="H189" i="4" s="1"/>
  <c r="D190" i="4" s="1"/>
  <c r="J156" i="3"/>
  <c r="E157" i="3" s="1"/>
  <c r="K127" i="2"/>
  <c r="M127" i="2" s="1"/>
  <c r="F128" i="2" s="1"/>
  <c r="D128" i="2"/>
  <c r="G189" i="4" l="1"/>
  <c r="C190" i="4" s="1"/>
  <c r="F157" i="3"/>
  <c r="H157" i="3" s="1"/>
  <c r="C158" i="3" s="1"/>
  <c r="G157" i="3"/>
  <c r="I157" i="3" s="1"/>
  <c r="D158" i="3" s="1"/>
  <c r="I128" i="2"/>
  <c r="G128" i="2"/>
  <c r="H128" i="2"/>
  <c r="K128" i="2"/>
  <c r="D129" i="2"/>
  <c r="F190" i="4" l="1"/>
  <c r="H190" i="4" s="1"/>
  <c r="D191" i="4" s="1"/>
  <c r="E190" i="4"/>
  <c r="G190" i="4" s="1"/>
  <c r="C191" i="4" s="1"/>
  <c r="J157" i="3"/>
  <c r="E158" i="3" s="1"/>
  <c r="J128" i="2"/>
  <c r="C129" i="2"/>
  <c r="L128" i="2"/>
  <c r="E129" i="2"/>
  <c r="E191" i="4" l="1"/>
  <c r="F191" i="4"/>
  <c r="H191" i="4"/>
  <c r="D192" i="4" s="1"/>
  <c r="G158" i="3"/>
  <c r="I158" i="3" s="1"/>
  <c r="D159" i="3" s="1"/>
  <c r="F158" i="3"/>
  <c r="H158" i="3" s="1"/>
  <c r="C159" i="3" s="1"/>
  <c r="J158" i="3"/>
  <c r="E159" i="3" s="1"/>
  <c r="M128" i="2"/>
  <c r="F129" i="2" s="1"/>
  <c r="G191" i="4" l="1"/>
  <c r="C192" i="4" s="1"/>
  <c r="G159" i="3"/>
  <c r="F159" i="3"/>
  <c r="J159" i="3" s="1"/>
  <c r="E160" i="3" s="1"/>
  <c r="H159" i="3"/>
  <c r="C160" i="3" s="1"/>
  <c r="I159" i="3"/>
  <c r="D160" i="3" s="1"/>
  <c r="H129" i="2"/>
  <c r="I129" i="2"/>
  <c r="G129" i="2"/>
  <c r="F192" i="4" l="1"/>
  <c r="H192" i="4" s="1"/>
  <c r="D193" i="4" s="1"/>
  <c r="E192" i="4"/>
  <c r="G192" i="4" s="1"/>
  <c r="C193" i="4"/>
  <c r="F160" i="3"/>
  <c r="H160" i="3" s="1"/>
  <c r="C161" i="3" s="1"/>
  <c r="G160" i="3"/>
  <c r="I160" i="3" s="1"/>
  <c r="D161" i="3" s="1"/>
  <c r="J129" i="2"/>
  <c r="C130" i="2"/>
  <c r="K129" i="2"/>
  <c r="D130" i="2"/>
  <c r="E130" i="2"/>
  <c r="L129" i="2"/>
  <c r="F193" i="4" l="1"/>
  <c r="H193" i="4" s="1"/>
  <c r="D194" i="4" s="1"/>
  <c r="E193" i="4"/>
  <c r="J160" i="3"/>
  <c r="E161" i="3" s="1"/>
  <c r="M129" i="2"/>
  <c r="F130" i="2" s="1"/>
  <c r="G193" i="4" l="1"/>
  <c r="C194" i="4" s="1"/>
  <c r="G161" i="3"/>
  <c r="I161" i="3" s="1"/>
  <c r="D162" i="3" s="1"/>
  <c r="F161" i="3"/>
  <c r="H161" i="3" s="1"/>
  <c r="C162" i="3" s="1"/>
  <c r="J161" i="3"/>
  <c r="E162" i="3" s="1"/>
  <c r="G130" i="2"/>
  <c r="H130" i="2"/>
  <c r="I130" i="2"/>
  <c r="E194" i="4" l="1"/>
  <c r="F194" i="4"/>
  <c r="H194" i="4" s="1"/>
  <c r="D195" i="4" s="1"/>
  <c r="G162" i="3"/>
  <c r="F162" i="3"/>
  <c r="J162" i="3" s="1"/>
  <c r="E163" i="3" s="1"/>
  <c r="I162" i="3"/>
  <c r="D163" i="3"/>
  <c r="H162" i="3"/>
  <c r="C163" i="3" s="1"/>
  <c r="D131" i="2"/>
  <c r="K130" i="2"/>
  <c r="E131" i="2"/>
  <c r="L130" i="2"/>
  <c r="J130" i="2"/>
  <c r="M130" i="2" s="1"/>
  <c r="F131" i="2" s="1"/>
  <c r="C131" i="2"/>
  <c r="G194" i="4" l="1"/>
  <c r="C195" i="4" s="1"/>
  <c r="F163" i="3"/>
  <c r="H163" i="3" s="1"/>
  <c r="C164" i="3" s="1"/>
  <c r="G163" i="3"/>
  <c r="J163" i="3" s="1"/>
  <c r="E164" i="3" s="1"/>
  <c r="I163" i="3"/>
  <c r="D164" i="3" s="1"/>
  <c r="I131" i="2"/>
  <c r="L131" i="2" s="1"/>
  <c r="G131" i="2"/>
  <c r="C132" i="2" s="1"/>
  <c r="H131" i="2"/>
  <c r="D132" i="2" s="1"/>
  <c r="F195" i="4" l="1"/>
  <c r="H195" i="4" s="1"/>
  <c r="D196" i="4" s="1"/>
  <c r="E195" i="4"/>
  <c r="G195" i="4" s="1"/>
  <c r="C196" i="4"/>
  <c r="F164" i="3"/>
  <c r="J164" i="3" s="1"/>
  <c r="E165" i="3" s="1"/>
  <c r="G164" i="3"/>
  <c r="I164" i="3" s="1"/>
  <c r="D165" i="3" s="1"/>
  <c r="H164" i="3"/>
  <c r="C165" i="3" s="1"/>
  <c r="E132" i="2"/>
  <c r="K131" i="2"/>
  <c r="J131" i="2"/>
  <c r="M131" i="2" s="1"/>
  <c r="F132" i="2" s="1"/>
  <c r="F196" i="4" l="1"/>
  <c r="E196" i="4"/>
  <c r="G196" i="4" s="1"/>
  <c r="C197" i="4" s="1"/>
  <c r="H196" i="4"/>
  <c r="D197" i="4"/>
  <c r="G165" i="3"/>
  <c r="I165" i="3" s="1"/>
  <c r="D166" i="3" s="1"/>
  <c r="F165" i="3"/>
  <c r="J165" i="3" s="1"/>
  <c r="E166" i="3" s="1"/>
  <c r="H132" i="2"/>
  <c r="G132" i="2"/>
  <c r="I132" i="2"/>
  <c r="L132" i="2"/>
  <c r="E133" i="2"/>
  <c r="E197" i="4" l="1"/>
  <c r="F197" i="4"/>
  <c r="H197" i="4" s="1"/>
  <c r="D198" i="4" s="1"/>
  <c r="G166" i="3"/>
  <c r="F166" i="3"/>
  <c r="I166" i="3"/>
  <c r="D167" i="3" s="1"/>
  <c r="H165" i="3"/>
  <c r="C166" i="3" s="1"/>
  <c r="J132" i="2"/>
  <c r="C133" i="2"/>
  <c r="K132" i="2"/>
  <c r="D133" i="2"/>
  <c r="G197" i="4" l="1"/>
  <c r="C198" i="4" s="1"/>
  <c r="H166" i="3"/>
  <c r="C167" i="3"/>
  <c r="J166" i="3"/>
  <c r="E167" i="3" s="1"/>
  <c r="M132" i="2"/>
  <c r="F133" i="2" s="1"/>
  <c r="F198" i="4" l="1"/>
  <c r="H198" i="4" s="1"/>
  <c r="D199" i="4" s="1"/>
  <c r="E198" i="4"/>
  <c r="G167" i="3"/>
  <c r="I167" i="3" s="1"/>
  <c r="D168" i="3" s="1"/>
  <c r="F167" i="3"/>
  <c r="J167" i="3" s="1"/>
  <c r="E168" i="3" s="1"/>
  <c r="H167" i="3"/>
  <c r="C168" i="3" s="1"/>
  <c r="G133" i="2"/>
  <c r="H133" i="2"/>
  <c r="I133" i="2"/>
  <c r="G198" i="4" l="1"/>
  <c r="C199" i="4" s="1"/>
  <c r="F168" i="3"/>
  <c r="H168" i="3" s="1"/>
  <c r="C169" i="3" s="1"/>
  <c r="G168" i="3"/>
  <c r="J168" i="3" s="1"/>
  <c r="E169" i="3" s="1"/>
  <c r="I168" i="3"/>
  <c r="D169" i="3"/>
  <c r="L133" i="2"/>
  <c r="E134" i="2"/>
  <c r="K133" i="2"/>
  <c r="D134" i="2"/>
  <c r="J133" i="2"/>
  <c r="C134" i="2"/>
  <c r="E199" i="4" l="1"/>
  <c r="F199" i="4"/>
  <c r="H199" i="4" s="1"/>
  <c r="D200" i="4" s="1"/>
  <c r="F169" i="3"/>
  <c r="G169" i="3"/>
  <c r="J169" i="3" s="1"/>
  <c r="E170" i="3" s="1"/>
  <c r="H169" i="3"/>
  <c r="C170" i="3"/>
  <c r="I169" i="3"/>
  <c r="D170" i="3" s="1"/>
  <c r="M133" i="2"/>
  <c r="F134" i="2" s="1"/>
  <c r="G199" i="4" l="1"/>
  <c r="C200" i="4" s="1"/>
  <c r="G170" i="3"/>
  <c r="I170" i="3" s="1"/>
  <c r="D171" i="3" s="1"/>
  <c r="F170" i="3"/>
  <c r="J170" i="3" s="1"/>
  <c r="E171" i="3" s="1"/>
  <c r="H170" i="3"/>
  <c r="C171" i="3" s="1"/>
  <c r="I134" i="2"/>
  <c r="G134" i="2"/>
  <c r="H134" i="2"/>
  <c r="F200" i="4" l="1"/>
  <c r="H200" i="4" s="1"/>
  <c r="D201" i="4" s="1"/>
  <c r="E200" i="4"/>
  <c r="G200" i="4" s="1"/>
  <c r="C201" i="4" s="1"/>
  <c r="F171" i="3"/>
  <c r="H171" i="3" s="1"/>
  <c r="C172" i="3" s="1"/>
  <c r="G171" i="3"/>
  <c r="J171" i="3" s="1"/>
  <c r="E172" i="3" s="1"/>
  <c r="I171" i="3"/>
  <c r="D172" i="3" s="1"/>
  <c r="J134" i="2"/>
  <c r="C135" i="2"/>
  <c r="K134" i="2"/>
  <c r="D135" i="2"/>
  <c r="E135" i="2"/>
  <c r="L134" i="2"/>
  <c r="F201" i="4" l="1"/>
  <c r="H201" i="4" s="1"/>
  <c r="D202" i="4" s="1"/>
  <c r="E201" i="4"/>
  <c r="G172" i="3"/>
  <c r="I172" i="3" s="1"/>
  <c r="D173" i="3" s="1"/>
  <c r="F172" i="3"/>
  <c r="J172" i="3" s="1"/>
  <c r="E173" i="3" s="1"/>
  <c r="M134" i="2"/>
  <c r="F135" i="2" s="1"/>
  <c r="G201" i="4" l="1"/>
  <c r="C202" i="4" s="1"/>
  <c r="G173" i="3"/>
  <c r="F173" i="3"/>
  <c r="I173" i="3"/>
  <c r="D174" i="3"/>
  <c r="H172" i="3"/>
  <c r="C173" i="3" s="1"/>
  <c r="I135" i="2"/>
  <c r="H135" i="2"/>
  <c r="G135" i="2"/>
  <c r="E202" i="4" l="1"/>
  <c r="F202" i="4"/>
  <c r="H202" i="4" s="1"/>
  <c r="D203" i="4" s="1"/>
  <c r="H173" i="3"/>
  <c r="C174" i="3" s="1"/>
  <c r="J173" i="3"/>
  <c r="E174" i="3" s="1"/>
  <c r="J135" i="2"/>
  <c r="M135" i="2" s="1"/>
  <c r="F136" i="2" s="1"/>
  <c r="C136" i="2"/>
  <c r="K135" i="2"/>
  <c r="D136" i="2"/>
  <c r="E136" i="2"/>
  <c r="L135" i="2"/>
  <c r="G202" i="4" l="1"/>
  <c r="C203" i="4" s="1"/>
  <c r="G174" i="3"/>
  <c r="I174" i="3" s="1"/>
  <c r="D175" i="3" s="1"/>
  <c r="F174" i="3"/>
  <c r="H174" i="3" s="1"/>
  <c r="C175" i="3" s="1"/>
  <c r="L136" i="2"/>
  <c r="H136" i="2"/>
  <c r="I136" i="2"/>
  <c r="E137" i="2" s="1"/>
  <c r="G136" i="2"/>
  <c r="J136" i="2" s="1"/>
  <c r="M136" i="2" s="1"/>
  <c r="F137" i="2" s="1"/>
  <c r="K136" i="2"/>
  <c r="D137" i="2"/>
  <c r="C137" i="2"/>
  <c r="F203" i="4" l="1"/>
  <c r="H203" i="4" s="1"/>
  <c r="D204" i="4" s="1"/>
  <c r="E203" i="4"/>
  <c r="G203" i="4" s="1"/>
  <c r="C204" i="4"/>
  <c r="J174" i="3"/>
  <c r="E175" i="3" s="1"/>
  <c r="G137" i="2"/>
  <c r="J137" i="2" s="1"/>
  <c r="M137" i="2" s="1"/>
  <c r="F138" i="2" s="1"/>
  <c r="H137" i="2"/>
  <c r="D138" i="2" s="1"/>
  <c r="I137" i="2"/>
  <c r="L137" i="2"/>
  <c r="E138" i="2"/>
  <c r="K137" i="2"/>
  <c r="F204" i="4" l="1"/>
  <c r="E204" i="4"/>
  <c r="G204" i="4" s="1"/>
  <c r="C205" i="4" s="1"/>
  <c r="H204" i="4"/>
  <c r="D205" i="4" s="1"/>
  <c r="G175" i="3"/>
  <c r="I175" i="3" s="1"/>
  <c r="D176" i="3" s="1"/>
  <c r="F175" i="3"/>
  <c r="H175" i="3" s="1"/>
  <c r="C176" i="3" s="1"/>
  <c r="I138" i="2"/>
  <c r="E139" i="2" s="1"/>
  <c r="G138" i="2"/>
  <c r="H138" i="2"/>
  <c r="K138" i="2"/>
  <c r="D139" i="2"/>
  <c r="C138" i="2"/>
  <c r="E205" i="4" l="1"/>
  <c r="G205" i="4" s="1"/>
  <c r="C206" i="4" s="1"/>
  <c r="F205" i="4"/>
  <c r="H205" i="4" s="1"/>
  <c r="D206" i="4" s="1"/>
  <c r="J175" i="3"/>
  <c r="E176" i="3" s="1"/>
  <c r="L138" i="2"/>
  <c r="J138" i="2"/>
  <c r="M138" i="2" s="1"/>
  <c r="F139" i="2" s="1"/>
  <c r="C139" i="2"/>
  <c r="F206" i="4" l="1"/>
  <c r="H206" i="4" s="1"/>
  <c r="D207" i="4" s="1"/>
  <c r="E206" i="4"/>
  <c r="G206" i="4" s="1"/>
  <c r="C207" i="4" s="1"/>
  <c r="F176" i="3"/>
  <c r="H176" i="3" s="1"/>
  <c r="C177" i="3" s="1"/>
  <c r="G176" i="3"/>
  <c r="I176" i="3" s="1"/>
  <c r="D177" i="3" s="1"/>
  <c r="J176" i="3"/>
  <c r="E177" i="3" s="1"/>
  <c r="J139" i="2"/>
  <c r="C140" i="2"/>
  <c r="H139" i="2"/>
  <c r="I139" i="2"/>
  <c r="G139" i="2"/>
  <c r="E207" i="4" l="1"/>
  <c r="F207" i="4"/>
  <c r="H207" i="4"/>
  <c r="D208" i="4" s="1"/>
  <c r="F177" i="3"/>
  <c r="J177" i="3" s="1"/>
  <c r="E178" i="3" s="1"/>
  <c r="G177" i="3"/>
  <c r="I177" i="3"/>
  <c r="D178" i="3" s="1"/>
  <c r="H177" i="3"/>
  <c r="C178" i="3" s="1"/>
  <c r="E140" i="2"/>
  <c r="L139" i="2"/>
  <c r="D140" i="2"/>
  <c r="K139" i="2"/>
  <c r="M139" i="2" s="1"/>
  <c r="F140" i="2" s="1"/>
  <c r="G207" i="4" l="1"/>
  <c r="C208" i="4" s="1"/>
  <c r="G178" i="3"/>
  <c r="I178" i="3" s="1"/>
  <c r="D179" i="3" s="1"/>
  <c r="F178" i="3"/>
  <c r="J178" i="3" s="1"/>
  <c r="E179" i="3" s="1"/>
  <c r="I140" i="2"/>
  <c r="L140" i="2" s="1"/>
  <c r="G140" i="2"/>
  <c r="H140" i="2"/>
  <c r="K140" i="2"/>
  <c r="D141" i="2"/>
  <c r="F208" i="4" l="1"/>
  <c r="H208" i="4" s="1"/>
  <c r="D209" i="4" s="1"/>
  <c r="E208" i="4"/>
  <c r="F179" i="3"/>
  <c r="G179" i="3"/>
  <c r="I179" i="3"/>
  <c r="D180" i="3"/>
  <c r="H178" i="3"/>
  <c r="C179" i="3" s="1"/>
  <c r="C141" i="2"/>
  <c r="J140" i="2"/>
  <c r="M140" i="2" s="1"/>
  <c r="F141" i="2" s="1"/>
  <c r="E141" i="2"/>
  <c r="G208" i="4" l="1"/>
  <c r="C209" i="4" s="1"/>
  <c r="H179" i="3"/>
  <c r="C180" i="3" s="1"/>
  <c r="J179" i="3"/>
  <c r="E180" i="3" s="1"/>
  <c r="C142" i="2"/>
  <c r="H141" i="2"/>
  <c r="G141" i="2"/>
  <c r="J141" i="2" s="1"/>
  <c r="I141" i="2"/>
  <c r="L141" i="2" s="1"/>
  <c r="F209" i="4" l="1"/>
  <c r="H209" i="4" s="1"/>
  <c r="D210" i="4" s="1"/>
  <c r="E209" i="4"/>
  <c r="G209" i="4" s="1"/>
  <c r="C210" i="4" s="1"/>
  <c r="G180" i="3"/>
  <c r="I180" i="3" s="1"/>
  <c r="D181" i="3" s="1"/>
  <c r="F180" i="3"/>
  <c r="H180" i="3" s="1"/>
  <c r="C181" i="3" s="1"/>
  <c r="M141" i="2"/>
  <c r="F142" i="2" s="1"/>
  <c r="D142" i="2"/>
  <c r="K141" i="2"/>
  <c r="E142" i="2"/>
  <c r="E210" i="4" l="1"/>
  <c r="G210" i="4" s="1"/>
  <c r="C211" i="4" s="1"/>
  <c r="F210" i="4"/>
  <c r="H210" i="4"/>
  <c r="D211" i="4"/>
  <c r="J180" i="3"/>
  <c r="E181" i="3" s="1"/>
  <c r="E143" i="2"/>
  <c r="L142" i="2"/>
  <c r="G142" i="2"/>
  <c r="H142" i="2"/>
  <c r="K142" i="2" s="1"/>
  <c r="I142" i="2"/>
  <c r="F211" i="4" l="1"/>
  <c r="E211" i="4"/>
  <c r="G211" i="4" s="1"/>
  <c r="C212" i="4"/>
  <c r="H211" i="4"/>
  <c r="D212" i="4"/>
  <c r="F181" i="3"/>
  <c r="H181" i="3" s="1"/>
  <c r="C182" i="3" s="1"/>
  <c r="G181" i="3"/>
  <c r="I181" i="3" s="1"/>
  <c r="D182" i="3" s="1"/>
  <c r="C143" i="2"/>
  <c r="J142" i="2"/>
  <c r="M142" i="2" s="1"/>
  <c r="F143" i="2" s="1"/>
  <c r="D143" i="2"/>
  <c r="F212" i="4" l="1"/>
  <c r="H212" i="4" s="1"/>
  <c r="D213" i="4" s="1"/>
  <c r="E212" i="4"/>
  <c r="G212" i="4" s="1"/>
  <c r="C213" i="4" s="1"/>
  <c r="J181" i="3"/>
  <c r="E182" i="3" s="1"/>
  <c r="D144" i="2"/>
  <c r="K143" i="2"/>
  <c r="I143" i="2"/>
  <c r="H143" i="2"/>
  <c r="G143" i="2"/>
  <c r="J143" i="2"/>
  <c r="C144" i="2"/>
  <c r="E213" i="4" l="1"/>
  <c r="F213" i="4"/>
  <c r="H213" i="4" s="1"/>
  <c r="D214" i="4" s="1"/>
  <c r="G182" i="3"/>
  <c r="I182" i="3" s="1"/>
  <c r="D183" i="3" s="1"/>
  <c r="F182" i="3"/>
  <c r="H182" i="3" s="1"/>
  <c r="C183" i="3" s="1"/>
  <c r="L143" i="2"/>
  <c r="M143" i="2" s="1"/>
  <c r="F144" i="2" s="1"/>
  <c r="E144" i="2"/>
  <c r="G213" i="4" l="1"/>
  <c r="C214" i="4" s="1"/>
  <c r="J182" i="3"/>
  <c r="E183" i="3" s="1"/>
  <c r="H144" i="2"/>
  <c r="I144" i="2"/>
  <c r="G144" i="2"/>
  <c r="L144" i="2"/>
  <c r="E145" i="2"/>
  <c r="F214" i="4" l="1"/>
  <c r="H214" i="4" s="1"/>
  <c r="D215" i="4" s="1"/>
  <c r="E214" i="4"/>
  <c r="G214" i="4" s="1"/>
  <c r="C215" i="4" s="1"/>
  <c r="G183" i="3"/>
  <c r="I183" i="3" s="1"/>
  <c r="D184" i="3" s="1"/>
  <c r="F183" i="3"/>
  <c r="H183" i="3" s="1"/>
  <c r="C184" i="3" s="1"/>
  <c r="K144" i="2"/>
  <c r="D145" i="2"/>
  <c r="C145" i="2"/>
  <c r="J144" i="2"/>
  <c r="E215" i="4" l="1"/>
  <c r="F215" i="4"/>
  <c r="H215" i="4"/>
  <c r="D216" i="4" s="1"/>
  <c r="J183" i="3"/>
  <c r="E184" i="3" s="1"/>
  <c r="M144" i="2"/>
  <c r="F145" i="2" s="1"/>
  <c r="G215" i="4" l="1"/>
  <c r="C216" i="4" s="1"/>
  <c r="F184" i="3"/>
  <c r="H184" i="3" s="1"/>
  <c r="C185" i="3" s="1"/>
  <c r="G184" i="3"/>
  <c r="I184" i="3" s="1"/>
  <c r="D185" i="3" s="1"/>
  <c r="G145" i="2"/>
  <c r="H145" i="2"/>
  <c r="I145" i="2"/>
  <c r="F216" i="4" l="1"/>
  <c r="H216" i="4" s="1"/>
  <c r="D217" i="4" s="1"/>
  <c r="E216" i="4"/>
  <c r="J184" i="3"/>
  <c r="E185" i="3" s="1"/>
  <c r="K145" i="2"/>
  <c r="D146" i="2"/>
  <c r="J145" i="2"/>
  <c r="C146" i="2"/>
  <c r="E146" i="2"/>
  <c r="L145" i="2"/>
  <c r="G216" i="4" l="1"/>
  <c r="C217" i="4" s="1"/>
  <c r="G185" i="3"/>
  <c r="I185" i="3" s="1"/>
  <c r="D186" i="3" s="1"/>
  <c r="F185" i="3"/>
  <c r="H185" i="3" s="1"/>
  <c r="C186" i="3" s="1"/>
  <c r="M145" i="2"/>
  <c r="F146" i="2" s="1"/>
  <c r="F217" i="4" l="1"/>
  <c r="H217" i="4" s="1"/>
  <c r="D218" i="4" s="1"/>
  <c r="E217" i="4"/>
  <c r="G217" i="4" s="1"/>
  <c r="C218" i="4" s="1"/>
  <c r="J185" i="3"/>
  <c r="E186" i="3" s="1"/>
  <c r="I146" i="2"/>
  <c r="G146" i="2"/>
  <c r="H146" i="2"/>
  <c r="E218" i="4" l="1"/>
  <c r="G218" i="4" s="1"/>
  <c r="C219" i="4" s="1"/>
  <c r="F218" i="4"/>
  <c r="H218" i="4"/>
  <c r="D219" i="4"/>
  <c r="G186" i="3"/>
  <c r="I186" i="3" s="1"/>
  <c r="D187" i="3" s="1"/>
  <c r="F186" i="3"/>
  <c r="H186" i="3" s="1"/>
  <c r="C187" i="3" s="1"/>
  <c r="J186" i="3"/>
  <c r="E187" i="3" s="1"/>
  <c r="K146" i="2"/>
  <c r="D147" i="2"/>
  <c r="J146" i="2"/>
  <c r="C147" i="2"/>
  <c r="E147" i="2"/>
  <c r="L146" i="2"/>
  <c r="F219" i="4" l="1"/>
  <c r="H219" i="4" s="1"/>
  <c r="D220" i="4" s="1"/>
  <c r="E219" i="4"/>
  <c r="F187" i="3"/>
  <c r="G187" i="3"/>
  <c r="J187" i="3" s="1"/>
  <c r="E188" i="3" s="1"/>
  <c r="H187" i="3"/>
  <c r="C188" i="3"/>
  <c r="I187" i="3"/>
  <c r="D188" i="3"/>
  <c r="M146" i="2"/>
  <c r="F147" i="2" s="1"/>
  <c r="G219" i="4" l="1"/>
  <c r="C220" i="4" s="1"/>
  <c r="G188" i="3"/>
  <c r="F188" i="3"/>
  <c r="J188" i="3" s="1"/>
  <c r="E189" i="3" s="1"/>
  <c r="I188" i="3"/>
  <c r="D189" i="3" s="1"/>
  <c r="H188" i="3"/>
  <c r="C189" i="3" s="1"/>
  <c r="H147" i="2"/>
  <c r="I147" i="2"/>
  <c r="G147" i="2"/>
  <c r="F220" i="4" l="1"/>
  <c r="H220" i="4" s="1"/>
  <c r="D221" i="4" s="1"/>
  <c r="E220" i="4"/>
  <c r="G220" i="4" s="1"/>
  <c r="C221" i="4" s="1"/>
  <c r="G189" i="3"/>
  <c r="I189" i="3" s="1"/>
  <c r="D190" i="3" s="1"/>
  <c r="F189" i="3"/>
  <c r="H189" i="3" s="1"/>
  <c r="C190" i="3" s="1"/>
  <c r="J147" i="2"/>
  <c r="C148" i="2"/>
  <c r="E148" i="2"/>
  <c r="L147" i="2"/>
  <c r="D148" i="2"/>
  <c r="K147" i="2"/>
  <c r="E221" i="4" l="1"/>
  <c r="G221" i="4" s="1"/>
  <c r="C222" i="4" s="1"/>
  <c r="F221" i="4"/>
  <c r="H221" i="4"/>
  <c r="D222" i="4" s="1"/>
  <c r="J189" i="3"/>
  <c r="E190" i="3" s="1"/>
  <c r="M147" i="2"/>
  <c r="F148" i="2" s="1"/>
  <c r="F222" i="4" l="1"/>
  <c r="H222" i="4" s="1"/>
  <c r="D223" i="4" s="1"/>
  <c r="E222" i="4"/>
  <c r="G222" i="4" s="1"/>
  <c r="C223" i="4" s="1"/>
  <c r="G190" i="3"/>
  <c r="I190" i="3" s="1"/>
  <c r="D191" i="3" s="1"/>
  <c r="F190" i="3"/>
  <c r="H190" i="3" s="1"/>
  <c r="C191" i="3" s="1"/>
  <c r="J190" i="3"/>
  <c r="E191" i="3" s="1"/>
  <c r="I148" i="2"/>
  <c r="G148" i="2"/>
  <c r="H148" i="2"/>
  <c r="E223" i="4" l="1"/>
  <c r="F223" i="4"/>
  <c r="H223" i="4"/>
  <c r="D224" i="4" s="1"/>
  <c r="G191" i="3"/>
  <c r="F191" i="3"/>
  <c r="J191" i="3" s="1"/>
  <c r="E192" i="3" s="1"/>
  <c r="H191" i="3"/>
  <c r="C192" i="3" s="1"/>
  <c r="I191" i="3"/>
  <c r="D192" i="3"/>
  <c r="D149" i="2"/>
  <c r="K148" i="2"/>
  <c r="L148" i="2"/>
  <c r="E149" i="2"/>
  <c r="C149" i="2"/>
  <c r="J148" i="2"/>
  <c r="M148" i="2" s="1"/>
  <c r="F149" i="2" s="1"/>
  <c r="G223" i="4" l="1"/>
  <c r="C224" i="4" s="1"/>
  <c r="G192" i="3"/>
  <c r="F192" i="3"/>
  <c r="H192" i="3" s="1"/>
  <c r="C193" i="3" s="1"/>
  <c r="I192" i="3"/>
  <c r="D193" i="3" s="1"/>
  <c r="C150" i="2"/>
  <c r="H149" i="2"/>
  <c r="D150" i="2" s="1"/>
  <c r="G149" i="2"/>
  <c r="J149" i="2" s="1"/>
  <c r="M149" i="2" s="1"/>
  <c r="F150" i="2" s="1"/>
  <c r="I149" i="2"/>
  <c r="L149" i="2" s="1"/>
  <c r="E150" i="2"/>
  <c r="K149" i="2"/>
  <c r="F224" i="4" l="1"/>
  <c r="H224" i="4" s="1"/>
  <c r="D225" i="4" s="1"/>
  <c r="E224" i="4"/>
  <c r="G224" i="4" s="1"/>
  <c r="C225" i="4"/>
  <c r="J192" i="3"/>
  <c r="E193" i="3" s="1"/>
  <c r="G150" i="2"/>
  <c r="J150" i="2" s="1"/>
  <c r="M150" i="2" s="1"/>
  <c r="F151" i="2" s="1"/>
  <c r="H150" i="2"/>
  <c r="I150" i="2"/>
  <c r="L150" i="2" s="1"/>
  <c r="K150" i="2"/>
  <c r="D151" i="2"/>
  <c r="E151" i="2"/>
  <c r="F225" i="4" l="1"/>
  <c r="E225" i="4"/>
  <c r="G225" i="4" s="1"/>
  <c r="C226" i="4" s="1"/>
  <c r="H225" i="4"/>
  <c r="D226" i="4" s="1"/>
  <c r="F193" i="3"/>
  <c r="H193" i="3" s="1"/>
  <c r="C194" i="3" s="1"/>
  <c r="G193" i="3"/>
  <c r="I193" i="3" s="1"/>
  <c r="D194" i="3" s="1"/>
  <c r="I151" i="2"/>
  <c r="L151" i="2" s="1"/>
  <c r="G151" i="2"/>
  <c r="H151" i="2"/>
  <c r="C151" i="2"/>
  <c r="D152" i="2"/>
  <c r="K151" i="2"/>
  <c r="E226" i="4" l="1"/>
  <c r="F226" i="4"/>
  <c r="H226" i="4" s="1"/>
  <c r="D227" i="4" s="1"/>
  <c r="J193" i="3"/>
  <c r="E194" i="3" s="1"/>
  <c r="J151" i="2"/>
  <c r="M151" i="2" s="1"/>
  <c r="F152" i="2" s="1"/>
  <c r="C152" i="2"/>
  <c r="E152" i="2"/>
  <c r="G226" i="4" l="1"/>
  <c r="C227" i="4" s="1"/>
  <c r="G194" i="3"/>
  <c r="I194" i="3" s="1"/>
  <c r="D195" i="3" s="1"/>
  <c r="F194" i="3"/>
  <c r="H194" i="3" s="1"/>
  <c r="C195" i="3" s="1"/>
  <c r="H152" i="2"/>
  <c r="I152" i="2"/>
  <c r="L152" i="2" s="1"/>
  <c r="G152" i="2"/>
  <c r="C153" i="2" s="1"/>
  <c r="F227" i="4" l="1"/>
  <c r="H227" i="4" s="1"/>
  <c r="D228" i="4" s="1"/>
  <c r="E227" i="4"/>
  <c r="J194" i="3"/>
  <c r="E195" i="3" s="1"/>
  <c r="D153" i="2"/>
  <c r="K152" i="2"/>
  <c r="J152" i="2"/>
  <c r="M152" i="2" s="1"/>
  <c r="F153" i="2" s="1"/>
  <c r="E153" i="2"/>
  <c r="G227" i="4" l="1"/>
  <c r="C228" i="4" s="1"/>
  <c r="F195" i="3"/>
  <c r="H195" i="3" s="1"/>
  <c r="C196" i="3" s="1"/>
  <c r="G195" i="3"/>
  <c r="I195" i="3" s="1"/>
  <c r="D196" i="3" s="1"/>
  <c r="G153" i="2"/>
  <c r="H153" i="2"/>
  <c r="I153" i="2"/>
  <c r="L153" i="2" s="1"/>
  <c r="E154" i="2"/>
  <c r="K153" i="2"/>
  <c r="D154" i="2"/>
  <c r="F228" i="4" l="1"/>
  <c r="H228" i="4" s="1"/>
  <c r="D229" i="4" s="1"/>
  <c r="E228" i="4"/>
  <c r="G228" i="4" s="1"/>
  <c r="C229" i="4" s="1"/>
  <c r="J195" i="3"/>
  <c r="E196" i="3" s="1"/>
  <c r="J153" i="2"/>
  <c r="M153" i="2" s="1"/>
  <c r="F154" i="2" s="1"/>
  <c r="C154" i="2"/>
  <c r="E229" i="4" l="1"/>
  <c r="F229" i="4"/>
  <c r="H229" i="4"/>
  <c r="D230" i="4" s="1"/>
  <c r="G196" i="3"/>
  <c r="I196" i="3" s="1"/>
  <c r="D197" i="3" s="1"/>
  <c r="F196" i="3"/>
  <c r="H196" i="3" s="1"/>
  <c r="C197" i="3" s="1"/>
  <c r="I154" i="2"/>
  <c r="G154" i="2"/>
  <c r="H154" i="2"/>
  <c r="J154" i="2"/>
  <c r="C155" i="2"/>
  <c r="G229" i="4" l="1"/>
  <c r="C230" i="4" s="1"/>
  <c r="J196" i="3"/>
  <c r="E197" i="3" s="1"/>
  <c r="M154" i="2"/>
  <c r="F155" i="2" s="1"/>
  <c r="E155" i="2"/>
  <c r="L154" i="2"/>
  <c r="K154" i="2"/>
  <c r="D155" i="2"/>
  <c r="F230" i="4" l="1"/>
  <c r="H230" i="4" s="1"/>
  <c r="D231" i="4" s="1"/>
  <c r="E230" i="4"/>
  <c r="G230" i="4" s="1"/>
  <c r="C231" i="4"/>
  <c r="F197" i="3"/>
  <c r="H197" i="3" s="1"/>
  <c r="C198" i="3" s="1"/>
  <c r="G197" i="3"/>
  <c r="I197" i="3" s="1"/>
  <c r="D198" i="3" s="1"/>
  <c r="H155" i="2"/>
  <c r="I155" i="2"/>
  <c r="G155" i="2"/>
  <c r="D156" i="2"/>
  <c r="K155" i="2"/>
  <c r="L155" i="2"/>
  <c r="E156" i="2"/>
  <c r="E231" i="4" l="1"/>
  <c r="F231" i="4"/>
  <c r="H231" i="4"/>
  <c r="D232" i="4" s="1"/>
  <c r="J197" i="3"/>
  <c r="E198" i="3" s="1"/>
  <c r="J155" i="2"/>
  <c r="M155" i="2" s="1"/>
  <c r="F156" i="2" s="1"/>
  <c r="C156" i="2"/>
  <c r="G231" i="4" l="1"/>
  <c r="C232" i="4" s="1"/>
  <c r="G198" i="3"/>
  <c r="I198" i="3" s="1"/>
  <c r="D199" i="3" s="1"/>
  <c r="F198" i="3"/>
  <c r="H198" i="3" s="1"/>
  <c r="C199" i="3" s="1"/>
  <c r="C157" i="2"/>
  <c r="I156" i="2"/>
  <c r="G156" i="2"/>
  <c r="J156" i="2" s="1"/>
  <c r="H156" i="2"/>
  <c r="F232" i="4" l="1"/>
  <c r="H232" i="4" s="1"/>
  <c r="D233" i="4" s="1"/>
  <c r="E232" i="4"/>
  <c r="G232" i="4" s="1"/>
  <c r="C233" i="4"/>
  <c r="J198" i="3"/>
  <c r="E199" i="3" s="1"/>
  <c r="K156" i="2"/>
  <c r="M156" i="2" s="1"/>
  <c r="F157" i="2" s="1"/>
  <c r="D157" i="2"/>
  <c r="E157" i="2"/>
  <c r="L156" i="2"/>
  <c r="F233" i="4" l="1"/>
  <c r="H233" i="4" s="1"/>
  <c r="D234" i="4" s="1"/>
  <c r="E233" i="4"/>
  <c r="G199" i="3"/>
  <c r="I199" i="3" s="1"/>
  <c r="D200" i="3" s="1"/>
  <c r="F199" i="3"/>
  <c r="H199" i="3" s="1"/>
  <c r="C200" i="3" s="1"/>
  <c r="H157" i="2"/>
  <c r="K157" i="2" s="1"/>
  <c r="G157" i="2"/>
  <c r="I157" i="2"/>
  <c r="L157" i="2"/>
  <c r="E158" i="2"/>
  <c r="G233" i="4" l="1"/>
  <c r="C234" i="4" s="1"/>
  <c r="J199" i="3"/>
  <c r="E200" i="3" s="1"/>
  <c r="D158" i="2"/>
  <c r="C158" i="2"/>
  <c r="J157" i="2"/>
  <c r="M157" i="2" s="1"/>
  <c r="F158" i="2" s="1"/>
  <c r="E234" i="4" l="1"/>
  <c r="F234" i="4"/>
  <c r="H234" i="4" s="1"/>
  <c r="D235" i="4" s="1"/>
  <c r="G200" i="3"/>
  <c r="I200" i="3" s="1"/>
  <c r="D201" i="3" s="1"/>
  <c r="F200" i="3"/>
  <c r="H200" i="3" s="1"/>
  <c r="C201" i="3" s="1"/>
  <c r="J200" i="3"/>
  <c r="E201" i="3" s="1"/>
  <c r="G158" i="2"/>
  <c r="J158" i="2" s="1"/>
  <c r="H158" i="2"/>
  <c r="I158" i="2"/>
  <c r="K158" i="2"/>
  <c r="D159" i="2"/>
  <c r="G234" i="4" l="1"/>
  <c r="C235" i="4" s="1"/>
  <c r="F201" i="3"/>
  <c r="J201" i="3" s="1"/>
  <c r="E202" i="3" s="1"/>
  <c r="G201" i="3"/>
  <c r="H201" i="3"/>
  <c r="C202" i="3" s="1"/>
  <c r="I201" i="3"/>
  <c r="D202" i="3" s="1"/>
  <c r="M158" i="2"/>
  <c r="F159" i="2" s="1"/>
  <c r="C159" i="2"/>
  <c r="L158" i="2"/>
  <c r="E159" i="2"/>
  <c r="F235" i="4" l="1"/>
  <c r="H235" i="4" s="1"/>
  <c r="D236" i="4" s="1"/>
  <c r="E235" i="4"/>
  <c r="G235" i="4" s="1"/>
  <c r="C236" i="4" s="1"/>
  <c r="G202" i="3"/>
  <c r="I202" i="3" s="1"/>
  <c r="D203" i="3" s="1"/>
  <c r="F202" i="3"/>
  <c r="H202" i="3" s="1"/>
  <c r="C203" i="3" s="1"/>
  <c r="J202" i="3"/>
  <c r="E203" i="3" s="1"/>
  <c r="I159" i="2"/>
  <c r="E160" i="2" s="1"/>
  <c r="H159" i="2"/>
  <c r="G159" i="2"/>
  <c r="J159" i="2" s="1"/>
  <c r="C160" i="2"/>
  <c r="F236" i="4" l="1"/>
  <c r="E236" i="4"/>
  <c r="G236" i="4" s="1"/>
  <c r="C237" i="4" s="1"/>
  <c r="H236" i="4"/>
  <c r="D237" i="4" s="1"/>
  <c r="F203" i="3"/>
  <c r="H203" i="3" s="1"/>
  <c r="C204" i="3" s="1"/>
  <c r="G203" i="3"/>
  <c r="J203" i="3" s="1"/>
  <c r="E204" i="3" s="1"/>
  <c r="I203" i="3"/>
  <c r="D204" i="3" s="1"/>
  <c r="L159" i="2"/>
  <c r="K159" i="2"/>
  <c r="M159" i="2" s="1"/>
  <c r="F160" i="2" s="1"/>
  <c r="D160" i="2"/>
  <c r="E237" i="4" l="1"/>
  <c r="F237" i="4"/>
  <c r="H237" i="4" s="1"/>
  <c r="D238" i="4" s="1"/>
  <c r="G204" i="3"/>
  <c r="F204" i="3"/>
  <c r="J204" i="3" s="1"/>
  <c r="E205" i="3" s="1"/>
  <c r="I204" i="3"/>
  <c r="D205" i="3" s="1"/>
  <c r="H204" i="3"/>
  <c r="C205" i="3"/>
  <c r="H160" i="2"/>
  <c r="K160" i="2" s="1"/>
  <c r="I160" i="2"/>
  <c r="G160" i="2"/>
  <c r="G237" i="4" l="1"/>
  <c r="C238" i="4" s="1"/>
  <c r="F205" i="3"/>
  <c r="J205" i="3" s="1"/>
  <c r="E206" i="3" s="1"/>
  <c r="G205" i="3"/>
  <c r="I205" i="3"/>
  <c r="D206" i="3" s="1"/>
  <c r="H205" i="3"/>
  <c r="C206" i="3" s="1"/>
  <c r="J160" i="2"/>
  <c r="C161" i="2"/>
  <c r="D161" i="2"/>
  <c r="E161" i="2"/>
  <c r="L160" i="2"/>
  <c r="F238" i="4" l="1"/>
  <c r="H238" i="4" s="1"/>
  <c r="D239" i="4" s="1"/>
  <c r="E238" i="4"/>
  <c r="G238" i="4" s="1"/>
  <c r="C239" i="4" s="1"/>
  <c r="G206" i="3"/>
  <c r="I206" i="3" s="1"/>
  <c r="D207" i="3" s="1"/>
  <c r="F206" i="3"/>
  <c r="J206" i="3" s="1"/>
  <c r="E207" i="3" s="1"/>
  <c r="M160" i="2"/>
  <c r="F161" i="2" s="1"/>
  <c r="E239" i="4" l="1"/>
  <c r="F239" i="4"/>
  <c r="H239" i="4"/>
  <c r="D240" i="4" s="1"/>
  <c r="G207" i="3"/>
  <c r="F207" i="3"/>
  <c r="J207" i="3" s="1"/>
  <c r="E208" i="3" s="1"/>
  <c r="I207" i="3"/>
  <c r="D208" i="3" s="1"/>
  <c r="H206" i="3"/>
  <c r="C207" i="3" s="1"/>
  <c r="G161" i="2"/>
  <c r="H161" i="2"/>
  <c r="I161" i="2"/>
  <c r="G239" i="4" l="1"/>
  <c r="C240" i="4" s="1"/>
  <c r="G208" i="3"/>
  <c r="I208" i="3" s="1"/>
  <c r="D209" i="3" s="1"/>
  <c r="F208" i="3"/>
  <c r="H207" i="3"/>
  <c r="C208" i="3" s="1"/>
  <c r="D162" i="2"/>
  <c r="K161" i="2"/>
  <c r="L161" i="2"/>
  <c r="E162" i="2"/>
  <c r="J161" i="2"/>
  <c r="M161" i="2" s="1"/>
  <c r="F162" i="2" s="1"/>
  <c r="C162" i="2"/>
  <c r="F240" i="4" l="1"/>
  <c r="H240" i="4" s="1"/>
  <c r="D241" i="4" s="1"/>
  <c r="E240" i="4"/>
  <c r="J208" i="3"/>
  <c r="E209" i="3" s="1"/>
  <c r="H208" i="3"/>
  <c r="C209" i="3" s="1"/>
  <c r="I162" i="2"/>
  <c r="E163" i="2" s="1"/>
  <c r="G162" i="2"/>
  <c r="J162" i="2" s="1"/>
  <c r="H162" i="2"/>
  <c r="K162" i="2" s="1"/>
  <c r="G240" i="4" l="1"/>
  <c r="C241" i="4" s="1"/>
  <c r="F209" i="3"/>
  <c r="H209" i="3" s="1"/>
  <c r="C210" i="3" s="1"/>
  <c r="G209" i="3"/>
  <c r="I209" i="3" s="1"/>
  <c r="D210" i="3" s="1"/>
  <c r="L162" i="2"/>
  <c r="M162" i="2" s="1"/>
  <c r="F163" i="2" s="1"/>
  <c r="D163" i="2"/>
  <c r="C163" i="2"/>
  <c r="F241" i="4" l="1"/>
  <c r="H241" i="4" s="1"/>
  <c r="D242" i="4" s="1"/>
  <c r="E241" i="4"/>
  <c r="J209" i="3"/>
  <c r="E210" i="3" s="1"/>
  <c r="H163" i="2"/>
  <c r="I163" i="2"/>
  <c r="G163" i="2"/>
  <c r="J163" i="2" s="1"/>
  <c r="D164" i="2"/>
  <c r="K163" i="2"/>
  <c r="G241" i="4" l="1"/>
  <c r="C242" i="4" s="1"/>
  <c r="G210" i="3"/>
  <c r="I210" i="3" s="1"/>
  <c r="D211" i="3" s="1"/>
  <c r="F210" i="3"/>
  <c r="H210" i="3" s="1"/>
  <c r="C211" i="3" s="1"/>
  <c r="J210" i="3"/>
  <c r="E211" i="3" s="1"/>
  <c r="C164" i="2"/>
  <c r="L163" i="2"/>
  <c r="M163" i="2" s="1"/>
  <c r="F164" i="2" s="1"/>
  <c r="E164" i="2"/>
  <c r="E242" i="4" l="1"/>
  <c r="G242" i="4" s="1"/>
  <c r="C243" i="4" s="1"/>
  <c r="F242" i="4"/>
  <c r="H242" i="4" s="1"/>
  <c r="D243" i="4" s="1"/>
  <c r="F211" i="3"/>
  <c r="G211" i="3"/>
  <c r="J211" i="3" s="1"/>
  <c r="E212" i="3" s="1"/>
  <c r="H211" i="3"/>
  <c r="C212" i="3"/>
  <c r="I211" i="3"/>
  <c r="D212" i="3" s="1"/>
  <c r="I164" i="2"/>
  <c r="H164" i="2"/>
  <c r="G164" i="2"/>
  <c r="L164" i="2"/>
  <c r="E165" i="2"/>
  <c r="C165" i="2"/>
  <c r="J164" i="2"/>
  <c r="F243" i="4" l="1"/>
  <c r="H243" i="4" s="1"/>
  <c r="D244" i="4" s="1"/>
  <c r="E243" i="4"/>
  <c r="G212" i="3"/>
  <c r="I212" i="3" s="1"/>
  <c r="D213" i="3" s="1"/>
  <c r="F212" i="3"/>
  <c r="J212" i="3" s="1"/>
  <c r="E213" i="3" s="1"/>
  <c r="H212" i="3"/>
  <c r="C213" i="3" s="1"/>
  <c r="K164" i="2"/>
  <c r="M164" i="2" s="1"/>
  <c r="F165" i="2" s="1"/>
  <c r="D165" i="2"/>
  <c r="G243" i="4" l="1"/>
  <c r="C244" i="4" s="1"/>
  <c r="F213" i="3"/>
  <c r="G213" i="3"/>
  <c r="J213" i="3" s="1"/>
  <c r="E214" i="3" s="1"/>
  <c r="H213" i="3"/>
  <c r="C214" i="3" s="1"/>
  <c r="I213" i="3"/>
  <c r="D214" i="3" s="1"/>
  <c r="H165" i="2"/>
  <c r="G165" i="2"/>
  <c r="I165" i="2"/>
  <c r="K165" i="2"/>
  <c r="D166" i="2"/>
  <c r="F244" i="4" l="1"/>
  <c r="H244" i="4" s="1"/>
  <c r="D245" i="4" s="1"/>
  <c r="E244" i="4"/>
  <c r="G244" i="4" s="1"/>
  <c r="C245" i="4" s="1"/>
  <c r="G214" i="3"/>
  <c r="I214" i="3" s="1"/>
  <c r="D215" i="3" s="1"/>
  <c r="F214" i="3"/>
  <c r="H214" i="3" s="1"/>
  <c r="C215" i="3" s="1"/>
  <c r="L165" i="2"/>
  <c r="E166" i="2"/>
  <c r="J165" i="2"/>
  <c r="M165" i="2" s="1"/>
  <c r="F166" i="2" s="1"/>
  <c r="C166" i="2"/>
  <c r="E245" i="4" l="1"/>
  <c r="F245" i="4"/>
  <c r="H245" i="4"/>
  <c r="D246" i="4" s="1"/>
  <c r="J214" i="3"/>
  <c r="E215" i="3" s="1"/>
  <c r="G166" i="2"/>
  <c r="H166" i="2"/>
  <c r="I166" i="2"/>
  <c r="J166" i="2"/>
  <c r="C167" i="2"/>
  <c r="E167" i="2"/>
  <c r="L166" i="2"/>
  <c r="G245" i="4" l="1"/>
  <c r="C246" i="4" s="1"/>
  <c r="G215" i="3"/>
  <c r="I215" i="3" s="1"/>
  <c r="D216" i="3" s="1"/>
  <c r="F215" i="3"/>
  <c r="H215" i="3" s="1"/>
  <c r="C216" i="3" s="1"/>
  <c r="M166" i="2"/>
  <c r="F167" i="2" s="1"/>
  <c r="K166" i="2"/>
  <c r="D167" i="2"/>
  <c r="F246" i="4" l="1"/>
  <c r="H246" i="4" s="1"/>
  <c r="D247" i="4" s="1"/>
  <c r="E246" i="4"/>
  <c r="G246" i="4" s="1"/>
  <c r="C247" i="4" s="1"/>
  <c r="J215" i="3"/>
  <c r="E216" i="3" s="1"/>
  <c r="I167" i="2"/>
  <c r="G167" i="2"/>
  <c r="H167" i="2"/>
  <c r="D168" i="2"/>
  <c r="K167" i="2"/>
  <c r="E247" i="4" l="1"/>
  <c r="F247" i="4"/>
  <c r="H247" i="4"/>
  <c r="D248" i="4" s="1"/>
  <c r="G216" i="3"/>
  <c r="I216" i="3" s="1"/>
  <c r="D217" i="3" s="1"/>
  <c r="F216" i="3"/>
  <c r="H216" i="3" s="1"/>
  <c r="C217" i="3" s="1"/>
  <c r="J216" i="3"/>
  <c r="E217" i="3" s="1"/>
  <c r="J167" i="2"/>
  <c r="C168" i="2"/>
  <c r="L167" i="2"/>
  <c r="E168" i="2"/>
  <c r="G247" i="4" l="1"/>
  <c r="C248" i="4" s="1"/>
  <c r="F217" i="3"/>
  <c r="J217" i="3" s="1"/>
  <c r="E218" i="3" s="1"/>
  <c r="G217" i="3"/>
  <c r="H217" i="3"/>
  <c r="C218" i="3"/>
  <c r="I217" i="3"/>
  <c r="D218" i="3" s="1"/>
  <c r="M167" i="2"/>
  <c r="F168" i="2" s="1"/>
  <c r="F248" i="4" l="1"/>
  <c r="H248" i="4" s="1"/>
  <c r="D249" i="4" s="1"/>
  <c r="E248" i="4"/>
  <c r="G248" i="4" s="1"/>
  <c r="C249" i="4"/>
  <c r="G218" i="3"/>
  <c r="I218" i="3" s="1"/>
  <c r="D219" i="3" s="1"/>
  <c r="F218" i="3"/>
  <c r="J218" i="3" s="1"/>
  <c r="E219" i="3" s="1"/>
  <c r="H218" i="3"/>
  <c r="C219" i="3" s="1"/>
  <c r="H168" i="2"/>
  <c r="I168" i="2"/>
  <c r="G168" i="2"/>
  <c r="F249" i="4" l="1"/>
  <c r="H249" i="4" s="1"/>
  <c r="D250" i="4" s="1"/>
  <c r="E249" i="4"/>
  <c r="F219" i="3"/>
  <c r="G219" i="3"/>
  <c r="J219" i="3" s="1"/>
  <c r="E220" i="3" s="1"/>
  <c r="H219" i="3"/>
  <c r="C220" i="3"/>
  <c r="I219" i="3"/>
  <c r="D220" i="3" s="1"/>
  <c r="C169" i="2"/>
  <c r="J168" i="2"/>
  <c r="L168" i="2"/>
  <c r="E169" i="2"/>
  <c r="K168" i="2"/>
  <c r="D169" i="2"/>
  <c r="G249" i="4" l="1"/>
  <c r="C250" i="4" s="1"/>
  <c r="G220" i="3"/>
  <c r="I220" i="3" s="1"/>
  <c r="D221" i="3" s="1"/>
  <c r="F220" i="3"/>
  <c r="J220" i="3" s="1"/>
  <c r="E221" i="3" s="1"/>
  <c r="H220" i="3"/>
  <c r="C221" i="3" s="1"/>
  <c r="M168" i="2"/>
  <c r="F169" i="2" s="1"/>
  <c r="E250" i="4" l="1"/>
  <c r="F250" i="4"/>
  <c r="H250" i="4" s="1"/>
  <c r="D251" i="4" s="1"/>
  <c r="F221" i="3"/>
  <c r="G221" i="3"/>
  <c r="J221" i="3" s="1"/>
  <c r="E222" i="3" s="1"/>
  <c r="H221" i="3"/>
  <c r="C222" i="3" s="1"/>
  <c r="I221" i="3"/>
  <c r="D222" i="3"/>
  <c r="G169" i="2"/>
  <c r="H169" i="2"/>
  <c r="I169" i="2"/>
  <c r="G250" i="4" l="1"/>
  <c r="C251" i="4" s="1"/>
  <c r="G222" i="3"/>
  <c r="F222" i="3"/>
  <c r="H222" i="3" s="1"/>
  <c r="C223" i="3" s="1"/>
  <c r="J222" i="3"/>
  <c r="E223" i="3" s="1"/>
  <c r="I222" i="3"/>
  <c r="D223" i="3" s="1"/>
  <c r="E170" i="2"/>
  <c r="L169" i="2"/>
  <c r="K169" i="2"/>
  <c r="D170" i="2"/>
  <c r="J169" i="2"/>
  <c r="M169" i="2" s="1"/>
  <c r="F170" i="2" s="1"/>
  <c r="C170" i="2"/>
  <c r="F251" i="4" l="1"/>
  <c r="H251" i="4" s="1"/>
  <c r="D252" i="4" s="1"/>
  <c r="E251" i="4"/>
  <c r="G251" i="4" s="1"/>
  <c r="C252" i="4" s="1"/>
  <c r="G223" i="3"/>
  <c r="F223" i="3"/>
  <c r="J223" i="3" s="1"/>
  <c r="E224" i="3" s="1"/>
  <c r="I223" i="3"/>
  <c r="D224" i="3" s="1"/>
  <c r="H223" i="3"/>
  <c r="C224" i="3" s="1"/>
  <c r="E171" i="2"/>
  <c r="G170" i="2"/>
  <c r="C171" i="2" s="1"/>
  <c r="I170" i="2"/>
  <c r="L170" i="2" s="1"/>
  <c r="H170" i="2"/>
  <c r="D171" i="2" s="1"/>
  <c r="F252" i="4" l="1"/>
  <c r="E252" i="4"/>
  <c r="G252" i="4" s="1"/>
  <c r="C253" i="4" s="1"/>
  <c r="H252" i="4"/>
  <c r="D253" i="4" s="1"/>
  <c r="G224" i="3"/>
  <c r="I224" i="3" s="1"/>
  <c r="D225" i="3" s="1"/>
  <c r="F224" i="3"/>
  <c r="H224" i="3" s="1"/>
  <c r="C225" i="3" s="1"/>
  <c r="J224" i="3"/>
  <c r="E225" i="3" s="1"/>
  <c r="K170" i="2"/>
  <c r="J170" i="2"/>
  <c r="M170" i="2" s="1"/>
  <c r="F171" i="2" s="1"/>
  <c r="E253" i="4" l="1"/>
  <c r="G253" i="4" s="1"/>
  <c r="C254" i="4" s="1"/>
  <c r="F253" i="4"/>
  <c r="H253" i="4" s="1"/>
  <c r="D254" i="4" s="1"/>
  <c r="F225" i="3"/>
  <c r="H225" i="3" s="1"/>
  <c r="C226" i="3" s="1"/>
  <c r="G225" i="3"/>
  <c r="I225" i="3"/>
  <c r="D226" i="3" s="1"/>
  <c r="G171" i="2"/>
  <c r="I171" i="2"/>
  <c r="H171" i="2"/>
  <c r="F254" i="4" l="1"/>
  <c r="H254" i="4" s="1"/>
  <c r="D255" i="4" s="1"/>
  <c r="E254" i="4"/>
  <c r="G254" i="4" s="1"/>
  <c r="C255" i="4" s="1"/>
  <c r="J225" i="3"/>
  <c r="E226" i="3" s="1"/>
  <c r="D172" i="2"/>
  <c r="K171" i="2"/>
  <c r="J171" i="2"/>
  <c r="C172" i="2"/>
  <c r="L171" i="2"/>
  <c r="E172" i="2"/>
  <c r="E255" i="4" l="1"/>
  <c r="F255" i="4"/>
  <c r="H255" i="4"/>
  <c r="D256" i="4" s="1"/>
  <c r="G226" i="3"/>
  <c r="I226" i="3" s="1"/>
  <c r="D227" i="3" s="1"/>
  <c r="F226" i="3"/>
  <c r="H226" i="3" s="1"/>
  <c r="C227" i="3" s="1"/>
  <c r="M171" i="2"/>
  <c r="F172" i="2" s="1"/>
  <c r="G255" i="4" l="1"/>
  <c r="C256" i="4" s="1"/>
  <c r="J226" i="3"/>
  <c r="E227" i="3" s="1"/>
  <c r="I172" i="2"/>
  <c r="G172" i="2"/>
  <c r="H172" i="2"/>
  <c r="F256" i="4" l="1"/>
  <c r="H256" i="4" s="1"/>
  <c r="D257" i="4" s="1"/>
  <c r="E256" i="4"/>
  <c r="G256" i="4" s="1"/>
  <c r="C257" i="4"/>
  <c r="F227" i="3"/>
  <c r="H227" i="3" s="1"/>
  <c r="C228" i="3" s="1"/>
  <c r="G227" i="3"/>
  <c r="I227" i="3" s="1"/>
  <c r="D228" i="3" s="1"/>
  <c r="C173" i="2"/>
  <c r="J172" i="2"/>
  <c r="D173" i="2"/>
  <c r="K172" i="2"/>
  <c r="L172" i="2"/>
  <c r="E173" i="2"/>
  <c r="F257" i="4" l="1"/>
  <c r="E257" i="4"/>
  <c r="G257" i="4" s="1"/>
  <c r="C258" i="4"/>
  <c r="H257" i="4"/>
  <c r="D258" i="4" s="1"/>
  <c r="J227" i="3"/>
  <c r="E228" i="3" s="1"/>
  <c r="M172" i="2"/>
  <c r="F173" i="2" s="1"/>
  <c r="F258" i="4" l="1"/>
  <c r="H258" i="4" s="1"/>
  <c r="D259" i="4" s="1"/>
  <c r="E258" i="4"/>
  <c r="G258" i="4" s="1"/>
  <c r="C259" i="4"/>
  <c r="G228" i="3"/>
  <c r="I228" i="3" s="1"/>
  <c r="D229" i="3" s="1"/>
  <c r="F228" i="3"/>
  <c r="H228" i="3" s="1"/>
  <c r="C229" i="3" s="1"/>
  <c r="H173" i="2"/>
  <c r="G173" i="2"/>
  <c r="I173" i="2"/>
  <c r="F259" i="4" l="1"/>
  <c r="H259" i="4" s="1"/>
  <c r="D260" i="4" s="1"/>
  <c r="E259" i="4"/>
  <c r="G259" i="4" s="1"/>
  <c r="C260" i="4"/>
  <c r="J228" i="3"/>
  <c r="E229" i="3" s="1"/>
  <c r="L173" i="2"/>
  <c r="E174" i="2"/>
  <c r="C174" i="2"/>
  <c r="J173" i="2"/>
  <c r="K173" i="2"/>
  <c r="D174" i="2"/>
  <c r="F260" i="4" l="1"/>
  <c r="H260" i="4" s="1"/>
  <c r="D261" i="4" s="1"/>
  <c r="E260" i="4"/>
  <c r="G260" i="4" s="1"/>
  <c r="C261" i="4" s="1"/>
  <c r="F229" i="3"/>
  <c r="H229" i="3" s="1"/>
  <c r="C230" i="3" s="1"/>
  <c r="G229" i="3"/>
  <c r="I229" i="3" s="1"/>
  <c r="D230" i="3" s="1"/>
  <c r="M173" i="2"/>
  <c r="F174" i="2" s="1"/>
  <c r="F261" i="4" l="1"/>
  <c r="E261" i="4"/>
  <c r="G261" i="4" s="1"/>
  <c r="C262" i="4" s="1"/>
  <c r="H261" i="4"/>
  <c r="D262" i="4" s="1"/>
  <c r="J229" i="3"/>
  <c r="E230" i="3" s="1"/>
  <c r="G174" i="2"/>
  <c r="H174" i="2"/>
  <c r="I174" i="2"/>
  <c r="F262" i="4" l="1"/>
  <c r="H262" i="4" s="1"/>
  <c r="D263" i="4" s="1"/>
  <c r="E262" i="4"/>
  <c r="G262" i="4" s="1"/>
  <c r="C263" i="4" s="1"/>
  <c r="G230" i="3"/>
  <c r="I230" i="3" s="1"/>
  <c r="D231" i="3" s="1"/>
  <c r="F230" i="3"/>
  <c r="H230" i="3" s="1"/>
  <c r="C231" i="3" s="1"/>
  <c r="E175" i="2"/>
  <c r="L174" i="2"/>
  <c r="K174" i="2"/>
  <c r="D175" i="2"/>
  <c r="J174" i="2"/>
  <c r="M174" i="2" s="1"/>
  <c r="F175" i="2" s="1"/>
  <c r="C175" i="2"/>
  <c r="F263" i="4" l="1"/>
  <c r="E263" i="4"/>
  <c r="G263" i="4" s="1"/>
  <c r="C264" i="4" s="1"/>
  <c r="H263" i="4"/>
  <c r="D264" i="4"/>
  <c r="J230" i="3"/>
  <c r="E231" i="3" s="1"/>
  <c r="I175" i="2"/>
  <c r="H175" i="2"/>
  <c r="G175" i="2"/>
  <c r="J175" i="2" s="1"/>
  <c r="M175" i="2" s="1"/>
  <c r="F176" i="2" s="1"/>
  <c r="D176" i="2"/>
  <c r="K175" i="2"/>
  <c r="L175" i="2"/>
  <c r="E176" i="2"/>
  <c r="F264" i="4" l="1"/>
  <c r="E264" i="4"/>
  <c r="G264" i="4" s="1"/>
  <c r="C265" i="4"/>
  <c r="H264" i="4"/>
  <c r="D265" i="4" s="1"/>
  <c r="G231" i="3"/>
  <c r="I231" i="3" s="1"/>
  <c r="D232" i="3" s="1"/>
  <c r="F231" i="3"/>
  <c r="H231" i="3" s="1"/>
  <c r="C232" i="3" s="1"/>
  <c r="H176" i="2"/>
  <c r="G176" i="2"/>
  <c r="I176" i="2"/>
  <c r="L176" i="2" s="1"/>
  <c r="K176" i="2"/>
  <c r="D177" i="2"/>
  <c r="C176" i="2"/>
  <c r="E177" i="2"/>
  <c r="F265" i="4" l="1"/>
  <c r="H265" i="4" s="1"/>
  <c r="D266" i="4" s="1"/>
  <c r="E265" i="4"/>
  <c r="G265" i="4" s="1"/>
  <c r="C266" i="4" s="1"/>
  <c r="J231" i="3"/>
  <c r="E232" i="3" s="1"/>
  <c r="C177" i="2"/>
  <c r="J176" i="2"/>
  <c r="M176" i="2" s="1"/>
  <c r="F177" i="2" s="1"/>
  <c r="E266" i="4" l="1"/>
  <c r="F266" i="4"/>
  <c r="H266" i="4"/>
  <c r="D267" i="4" s="1"/>
  <c r="G232" i="3"/>
  <c r="I232" i="3" s="1"/>
  <c r="D233" i="3" s="1"/>
  <c r="F232" i="3"/>
  <c r="H232" i="3" s="1"/>
  <c r="C233" i="3" s="1"/>
  <c r="G177" i="2"/>
  <c r="I177" i="2"/>
  <c r="H177" i="2"/>
  <c r="J177" i="2"/>
  <c r="C178" i="2"/>
  <c r="G266" i="4" l="1"/>
  <c r="C267" i="4" s="1"/>
  <c r="J232" i="3"/>
  <c r="E233" i="3" s="1"/>
  <c r="D178" i="2"/>
  <c r="K177" i="2"/>
  <c r="L177" i="2"/>
  <c r="E178" i="2"/>
  <c r="M177" i="2"/>
  <c r="F178" i="2" s="1"/>
  <c r="F267" i="4" l="1"/>
  <c r="H267" i="4" s="1"/>
  <c r="D268" i="4" s="1"/>
  <c r="E267" i="4"/>
  <c r="G267" i="4" s="1"/>
  <c r="C268" i="4" s="1"/>
  <c r="F233" i="3"/>
  <c r="H233" i="3" s="1"/>
  <c r="C234" i="3" s="1"/>
  <c r="G233" i="3"/>
  <c r="I233" i="3" s="1"/>
  <c r="D234" i="3" s="1"/>
  <c r="I178" i="2"/>
  <c r="E179" i="2" s="1"/>
  <c r="G178" i="2"/>
  <c r="H178" i="2"/>
  <c r="K178" i="2"/>
  <c r="D179" i="2"/>
  <c r="E268" i="4" l="1"/>
  <c r="F268" i="4"/>
  <c r="H268" i="4"/>
  <c r="D269" i="4" s="1"/>
  <c r="J233" i="3"/>
  <c r="E234" i="3" s="1"/>
  <c r="L178" i="2"/>
  <c r="C179" i="2"/>
  <c r="J178" i="2"/>
  <c r="M178" i="2" s="1"/>
  <c r="F179" i="2" s="1"/>
  <c r="G268" i="4" l="1"/>
  <c r="C269" i="4" s="1"/>
  <c r="G234" i="3"/>
  <c r="I234" i="3" s="1"/>
  <c r="D235" i="3" s="1"/>
  <c r="F234" i="3"/>
  <c r="H234" i="3" s="1"/>
  <c r="C235" i="3" s="1"/>
  <c r="H179" i="2"/>
  <c r="I179" i="2"/>
  <c r="G179" i="2"/>
  <c r="J179" i="2" s="1"/>
  <c r="F269" i="4" l="1"/>
  <c r="H269" i="4" s="1"/>
  <c r="D270" i="4" s="1"/>
  <c r="E269" i="4"/>
  <c r="G269" i="4" s="1"/>
  <c r="C270" i="4" s="1"/>
  <c r="J234" i="3"/>
  <c r="E235" i="3" s="1"/>
  <c r="K179" i="2"/>
  <c r="M179" i="2" s="1"/>
  <c r="F180" i="2" s="1"/>
  <c r="D180" i="2"/>
  <c r="L179" i="2"/>
  <c r="E180" i="2"/>
  <c r="C180" i="2"/>
  <c r="F270" i="4" l="1"/>
  <c r="E270" i="4"/>
  <c r="G270" i="4" s="1"/>
  <c r="C271" i="4" s="1"/>
  <c r="H270" i="4"/>
  <c r="D271" i="4" s="1"/>
  <c r="F235" i="3"/>
  <c r="H235" i="3" s="1"/>
  <c r="C236" i="3" s="1"/>
  <c r="G235" i="3"/>
  <c r="I235" i="3" s="1"/>
  <c r="D236" i="3" s="1"/>
  <c r="I180" i="2"/>
  <c r="G180" i="2"/>
  <c r="H180" i="2"/>
  <c r="J180" i="2"/>
  <c r="C181" i="2"/>
  <c r="K180" i="2"/>
  <c r="D181" i="2"/>
  <c r="L180" i="2"/>
  <c r="E181" i="2"/>
  <c r="E271" i="4" l="1"/>
  <c r="F271" i="4"/>
  <c r="H271" i="4" s="1"/>
  <c r="D272" i="4" s="1"/>
  <c r="J235" i="3"/>
  <c r="E236" i="3" s="1"/>
  <c r="M180" i="2"/>
  <c r="F181" i="2" s="1"/>
  <c r="G271" i="4" l="1"/>
  <c r="C272" i="4" s="1"/>
  <c r="G236" i="3"/>
  <c r="I236" i="3" s="1"/>
  <c r="D237" i="3" s="1"/>
  <c r="F236" i="3"/>
  <c r="H236" i="3" s="1"/>
  <c r="C237" i="3" s="1"/>
  <c r="H181" i="2"/>
  <c r="I181" i="2"/>
  <c r="G181" i="2"/>
  <c r="F272" i="4" l="1"/>
  <c r="H272" i="4" s="1"/>
  <c r="D273" i="4" s="1"/>
  <c r="E272" i="4"/>
  <c r="G272" i="4" s="1"/>
  <c r="C273" i="4" s="1"/>
  <c r="J236" i="3"/>
  <c r="E237" i="3" s="1"/>
  <c r="J181" i="2"/>
  <c r="C182" i="2"/>
  <c r="L181" i="2"/>
  <c r="E182" i="2"/>
  <c r="D182" i="2"/>
  <c r="K181" i="2"/>
  <c r="F273" i="4" l="1"/>
  <c r="E273" i="4"/>
  <c r="G273" i="4" s="1"/>
  <c r="C274" i="4" s="1"/>
  <c r="H273" i="4"/>
  <c r="D274" i="4" s="1"/>
  <c r="F237" i="3"/>
  <c r="H237" i="3" s="1"/>
  <c r="C238" i="3" s="1"/>
  <c r="G237" i="3"/>
  <c r="I237" i="3" s="1"/>
  <c r="D238" i="3" s="1"/>
  <c r="M181" i="2"/>
  <c r="F182" i="2" s="1"/>
  <c r="F274" i="4" l="1"/>
  <c r="H274" i="4" s="1"/>
  <c r="D275" i="4" s="1"/>
  <c r="E274" i="4"/>
  <c r="G274" i="4" s="1"/>
  <c r="C275" i="4" s="1"/>
  <c r="J237" i="3"/>
  <c r="E238" i="3" s="1"/>
  <c r="G182" i="2"/>
  <c r="H182" i="2"/>
  <c r="I182" i="2"/>
  <c r="F275" i="4" l="1"/>
  <c r="E275" i="4"/>
  <c r="G275" i="4" s="1"/>
  <c r="C276" i="4" s="1"/>
  <c r="H275" i="4"/>
  <c r="D276" i="4"/>
  <c r="G238" i="3"/>
  <c r="I238" i="3" s="1"/>
  <c r="D239" i="3" s="1"/>
  <c r="F238" i="3"/>
  <c r="H238" i="3" s="1"/>
  <c r="C239" i="3" s="1"/>
  <c r="J238" i="3"/>
  <c r="E239" i="3"/>
  <c r="E183" i="2"/>
  <c r="L182" i="2"/>
  <c r="K182" i="2"/>
  <c r="D183" i="2"/>
  <c r="J182" i="2"/>
  <c r="M182" i="2" s="1"/>
  <c r="F183" i="2" s="1"/>
  <c r="C183" i="2"/>
  <c r="E276" i="4" l="1"/>
  <c r="F276" i="4"/>
  <c r="H276" i="4"/>
  <c r="D277" i="4"/>
  <c r="G239" i="3"/>
  <c r="F239" i="3"/>
  <c r="J239" i="3" s="1"/>
  <c r="E240" i="3" s="1"/>
  <c r="H239" i="3"/>
  <c r="C240" i="3" s="1"/>
  <c r="I239" i="3"/>
  <c r="D240" i="3" s="1"/>
  <c r="I183" i="2"/>
  <c r="L183" i="2" s="1"/>
  <c r="G183" i="2"/>
  <c r="C184" i="2" s="1"/>
  <c r="H183" i="2"/>
  <c r="D184" i="2" s="1"/>
  <c r="G276" i="4" l="1"/>
  <c r="C277" i="4" s="1"/>
  <c r="G240" i="3"/>
  <c r="I240" i="3" s="1"/>
  <c r="D241" i="3" s="1"/>
  <c r="F240" i="3"/>
  <c r="H240" i="3" s="1"/>
  <c r="C241" i="3" s="1"/>
  <c r="J183" i="2"/>
  <c r="E184" i="2"/>
  <c r="K183" i="2"/>
  <c r="F277" i="4" l="1"/>
  <c r="H277" i="4" s="1"/>
  <c r="D278" i="4" s="1"/>
  <c r="E277" i="4"/>
  <c r="J240" i="3"/>
  <c r="E241" i="3" s="1"/>
  <c r="M183" i="2"/>
  <c r="F184" i="2" s="1"/>
  <c r="G277" i="4" l="1"/>
  <c r="C278" i="4" s="1"/>
  <c r="G241" i="3"/>
  <c r="I241" i="3" s="1"/>
  <c r="D242" i="3" s="1"/>
  <c r="F241" i="3"/>
  <c r="H241" i="3" s="1"/>
  <c r="C242" i="3" s="1"/>
  <c r="H184" i="2"/>
  <c r="G184" i="2"/>
  <c r="I184" i="2"/>
  <c r="F278" i="4" l="1"/>
  <c r="H278" i="4" s="1"/>
  <c r="D279" i="4" s="1"/>
  <c r="E278" i="4"/>
  <c r="J241" i="3"/>
  <c r="E242" i="3" s="1"/>
  <c r="E185" i="2"/>
  <c r="L184" i="2"/>
  <c r="C185" i="2"/>
  <c r="J184" i="2"/>
  <c r="M184" i="2" s="1"/>
  <c r="F185" i="2" s="1"/>
  <c r="K184" i="2"/>
  <c r="D185" i="2"/>
  <c r="G278" i="4" l="1"/>
  <c r="C279" i="4" s="1"/>
  <c r="G242" i="3"/>
  <c r="I242" i="3" s="1"/>
  <c r="D243" i="3" s="1"/>
  <c r="F242" i="3"/>
  <c r="H242" i="3" s="1"/>
  <c r="C243" i="3" s="1"/>
  <c r="J242" i="3"/>
  <c r="E243" i="3" s="1"/>
  <c r="G185" i="2"/>
  <c r="I185" i="2"/>
  <c r="L185" i="2" s="1"/>
  <c r="H185" i="2"/>
  <c r="D186" i="2" s="1"/>
  <c r="K185" i="2"/>
  <c r="J185" i="2"/>
  <c r="C186" i="2"/>
  <c r="E279" i="4" l="1"/>
  <c r="F279" i="4"/>
  <c r="H279" i="4" s="1"/>
  <c r="D280" i="4" s="1"/>
  <c r="G243" i="3"/>
  <c r="F243" i="3"/>
  <c r="J243" i="3"/>
  <c r="E244" i="3" s="1"/>
  <c r="H243" i="3"/>
  <c r="C244" i="3"/>
  <c r="I243" i="3"/>
  <c r="D244" i="3" s="1"/>
  <c r="M185" i="2"/>
  <c r="F186" i="2" s="1"/>
  <c r="E186" i="2"/>
  <c r="G279" i="4" l="1"/>
  <c r="C280" i="4" s="1"/>
  <c r="G244" i="3"/>
  <c r="I244" i="3" s="1"/>
  <c r="D245" i="3" s="1"/>
  <c r="F244" i="3"/>
  <c r="J244" i="3"/>
  <c r="E245" i="3" s="1"/>
  <c r="H244" i="3"/>
  <c r="C245" i="3" s="1"/>
  <c r="I186" i="2"/>
  <c r="L186" i="2" s="1"/>
  <c r="G186" i="2"/>
  <c r="H186" i="2"/>
  <c r="F280" i="4" l="1"/>
  <c r="H280" i="4" s="1"/>
  <c r="D281" i="4" s="1"/>
  <c r="E280" i="4"/>
  <c r="F245" i="3"/>
  <c r="H245" i="3" s="1"/>
  <c r="C246" i="3" s="1"/>
  <c r="G245" i="3"/>
  <c r="J245" i="3" s="1"/>
  <c r="E246" i="3" s="1"/>
  <c r="K186" i="2"/>
  <c r="D187" i="2"/>
  <c r="C187" i="2"/>
  <c r="J186" i="2"/>
  <c r="M186" i="2" s="1"/>
  <c r="F187" i="2" s="1"/>
  <c r="E187" i="2"/>
  <c r="G280" i="4" l="1"/>
  <c r="C281" i="4" s="1"/>
  <c r="G246" i="3"/>
  <c r="F246" i="3"/>
  <c r="J246" i="3" s="1"/>
  <c r="E247" i="3" s="1"/>
  <c r="H246" i="3"/>
  <c r="C247" i="3" s="1"/>
  <c r="I245" i="3"/>
  <c r="D246" i="3" s="1"/>
  <c r="H187" i="2"/>
  <c r="K187" i="2" s="1"/>
  <c r="I187" i="2"/>
  <c r="L187" i="2" s="1"/>
  <c r="G187" i="2"/>
  <c r="J187" i="2" s="1"/>
  <c r="M187" i="2" s="1"/>
  <c r="F188" i="2" s="1"/>
  <c r="F281" i="4" l="1"/>
  <c r="H281" i="4" s="1"/>
  <c r="D282" i="4" s="1"/>
  <c r="E281" i="4"/>
  <c r="G281" i="4" s="1"/>
  <c r="C282" i="4" s="1"/>
  <c r="G247" i="3"/>
  <c r="F247" i="3"/>
  <c r="H247" i="3" s="1"/>
  <c r="C248" i="3" s="1"/>
  <c r="I246" i="3"/>
  <c r="D247" i="3" s="1"/>
  <c r="I188" i="2"/>
  <c r="G188" i="2"/>
  <c r="H188" i="2"/>
  <c r="C188" i="2"/>
  <c r="D188" i="2"/>
  <c r="E188" i="2"/>
  <c r="E282" i="4" l="1"/>
  <c r="G282" i="4" s="1"/>
  <c r="C283" i="4" s="1"/>
  <c r="F282" i="4"/>
  <c r="H282" i="4"/>
  <c r="D283" i="4" s="1"/>
  <c r="I247" i="3"/>
  <c r="D248" i="3"/>
  <c r="J247" i="3"/>
  <c r="E248" i="3" s="1"/>
  <c r="K188" i="2"/>
  <c r="D189" i="2"/>
  <c r="L188" i="2"/>
  <c r="E189" i="2"/>
  <c r="J188" i="2"/>
  <c r="M188" i="2" s="1"/>
  <c r="F189" i="2" s="1"/>
  <c r="C189" i="2"/>
  <c r="F283" i="4" l="1"/>
  <c r="E283" i="4"/>
  <c r="G283" i="4" s="1"/>
  <c r="C284" i="4" s="1"/>
  <c r="H283" i="4"/>
  <c r="D284" i="4" s="1"/>
  <c r="G248" i="3"/>
  <c r="F248" i="3"/>
  <c r="H248" i="3" s="1"/>
  <c r="C249" i="3" s="1"/>
  <c r="I248" i="3"/>
  <c r="D249" i="3"/>
  <c r="H189" i="2"/>
  <c r="K189" i="2" s="1"/>
  <c r="I189" i="2"/>
  <c r="E190" i="2" s="1"/>
  <c r="G189" i="2"/>
  <c r="J189" i="2" s="1"/>
  <c r="E284" i="4" l="1"/>
  <c r="F284" i="4"/>
  <c r="H284" i="4" s="1"/>
  <c r="D285" i="4" s="1"/>
  <c r="J248" i="3"/>
  <c r="E249" i="3" s="1"/>
  <c r="L189" i="2"/>
  <c r="M189" i="2" s="1"/>
  <c r="F190" i="2" s="1"/>
  <c r="D190" i="2"/>
  <c r="C190" i="2"/>
  <c r="G284" i="4" l="1"/>
  <c r="C285" i="4" s="1"/>
  <c r="G249" i="3"/>
  <c r="I249" i="3" s="1"/>
  <c r="D250" i="3" s="1"/>
  <c r="F249" i="3"/>
  <c r="H249" i="3" s="1"/>
  <c r="C250" i="3" s="1"/>
  <c r="G190" i="2"/>
  <c r="H190" i="2"/>
  <c r="I190" i="2"/>
  <c r="J190" i="2"/>
  <c r="C191" i="2"/>
  <c r="D191" i="2"/>
  <c r="K190" i="2"/>
  <c r="F285" i="4" l="1"/>
  <c r="H285" i="4" s="1"/>
  <c r="D286" i="4" s="1"/>
  <c r="E285" i="4"/>
  <c r="G285" i="4" s="1"/>
  <c r="C286" i="4" s="1"/>
  <c r="J249" i="3"/>
  <c r="E250" i="3" s="1"/>
  <c r="L190" i="2"/>
  <c r="E191" i="2"/>
  <c r="M190" i="2"/>
  <c r="F191" i="2" s="1"/>
  <c r="F286" i="4" l="1"/>
  <c r="E286" i="4"/>
  <c r="G286" i="4" s="1"/>
  <c r="C287" i="4" s="1"/>
  <c r="H286" i="4"/>
  <c r="D287" i="4" s="1"/>
  <c r="G250" i="3"/>
  <c r="I250" i="3" s="1"/>
  <c r="D251" i="3" s="1"/>
  <c r="F250" i="3"/>
  <c r="H250" i="3" s="1"/>
  <c r="C251" i="3" s="1"/>
  <c r="J250" i="3"/>
  <c r="E251" i="3" s="1"/>
  <c r="I191" i="2"/>
  <c r="G191" i="2"/>
  <c r="H191" i="2"/>
  <c r="L191" i="2"/>
  <c r="E192" i="2"/>
  <c r="E287" i="4" l="1"/>
  <c r="F287" i="4"/>
  <c r="H287" i="4" s="1"/>
  <c r="D288" i="4" s="1"/>
  <c r="G251" i="3"/>
  <c r="F251" i="3"/>
  <c r="J251" i="3"/>
  <c r="E252" i="3" s="1"/>
  <c r="H251" i="3"/>
  <c r="C252" i="3"/>
  <c r="I251" i="3"/>
  <c r="D252" i="3" s="1"/>
  <c r="J191" i="2"/>
  <c r="M191" i="2" s="1"/>
  <c r="F192" i="2" s="1"/>
  <c r="C192" i="2"/>
  <c r="K191" i="2"/>
  <c r="D192" i="2"/>
  <c r="G287" i="4" l="1"/>
  <c r="C288" i="4" s="1"/>
  <c r="G252" i="3"/>
  <c r="I252" i="3" s="1"/>
  <c r="D253" i="3" s="1"/>
  <c r="F252" i="3"/>
  <c r="J252" i="3" s="1"/>
  <c r="E253" i="3" s="1"/>
  <c r="H252" i="3"/>
  <c r="C253" i="3" s="1"/>
  <c r="H192" i="2"/>
  <c r="K192" i="2" s="1"/>
  <c r="G192" i="2"/>
  <c r="I192" i="2"/>
  <c r="C193" i="2"/>
  <c r="J192" i="2"/>
  <c r="F288" i="4" l="1"/>
  <c r="H288" i="4" s="1"/>
  <c r="D289" i="4" s="1"/>
  <c r="E288" i="4"/>
  <c r="F253" i="3"/>
  <c r="H253" i="3" s="1"/>
  <c r="C254" i="3" s="1"/>
  <c r="G253" i="3"/>
  <c r="J253" i="3" s="1"/>
  <c r="E254" i="3" s="1"/>
  <c r="I253" i="3"/>
  <c r="D254" i="3" s="1"/>
  <c r="M192" i="2"/>
  <c r="F193" i="2" s="1"/>
  <c r="E193" i="2"/>
  <c r="L192" i="2"/>
  <c r="D193" i="2"/>
  <c r="G288" i="4" l="1"/>
  <c r="C289" i="4" s="1"/>
  <c r="G254" i="3"/>
  <c r="I254" i="3" s="1"/>
  <c r="D255" i="3" s="1"/>
  <c r="F254" i="3"/>
  <c r="J254" i="3" s="1"/>
  <c r="E255" i="3" s="1"/>
  <c r="H254" i="3"/>
  <c r="C255" i="3" s="1"/>
  <c r="G193" i="2"/>
  <c r="H193" i="2"/>
  <c r="D194" i="2" s="1"/>
  <c r="I193" i="2"/>
  <c r="K193" i="2"/>
  <c r="L193" i="2"/>
  <c r="E194" i="2"/>
  <c r="F289" i="4" l="1"/>
  <c r="H289" i="4" s="1"/>
  <c r="D290" i="4" s="1"/>
  <c r="E289" i="4"/>
  <c r="G289" i="4" s="1"/>
  <c r="C290" i="4" s="1"/>
  <c r="G255" i="3"/>
  <c r="F255" i="3"/>
  <c r="H255" i="3" s="1"/>
  <c r="C256" i="3" s="1"/>
  <c r="I255" i="3"/>
  <c r="D256" i="3" s="1"/>
  <c r="J193" i="2"/>
  <c r="M193" i="2" s="1"/>
  <c r="F194" i="2" s="1"/>
  <c r="C194" i="2"/>
  <c r="F290" i="4" l="1"/>
  <c r="H290" i="4" s="1"/>
  <c r="D291" i="4" s="1"/>
  <c r="E290" i="4"/>
  <c r="J255" i="3"/>
  <c r="E256" i="3" s="1"/>
  <c r="I194" i="2"/>
  <c r="G194" i="2"/>
  <c r="H194" i="2"/>
  <c r="C195" i="2"/>
  <c r="J194" i="2"/>
  <c r="G290" i="4" l="1"/>
  <c r="C291" i="4" s="1"/>
  <c r="G256" i="3"/>
  <c r="I256" i="3" s="1"/>
  <c r="D257" i="3" s="1"/>
  <c r="F256" i="3"/>
  <c r="H256" i="3" s="1"/>
  <c r="C257" i="3" s="1"/>
  <c r="K194" i="2"/>
  <c r="M194" i="2" s="1"/>
  <c r="F195" i="2" s="1"/>
  <c r="D195" i="2"/>
  <c r="E195" i="2"/>
  <c r="L194" i="2"/>
  <c r="F291" i="4" l="1"/>
  <c r="H291" i="4" s="1"/>
  <c r="D292" i="4" s="1"/>
  <c r="E291" i="4"/>
  <c r="G291" i="4" s="1"/>
  <c r="C292" i="4" s="1"/>
  <c r="J256" i="3"/>
  <c r="E257" i="3" s="1"/>
  <c r="H195" i="2"/>
  <c r="G195" i="2"/>
  <c r="I195" i="2"/>
  <c r="L195" i="2" s="1"/>
  <c r="E196" i="2"/>
  <c r="K195" i="2"/>
  <c r="D196" i="2"/>
  <c r="E292" i="4" l="1"/>
  <c r="F292" i="4"/>
  <c r="H292" i="4"/>
  <c r="D293" i="4" s="1"/>
  <c r="G257" i="3"/>
  <c r="I257" i="3" s="1"/>
  <c r="D258" i="3" s="1"/>
  <c r="F257" i="3"/>
  <c r="H257" i="3" s="1"/>
  <c r="C258" i="3" s="1"/>
  <c r="J195" i="2"/>
  <c r="M195" i="2" s="1"/>
  <c r="F196" i="2" s="1"/>
  <c r="C196" i="2"/>
  <c r="G292" i="4" l="1"/>
  <c r="C293" i="4" s="1"/>
  <c r="J257" i="3"/>
  <c r="E258" i="3" s="1"/>
  <c r="I196" i="2"/>
  <c r="G196" i="2"/>
  <c r="H196" i="2"/>
  <c r="J196" i="2"/>
  <c r="C197" i="2"/>
  <c r="F293" i="4" l="1"/>
  <c r="H293" i="4" s="1"/>
  <c r="D294" i="4" s="1"/>
  <c r="E293" i="4"/>
  <c r="G258" i="3"/>
  <c r="I258" i="3" s="1"/>
  <c r="D259" i="3" s="1"/>
  <c r="F258" i="3"/>
  <c r="H258" i="3" s="1"/>
  <c r="C259" i="3" s="1"/>
  <c r="J258" i="3"/>
  <c r="E259" i="3" s="1"/>
  <c r="E197" i="2"/>
  <c r="L196" i="2"/>
  <c r="K196" i="2"/>
  <c r="M196" i="2" s="1"/>
  <c r="F197" i="2" s="1"/>
  <c r="D197" i="2"/>
  <c r="G293" i="4" l="1"/>
  <c r="C294" i="4" s="1"/>
  <c r="G259" i="3"/>
  <c r="F259" i="3"/>
  <c r="J259" i="3"/>
  <c r="E260" i="3" s="1"/>
  <c r="H259" i="3"/>
  <c r="C260" i="3" s="1"/>
  <c r="I259" i="3"/>
  <c r="D260" i="3" s="1"/>
  <c r="H197" i="2"/>
  <c r="I197" i="2"/>
  <c r="G197" i="2"/>
  <c r="K197" i="2"/>
  <c r="D198" i="2"/>
  <c r="L197" i="2"/>
  <c r="E198" i="2"/>
  <c r="F294" i="4" l="1"/>
  <c r="H294" i="4" s="1"/>
  <c r="D295" i="4" s="1"/>
  <c r="E294" i="4"/>
  <c r="G294" i="4" s="1"/>
  <c r="C295" i="4" s="1"/>
  <c r="G260" i="3"/>
  <c r="I260" i="3" s="1"/>
  <c r="D261" i="3" s="1"/>
  <c r="F260" i="3"/>
  <c r="H260" i="3" s="1"/>
  <c r="C261" i="3" s="1"/>
  <c r="J260" i="3"/>
  <c r="E261" i="3" s="1"/>
  <c r="J197" i="2"/>
  <c r="M197" i="2" s="1"/>
  <c r="F198" i="2" s="1"/>
  <c r="C198" i="2"/>
  <c r="E295" i="4" l="1"/>
  <c r="F295" i="4"/>
  <c r="H295" i="4" s="1"/>
  <c r="D296" i="4" s="1"/>
  <c r="F261" i="3"/>
  <c r="G261" i="3"/>
  <c r="J261" i="3" s="1"/>
  <c r="E262" i="3" s="1"/>
  <c r="H261" i="3"/>
  <c r="C262" i="3" s="1"/>
  <c r="I261" i="3"/>
  <c r="D262" i="3" s="1"/>
  <c r="G198" i="2"/>
  <c r="J198" i="2" s="1"/>
  <c r="H198" i="2"/>
  <c r="I198" i="2"/>
  <c r="G295" i="4" l="1"/>
  <c r="C296" i="4" s="1"/>
  <c r="G262" i="3"/>
  <c r="I262" i="3" s="1"/>
  <c r="D263" i="3" s="1"/>
  <c r="F262" i="3"/>
  <c r="H262" i="3" s="1"/>
  <c r="C263" i="3" s="1"/>
  <c r="K198" i="2"/>
  <c r="M198" i="2" s="1"/>
  <c r="F199" i="2" s="1"/>
  <c r="D199" i="2"/>
  <c r="E199" i="2"/>
  <c r="L198" i="2"/>
  <c r="C199" i="2"/>
  <c r="F296" i="4" l="1"/>
  <c r="H296" i="4" s="1"/>
  <c r="D297" i="4" s="1"/>
  <c r="E296" i="4"/>
  <c r="J262" i="3"/>
  <c r="E263" i="3" s="1"/>
  <c r="I199" i="2"/>
  <c r="G199" i="2"/>
  <c r="H199" i="2"/>
  <c r="D200" i="2" s="1"/>
  <c r="J199" i="2"/>
  <c r="C200" i="2"/>
  <c r="L199" i="2"/>
  <c r="E200" i="2"/>
  <c r="G296" i="4" l="1"/>
  <c r="C297" i="4" s="1"/>
  <c r="G263" i="3"/>
  <c r="I263" i="3" s="1"/>
  <c r="D264" i="3" s="1"/>
  <c r="F263" i="3"/>
  <c r="H263" i="3" s="1"/>
  <c r="C264" i="3" s="1"/>
  <c r="K199" i="2"/>
  <c r="M199" i="2" s="1"/>
  <c r="F200" i="2" s="1"/>
  <c r="F297" i="4" l="1"/>
  <c r="H297" i="4" s="1"/>
  <c r="D298" i="4" s="1"/>
  <c r="E297" i="4"/>
  <c r="G297" i="4" s="1"/>
  <c r="C298" i="4" s="1"/>
  <c r="J263" i="3"/>
  <c r="E264" i="3" s="1"/>
  <c r="H200" i="2"/>
  <c r="G200" i="2"/>
  <c r="I200" i="2"/>
  <c r="F298" i="4" l="1"/>
  <c r="E298" i="4"/>
  <c r="G298" i="4" s="1"/>
  <c r="C299" i="4" s="1"/>
  <c r="H298" i="4"/>
  <c r="D299" i="4" s="1"/>
  <c r="G264" i="3"/>
  <c r="I264" i="3" s="1"/>
  <c r="D265" i="3" s="1"/>
  <c r="F264" i="3"/>
  <c r="H264" i="3" s="1"/>
  <c r="C265" i="3" s="1"/>
  <c r="L200" i="2"/>
  <c r="E201" i="2"/>
  <c r="C201" i="2"/>
  <c r="J200" i="2"/>
  <c r="K200" i="2"/>
  <c r="D201" i="2"/>
  <c r="F299" i="4" l="1"/>
  <c r="H299" i="4" s="1"/>
  <c r="D300" i="4" s="1"/>
  <c r="E299" i="4"/>
  <c r="J264" i="3"/>
  <c r="E265" i="3" s="1"/>
  <c r="M200" i="2"/>
  <c r="F201" i="2" s="1"/>
  <c r="G299" i="4" l="1"/>
  <c r="C300" i="4" s="1"/>
  <c r="G265" i="3"/>
  <c r="I265" i="3" s="1"/>
  <c r="D266" i="3" s="1"/>
  <c r="F265" i="3"/>
  <c r="H265" i="3" s="1"/>
  <c r="C266" i="3" s="1"/>
  <c r="G201" i="2"/>
  <c r="H201" i="2"/>
  <c r="I201" i="2"/>
  <c r="E300" i="4" l="1"/>
  <c r="G300" i="4" s="1"/>
  <c r="C301" i="4" s="1"/>
  <c r="F300" i="4"/>
  <c r="H300" i="4" s="1"/>
  <c r="D301" i="4" s="1"/>
  <c r="J265" i="3"/>
  <c r="E266" i="3" s="1"/>
  <c r="D202" i="2"/>
  <c r="K201" i="2"/>
  <c r="L201" i="2"/>
  <c r="E202" i="2"/>
  <c r="J201" i="2"/>
  <c r="M201" i="2" s="1"/>
  <c r="F202" i="2" s="1"/>
  <c r="C202" i="2"/>
  <c r="F301" i="4" l="1"/>
  <c r="H301" i="4" s="1"/>
  <c r="D302" i="4" s="1"/>
  <c r="E301" i="4"/>
  <c r="G266" i="3"/>
  <c r="I266" i="3" s="1"/>
  <c r="D267" i="3" s="1"/>
  <c r="F266" i="3"/>
  <c r="H266" i="3" s="1"/>
  <c r="C267" i="3" s="1"/>
  <c r="I202" i="2"/>
  <c r="E203" i="2" s="1"/>
  <c r="G202" i="2"/>
  <c r="C203" i="2" s="1"/>
  <c r="H202" i="2"/>
  <c r="K202" i="2" s="1"/>
  <c r="G301" i="4" l="1"/>
  <c r="C302" i="4" s="1"/>
  <c r="J266" i="3"/>
  <c r="E267" i="3" s="1"/>
  <c r="L202" i="2"/>
  <c r="D203" i="2"/>
  <c r="J202" i="2"/>
  <c r="M202" i="2" s="1"/>
  <c r="F203" i="2" s="1"/>
  <c r="F302" i="4" l="1"/>
  <c r="H302" i="4" s="1"/>
  <c r="D303" i="4" s="1"/>
  <c r="E302" i="4"/>
  <c r="G267" i="3"/>
  <c r="I267" i="3" s="1"/>
  <c r="D268" i="3" s="1"/>
  <c r="F267" i="3"/>
  <c r="H267" i="3" s="1"/>
  <c r="C268" i="3" s="1"/>
  <c r="J267" i="3"/>
  <c r="E268" i="3" s="1"/>
  <c r="H203" i="2"/>
  <c r="G203" i="2"/>
  <c r="I203" i="2"/>
  <c r="K203" i="2"/>
  <c r="D204" i="2"/>
  <c r="G302" i="4" l="1"/>
  <c r="C303" i="4" s="1"/>
  <c r="G268" i="3"/>
  <c r="F268" i="3"/>
  <c r="J268" i="3"/>
  <c r="E269" i="3" s="1"/>
  <c r="H268" i="3"/>
  <c r="C269" i="3" s="1"/>
  <c r="I268" i="3"/>
  <c r="D269" i="3" s="1"/>
  <c r="E204" i="2"/>
  <c r="L203" i="2"/>
  <c r="J203" i="2"/>
  <c r="M203" i="2" s="1"/>
  <c r="F204" i="2" s="1"/>
  <c r="C204" i="2"/>
  <c r="E303" i="4" l="1"/>
  <c r="G303" i="4" s="1"/>
  <c r="C304" i="4" s="1"/>
  <c r="F303" i="4"/>
  <c r="H303" i="4" s="1"/>
  <c r="D304" i="4" s="1"/>
  <c r="F269" i="3"/>
  <c r="H269" i="3" s="1"/>
  <c r="C270" i="3" s="1"/>
  <c r="G269" i="3"/>
  <c r="I269" i="3" s="1"/>
  <c r="D270" i="3" s="1"/>
  <c r="I204" i="2"/>
  <c r="G204" i="2"/>
  <c r="H204" i="2"/>
  <c r="J204" i="2"/>
  <c r="C205" i="2"/>
  <c r="L204" i="2"/>
  <c r="E205" i="2"/>
  <c r="F304" i="4" l="1"/>
  <c r="H304" i="4" s="1"/>
  <c r="D305" i="4" s="1"/>
  <c r="E304" i="4"/>
  <c r="J269" i="3"/>
  <c r="E270" i="3" s="1"/>
  <c r="D205" i="2"/>
  <c r="K204" i="2"/>
  <c r="M204" i="2" s="1"/>
  <c r="F205" i="2" s="1"/>
  <c r="G304" i="4" l="1"/>
  <c r="C305" i="4" s="1"/>
  <c r="G270" i="3"/>
  <c r="I270" i="3" s="1"/>
  <c r="D271" i="3" s="1"/>
  <c r="F270" i="3"/>
  <c r="H270" i="3" s="1"/>
  <c r="C271" i="3" s="1"/>
  <c r="H205" i="2"/>
  <c r="I205" i="2"/>
  <c r="G205" i="2"/>
  <c r="K205" i="2"/>
  <c r="D206" i="2"/>
  <c r="F305" i="4" l="1"/>
  <c r="H305" i="4" s="1"/>
  <c r="D306" i="4" s="1"/>
  <c r="E305" i="4"/>
  <c r="G305" i="4" s="1"/>
  <c r="C306" i="4" s="1"/>
  <c r="J270" i="3"/>
  <c r="E271" i="3" s="1"/>
  <c r="C206" i="2"/>
  <c r="J205" i="2"/>
  <c r="L205" i="2"/>
  <c r="E206" i="2"/>
  <c r="F306" i="4" l="1"/>
  <c r="E306" i="4"/>
  <c r="G306" i="4" s="1"/>
  <c r="C307" i="4" s="1"/>
  <c r="H306" i="4"/>
  <c r="D307" i="4" s="1"/>
  <c r="G271" i="3"/>
  <c r="I271" i="3" s="1"/>
  <c r="D272" i="3" s="1"/>
  <c r="F271" i="3"/>
  <c r="H271" i="3" s="1"/>
  <c r="C272" i="3" s="1"/>
  <c r="M205" i="2"/>
  <c r="F206" i="2" s="1"/>
  <c r="F307" i="4" l="1"/>
  <c r="H307" i="4" s="1"/>
  <c r="D308" i="4" s="1"/>
  <c r="E307" i="4"/>
  <c r="J271" i="3"/>
  <c r="E272" i="3" s="1"/>
  <c r="G206" i="2"/>
  <c r="H206" i="2"/>
  <c r="I206" i="2"/>
  <c r="G307" i="4" l="1"/>
  <c r="C308" i="4" s="1"/>
  <c r="G272" i="3"/>
  <c r="I272" i="3" s="1"/>
  <c r="D273" i="3" s="1"/>
  <c r="F272" i="3"/>
  <c r="H272" i="3" s="1"/>
  <c r="C273" i="3" s="1"/>
  <c r="J206" i="2"/>
  <c r="C207" i="2"/>
  <c r="E207" i="2"/>
  <c r="L206" i="2"/>
  <c r="D207" i="2"/>
  <c r="K206" i="2"/>
  <c r="E308" i="4" l="1"/>
  <c r="G308" i="4" s="1"/>
  <c r="C309" i="4"/>
  <c r="F308" i="4"/>
  <c r="H308" i="4" s="1"/>
  <c r="D309" i="4" s="1"/>
  <c r="J272" i="3"/>
  <c r="E273" i="3" s="1"/>
  <c r="M206" i="2"/>
  <c r="F207" i="2" s="1"/>
  <c r="F309" i="4" l="1"/>
  <c r="H309" i="4" s="1"/>
  <c r="D310" i="4" s="1"/>
  <c r="E309" i="4"/>
  <c r="G273" i="3"/>
  <c r="I273" i="3" s="1"/>
  <c r="D274" i="3" s="1"/>
  <c r="F273" i="3"/>
  <c r="H273" i="3" s="1"/>
  <c r="C274" i="3" s="1"/>
  <c r="G207" i="2"/>
  <c r="H207" i="2"/>
  <c r="I207" i="2"/>
  <c r="G309" i="4" l="1"/>
  <c r="C310" i="4" s="1"/>
  <c r="J273" i="3"/>
  <c r="E274" i="3" s="1"/>
  <c r="J207" i="2"/>
  <c r="C208" i="2"/>
  <c r="L207" i="2"/>
  <c r="E208" i="2"/>
  <c r="D208" i="2"/>
  <c r="K207" i="2"/>
  <c r="F310" i="4" l="1"/>
  <c r="H310" i="4" s="1"/>
  <c r="D311" i="4" s="1"/>
  <c r="E310" i="4"/>
  <c r="G310" i="4" s="1"/>
  <c r="C311" i="4" s="1"/>
  <c r="G274" i="3"/>
  <c r="I274" i="3" s="1"/>
  <c r="D275" i="3" s="1"/>
  <c r="F274" i="3"/>
  <c r="H274" i="3" s="1"/>
  <c r="C275" i="3" s="1"/>
  <c r="M207" i="2"/>
  <c r="F208" i="2" s="1"/>
  <c r="F311" i="4" l="1"/>
  <c r="E311" i="4"/>
  <c r="G311" i="4" s="1"/>
  <c r="C312" i="4" s="1"/>
  <c r="H311" i="4"/>
  <c r="D312" i="4"/>
  <c r="J274" i="3"/>
  <c r="E275" i="3" s="1"/>
  <c r="G208" i="2"/>
  <c r="H208" i="2"/>
  <c r="I208" i="2"/>
  <c r="F312" i="4" l="1"/>
  <c r="E312" i="4"/>
  <c r="G312" i="4" s="1"/>
  <c r="C313" i="4"/>
  <c r="H312" i="4"/>
  <c r="D313" i="4" s="1"/>
  <c r="G275" i="3"/>
  <c r="I275" i="3" s="1"/>
  <c r="D276" i="3" s="1"/>
  <c r="F275" i="3"/>
  <c r="H275" i="3" s="1"/>
  <c r="C276" i="3" s="1"/>
  <c r="J275" i="3"/>
  <c r="E276" i="3" s="1"/>
  <c r="C209" i="2"/>
  <c r="J208" i="2"/>
  <c r="L208" i="2"/>
  <c r="E209" i="2"/>
  <c r="K208" i="2"/>
  <c r="D209" i="2"/>
  <c r="H313" i="4" l="1"/>
  <c r="D314" i="4" s="1"/>
  <c r="F313" i="4"/>
  <c r="E313" i="4"/>
  <c r="G313" i="4" s="1"/>
  <c r="C314" i="4" s="1"/>
  <c r="F276" i="3"/>
  <c r="J276" i="3" s="1"/>
  <c r="E277" i="3" s="1"/>
  <c r="G276" i="3"/>
  <c r="H276" i="3"/>
  <c r="C277" i="3" s="1"/>
  <c r="I276" i="3"/>
  <c r="D277" i="3" s="1"/>
  <c r="M208" i="2"/>
  <c r="F209" i="2" s="1"/>
  <c r="E314" i="4" l="1"/>
  <c r="G314" i="4" s="1"/>
  <c r="C315" i="4" s="1"/>
  <c r="F314" i="4"/>
  <c r="H314" i="4"/>
  <c r="D315" i="4" s="1"/>
  <c r="G277" i="3"/>
  <c r="I277" i="3" s="1"/>
  <c r="D278" i="3" s="1"/>
  <c r="F277" i="3"/>
  <c r="H277" i="3" s="1"/>
  <c r="C278" i="3" s="1"/>
  <c r="G209" i="2"/>
  <c r="H209" i="2"/>
  <c r="I209" i="2"/>
  <c r="F315" i="4" l="1"/>
  <c r="H315" i="4" s="1"/>
  <c r="D316" i="4" s="1"/>
  <c r="E315" i="4"/>
  <c r="J277" i="3"/>
  <c r="E278" i="3" s="1"/>
  <c r="L209" i="2"/>
  <c r="E210" i="2"/>
  <c r="D210" i="2"/>
  <c r="K209" i="2"/>
  <c r="J209" i="2"/>
  <c r="M209" i="2" s="1"/>
  <c r="F210" i="2" s="1"/>
  <c r="C210" i="2"/>
  <c r="G315" i="4" l="1"/>
  <c r="C316" i="4" s="1"/>
  <c r="G278" i="3"/>
  <c r="I278" i="3" s="1"/>
  <c r="D279" i="3" s="1"/>
  <c r="F278" i="3"/>
  <c r="H278" i="3" s="1"/>
  <c r="C279" i="3" s="1"/>
  <c r="I210" i="2"/>
  <c r="L210" i="2" s="1"/>
  <c r="G210" i="2"/>
  <c r="C211" i="2" s="1"/>
  <c r="H210" i="2"/>
  <c r="K210" i="2" s="1"/>
  <c r="E316" i="4" l="1"/>
  <c r="F316" i="4"/>
  <c r="H316" i="4" s="1"/>
  <c r="D317" i="4" s="1"/>
  <c r="J278" i="3"/>
  <c r="E279" i="3" s="1"/>
  <c r="D211" i="2"/>
  <c r="E211" i="2"/>
  <c r="J210" i="2"/>
  <c r="M210" i="2" s="1"/>
  <c r="F211" i="2" s="1"/>
  <c r="G316" i="4" l="1"/>
  <c r="C317" i="4" s="1"/>
  <c r="G279" i="3"/>
  <c r="I279" i="3" s="1"/>
  <c r="D280" i="3" s="1"/>
  <c r="F279" i="3"/>
  <c r="H279" i="3" s="1"/>
  <c r="C280" i="3" s="1"/>
  <c r="H211" i="2"/>
  <c r="I211" i="2"/>
  <c r="L211" i="2" s="1"/>
  <c r="G211" i="2"/>
  <c r="K211" i="2"/>
  <c r="D212" i="2"/>
  <c r="F317" i="4" l="1"/>
  <c r="H317" i="4" s="1"/>
  <c r="D318" i="4" s="1"/>
  <c r="E317" i="4"/>
  <c r="J279" i="3"/>
  <c r="E280" i="3" s="1"/>
  <c r="J211" i="2"/>
  <c r="M211" i="2" s="1"/>
  <c r="F212" i="2" s="1"/>
  <c r="C212" i="2"/>
  <c r="E212" i="2"/>
  <c r="G317" i="4" l="1"/>
  <c r="C318" i="4" s="1"/>
  <c r="F280" i="3"/>
  <c r="H280" i="3" s="1"/>
  <c r="C281" i="3" s="1"/>
  <c r="G280" i="3"/>
  <c r="I280" i="3" s="1"/>
  <c r="D281" i="3" s="1"/>
  <c r="H212" i="2"/>
  <c r="I212" i="2"/>
  <c r="E213" i="2" s="1"/>
  <c r="G212" i="2"/>
  <c r="C213" i="2" s="1"/>
  <c r="E318" i="4" l="1"/>
  <c r="G318" i="4" s="1"/>
  <c r="C319" i="4" s="1"/>
  <c r="F318" i="4"/>
  <c r="H318" i="4" s="1"/>
  <c r="D319" i="4" s="1"/>
  <c r="J280" i="3"/>
  <c r="E281" i="3" s="1"/>
  <c r="K212" i="2"/>
  <c r="D213" i="2"/>
  <c r="L212" i="2"/>
  <c r="J212" i="2"/>
  <c r="M212" i="2" s="1"/>
  <c r="F213" i="2" s="1"/>
  <c r="F319" i="4" l="1"/>
  <c r="E319" i="4"/>
  <c r="G319" i="4" s="1"/>
  <c r="C320" i="4" s="1"/>
  <c r="H319" i="4"/>
  <c r="D320" i="4"/>
  <c r="F281" i="3"/>
  <c r="H281" i="3" s="1"/>
  <c r="C282" i="3" s="1"/>
  <c r="G281" i="3"/>
  <c r="I281" i="3" s="1"/>
  <c r="D282" i="3" s="1"/>
  <c r="G213" i="2"/>
  <c r="H213" i="2"/>
  <c r="I213" i="2"/>
  <c r="D214" i="2"/>
  <c r="K213" i="2"/>
  <c r="F320" i="4" l="1"/>
  <c r="H320" i="4" s="1"/>
  <c r="D321" i="4" s="1"/>
  <c r="E320" i="4"/>
  <c r="J281" i="3"/>
  <c r="E282" i="3" s="1"/>
  <c r="L213" i="2"/>
  <c r="E214" i="2"/>
  <c r="J213" i="2"/>
  <c r="M213" i="2" s="1"/>
  <c r="F214" i="2" s="1"/>
  <c r="C214" i="2"/>
  <c r="G320" i="4" l="1"/>
  <c r="C321" i="4" s="1"/>
  <c r="G282" i="3"/>
  <c r="I282" i="3" s="1"/>
  <c r="D283" i="3" s="1"/>
  <c r="F282" i="3"/>
  <c r="H282" i="3" s="1"/>
  <c r="C283" i="3" s="1"/>
  <c r="J282" i="3"/>
  <c r="E283" i="3" s="1"/>
  <c r="I214" i="2"/>
  <c r="G214" i="2"/>
  <c r="C215" i="2" s="1"/>
  <c r="H214" i="2"/>
  <c r="L214" i="2"/>
  <c r="E215" i="2"/>
  <c r="F321" i="4" l="1"/>
  <c r="H321" i="4" s="1"/>
  <c r="D322" i="4" s="1"/>
  <c r="E321" i="4"/>
  <c r="G321" i="4" s="1"/>
  <c r="C322" i="4" s="1"/>
  <c r="G283" i="3"/>
  <c r="F283" i="3"/>
  <c r="J283" i="3"/>
  <c r="E284" i="3" s="1"/>
  <c r="H283" i="3"/>
  <c r="C284" i="3"/>
  <c r="I283" i="3"/>
  <c r="D284" i="3"/>
  <c r="K214" i="2"/>
  <c r="D215" i="2"/>
  <c r="J214" i="2"/>
  <c r="M214" i="2" s="1"/>
  <c r="F215" i="2" s="1"/>
  <c r="E322" i="4" l="1"/>
  <c r="G322" i="4" s="1"/>
  <c r="C323" i="4" s="1"/>
  <c r="F322" i="4"/>
  <c r="H322" i="4"/>
  <c r="D323" i="4" s="1"/>
  <c r="F284" i="3"/>
  <c r="J284" i="3" s="1"/>
  <c r="E285" i="3" s="1"/>
  <c r="G284" i="3"/>
  <c r="H284" i="3"/>
  <c r="C285" i="3"/>
  <c r="I284" i="3"/>
  <c r="D285" i="3"/>
  <c r="H215" i="2"/>
  <c r="G215" i="2"/>
  <c r="I215" i="2"/>
  <c r="K215" i="2"/>
  <c r="D216" i="2"/>
  <c r="F323" i="4" l="1"/>
  <c r="H323" i="4" s="1"/>
  <c r="D324" i="4" s="1"/>
  <c r="E323" i="4"/>
  <c r="G285" i="3"/>
  <c r="F285" i="3"/>
  <c r="J285" i="3" s="1"/>
  <c r="E286" i="3" s="1"/>
  <c r="I285" i="3"/>
  <c r="D286" i="3" s="1"/>
  <c r="H285" i="3"/>
  <c r="C286" i="3" s="1"/>
  <c r="J215" i="2"/>
  <c r="C216" i="2"/>
  <c r="E216" i="2"/>
  <c r="L215" i="2"/>
  <c r="G323" i="4" l="1"/>
  <c r="C324" i="4" s="1"/>
  <c r="G286" i="3"/>
  <c r="I286" i="3" s="1"/>
  <c r="D287" i="3" s="1"/>
  <c r="F286" i="3"/>
  <c r="H286" i="3" s="1"/>
  <c r="C287" i="3" s="1"/>
  <c r="M215" i="2"/>
  <c r="F216" i="2" s="1"/>
  <c r="E324" i="4" l="1"/>
  <c r="F324" i="4"/>
  <c r="H324" i="4" s="1"/>
  <c r="D325" i="4" s="1"/>
  <c r="J286" i="3"/>
  <c r="E287" i="3" s="1"/>
  <c r="I216" i="2"/>
  <c r="G216" i="2"/>
  <c r="H216" i="2"/>
  <c r="G324" i="4" l="1"/>
  <c r="C325" i="4" s="1"/>
  <c r="G287" i="3"/>
  <c r="I287" i="3" s="1"/>
  <c r="D288" i="3" s="1"/>
  <c r="F287" i="3"/>
  <c r="H287" i="3" s="1"/>
  <c r="C288" i="3" s="1"/>
  <c r="J216" i="2"/>
  <c r="C217" i="2"/>
  <c r="K216" i="2"/>
  <c r="D217" i="2"/>
  <c r="L216" i="2"/>
  <c r="E217" i="2"/>
  <c r="F325" i="4" l="1"/>
  <c r="H325" i="4" s="1"/>
  <c r="D326" i="4" s="1"/>
  <c r="E325" i="4"/>
  <c r="J287" i="3"/>
  <c r="E288" i="3" s="1"/>
  <c r="M216" i="2"/>
  <c r="F217" i="2" s="1"/>
  <c r="G325" i="4" l="1"/>
  <c r="C326" i="4" s="1"/>
  <c r="F288" i="3"/>
  <c r="H288" i="3" s="1"/>
  <c r="C289" i="3" s="1"/>
  <c r="G288" i="3"/>
  <c r="I288" i="3" s="1"/>
  <c r="D289" i="3" s="1"/>
  <c r="H217" i="2"/>
  <c r="I217" i="2"/>
  <c r="G217" i="2"/>
  <c r="E326" i="4" l="1"/>
  <c r="G326" i="4" s="1"/>
  <c r="C327" i="4" s="1"/>
  <c r="F326" i="4"/>
  <c r="H326" i="4" s="1"/>
  <c r="D327" i="4" s="1"/>
  <c r="J288" i="3"/>
  <c r="E289" i="3" s="1"/>
  <c r="J217" i="2"/>
  <c r="C218" i="2"/>
  <c r="L217" i="2"/>
  <c r="E218" i="2"/>
  <c r="K217" i="2"/>
  <c r="D218" i="2"/>
  <c r="C328" i="4" l="1"/>
  <c r="F327" i="4"/>
  <c r="E327" i="4"/>
  <c r="G327" i="4" s="1"/>
  <c r="H327" i="4"/>
  <c r="D328" i="4"/>
  <c r="G289" i="3"/>
  <c r="I289" i="3" s="1"/>
  <c r="D290" i="3" s="1"/>
  <c r="F289" i="3"/>
  <c r="H289" i="3" s="1"/>
  <c r="C290" i="3" s="1"/>
  <c r="M217" i="2"/>
  <c r="F218" i="2" s="1"/>
  <c r="F328" i="4" l="1"/>
  <c r="H328" i="4" s="1"/>
  <c r="D329" i="4" s="1"/>
  <c r="E328" i="4"/>
  <c r="G328" i="4" s="1"/>
  <c r="C329" i="4"/>
  <c r="J289" i="3"/>
  <c r="E290" i="3" s="1"/>
  <c r="G218" i="2"/>
  <c r="H218" i="2"/>
  <c r="I218" i="2"/>
  <c r="H329" i="4" l="1"/>
  <c r="D330" i="4" s="1"/>
  <c r="F329" i="4"/>
  <c r="E329" i="4"/>
  <c r="G329" i="4" s="1"/>
  <c r="C330" i="4" s="1"/>
  <c r="G290" i="3"/>
  <c r="I290" i="3" s="1"/>
  <c r="D291" i="3" s="1"/>
  <c r="F290" i="3"/>
  <c r="H290" i="3" s="1"/>
  <c r="C291" i="3" s="1"/>
  <c r="E219" i="2"/>
  <c r="L218" i="2"/>
  <c r="K218" i="2"/>
  <c r="D219" i="2"/>
  <c r="C219" i="2"/>
  <c r="J218" i="2"/>
  <c r="M218" i="2" s="1"/>
  <c r="F219" i="2" s="1"/>
  <c r="E330" i="4" l="1"/>
  <c r="G330" i="4" s="1"/>
  <c r="C331" i="4" s="1"/>
  <c r="F330" i="4"/>
  <c r="H330" i="4"/>
  <c r="D331" i="4" s="1"/>
  <c r="J290" i="3"/>
  <c r="E291" i="3" s="1"/>
  <c r="I219" i="2"/>
  <c r="G219" i="2"/>
  <c r="H219" i="2"/>
  <c r="D220" i="2" s="1"/>
  <c r="K219" i="2"/>
  <c r="J219" i="2"/>
  <c r="M219" i="2" s="1"/>
  <c r="F220" i="2" s="1"/>
  <c r="C220" i="2"/>
  <c r="L219" i="2"/>
  <c r="E220" i="2"/>
  <c r="H331" i="4" l="1"/>
  <c r="D332" i="4" s="1"/>
  <c r="F331" i="4"/>
  <c r="E331" i="4"/>
  <c r="G331" i="4" s="1"/>
  <c r="C332" i="4" s="1"/>
  <c r="G291" i="3"/>
  <c r="I291" i="3" s="1"/>
  <c r="D292" i="3" s="1"/>
  <c r="F291" i="3"/>
  <c r="H291" i="3" s="1"/>
  <c r="C292" i="3" s="1"/>
  <c r="H220" i="2"/>
  <c r="I220" i="2"/>
  <c r="E221" i="2" s="1"/>
  <c r="G220" i="2"/>
  <c r="K220" i="2"/>
  <c r="D221" i="2"/>
  <c r="C221" i="2"/>
  <c r="J220" i="2"/>
  <c r="E332" i="4" l="1"/>
  <c r="F332" i="4"/>
  <c r="H332" i="4" s="1"/>
  <c r="D333" i="4" s="1"/>
  <c r="J291" i="3"/>
  <c r="E292" i="3" s="1"/>
  <c r="L220" i="2"/>
  <c r="M220" i="2" s="1"/>
  <c r="F221" i="2" s="1"/>
  <c r="G332" i="4" l="1"/>
  <c r="C333" i="4" s="1"/>
  <c r="G292" i="3"/>
  <c r="I292" i="3" s="1"/>
  <c r="D293" i="3" s="1"/>
  <c r="F292" i="3"/>
  <c r="H292" i="3" s="1"/>
  <c r="C293" i="3" s="1"/>
  <c r="G221" i="2"/>
  <c r="H221" i="2"/>
  <c r="I221" i="2"/>
  <c r="F333" i="4" l="1"/>
  <c r="H333" i="4" s="1"/>
  <c r="D334" i="4" s="1"/>
  <c r="E333" i="4"/>
  <c r="J292" i="3"/>
  <c r="E293" i="3" s="1"/>
  <c r="L221" i="2"/>
  <c r="E222" i="2"/>
  <c r="D222" i="2"/>
  <c r="K221" i="2"/>
  <c r="J221" i="2"/>
  <c r="M221" i="2" s="1"/>
  <c r="F222" i="2" s="1"/>
  <c r="C222" i="2"/>
  <c r="G333" i="4" l="1"/>
  <c r="C334" i="4" s="1"/>
  <c r="F293" i="3"/>
  <c r="H293" i="3" s="1"/>
  <c r="C294" i="3" s="1"/>
  <c r="G293" i="3"/>
  <c r="I293" i="3" s="1"/>
  <c r="D294" i="3" s="1"/>
  <c r="I222" i="2"/>
  <c r="L222" i="2" s="1"/>
  <c r="G222" i="2"/>
  <c r="C223" i="2" s="1"/>
  <c r="H222" i="2"/>
  <c r="K222" i="2" s="1"/>
  <c r="E334" i="4" l="1"/>
  <c r="F334" i="4"/>
  <c r="H334" i="4" s="1"/>
  <c r="D335" i="4" s="1"/>
  <c r="J293" i="3"/>
  <c r="E294" i="3" s="1"/>
  <c r="D223" i="2"/>
  <c r="E223" i="2"/>
  <c r="J222" i="2"/>
  <c r="M222" i="2" s="1"/>
  <c r="F223" i="2" s="1"/>
  <c r="G334" i="4" l="1"/>
  <c r="C335" i="4" s="1"/>
  <c r="G294" i="3"/>
  <c r="I294" i="3" s="1"/>
  <c r="D295" i="3" s="1"/>
  <c r="F294" i="3"/>
  <c r="H294" i="3" s="1"/>
  <c r="C295" i="3" s="1"/>
  <c r="H223" i="2"/>
  <c r="K223" i="2" s="1"/>
  <c r="I223" i="2"/>
  <c r="G223" i="2"/>
  <c r="L223" i="2"/>
  <c r="E224" i="2"/>
  <c r="F335" i="4" l="1"/>
  <c r="H335" i="4" s="1"/>
  <c r="D336" i="4" s="1"/>
  <c r="E335" i="4"/>
  <c r="G335" i="4" s="1"/>
  <c r="C336" i="4" s="1"/>
  <c r="J294" i="3"/>
  <c r="E295" i="3" s="1"/>
  <c r="J223" i="2"/>
  <c r="M223" i="2" s="1"/>
  <c r="F224" i="2" s="1"/>
  <c r="C224" i="2"/>
  <c r="D224" i="2"/>
  <c r="F336" i="4" l="1"/>
  <c r="E336" i="4"/>
  <c r="G336" i="4" s="1"/>
  <c r="C337" i="4" s="1"/>
  <c r="H336" i="4"/>
  <c r="D337" i="4" s="1"/>
  <c r="G295" i="3"/>
  <c r="I295" i="3" s="1"/>
  <c r="D296" i="3" s="1"/>
  <c r="F295" i="3"/>
  <c r="H295" i="3" s="1"/>
  <c r="C296" i="3" s="1"/>
  <c r="J295" i="3"/>
  <c r="E296" i="3" s="1"/>
  <c r="I224" i="2"/>
  <c r="G224" i="2"/>
  <c r="H224" i="2"/>
  <c r="K224" i="2" s="1"/>
  <c r="J224" i="2"/>
  <c r="C225" i="2"/>
  <c r="F337" i="4" l="1"/>
  <c r="H337" i="4" s="1"/>
  <c r="D338" i="4" s="1"/>
  <c r="E337" i="4"/>
  <c r="G337" i="4" s="1"/>
  <c r="C338" i="4" s="1"/>
  <c r="F296" i="3"/>
  <c r="G296" i="3"/>
  <c r="J296" i="3" s="1"/>
  <c r="E297" i="3" s="1"/>
  <c r="H296" i="3"/>
  <c r="C297" i="3" s="1"/>
  <c r="I296" i="3"/>
  <c r="D297" i="3" s="1"/>
  <c r="D225" i="2"/>
  <c r="L224" i="2"/>
  <c r="M224" i="2" s="1"/>
  <c r="F225" i="2" s="1"/>
  <c r="E225" i="2"/>
  <c r="E338" i="4" l="1"/>
  <c r="F338" i="4"/>
  <c r="H338" i="4"/>
  <c r="D339" i="4" s="1"/>
  <c r="G297" i="3"/>
  <c r="I297" i="3" s="1"/>
  <c r="D298" i="3" s="1"/>
  <c r="F297" i="3"/>
  <c r="H297" i="3" s="1"/>
  <c r="C298" i="3" s="1"/>
  <c r="H225" i="2"/>
  <c r="I225" i="2"/>
  <c r="G225" i="2"/>
  <c r="K225" i="2"/>
  <c r="D226" i="2"/>
  <c r="L225" i="2"/>
  <c r="E226" i="2"/>
  <c r="G338" i="4" l="1"/>
  <c r="C339" i="4" s="1"/>
  <c r="J297" i="3"/>
  <c r="E298" i="3" s="1"/>
  <c r="J225" i="2"/>
  <c r="M225" i="2" s="1"/>
  <c r="F226" i="2" s="1"/>
  <c r="C226" i="2"/>
  <c r="F339" i="4" l="1"/>
  <c r="H339" i="4" s="1"/>
  <c r="D340" i="4" s="1"/>
  <c r="E339" i="4"/>
  <c r="F298" i="3"/>
  <c r="H298" i="3" s="1"/>
  <c r="C299" i="3" s="1"/>
  <c r="G298" i="3"/>
  <c r="I298" i="3" s="1"/>
  <c r="D299" i="3" s="1"/>
  <c r="G226" i="2"/>
  <c r="J226" i="2" s="1"/>
  <c r="H226" i="2"/>
  <c r="I226" i="2"/>
  <c r="G339" i="4" l="1"/>
  <c r="C340" i="4" s="1"/>
  <c r="J298" i="3"/>
  <c r="E299" i="3" s="1"/>
  <c r="E227" i="2"/>
  <c r="L226" i="2"/>
  <c r="K226" i="2"/>
  <c r="M226" i="2" s="1"/>
  <c r="F227" i="2" s="1"/>
  <c r="D227" i="2"/>
  <c r="C227" i="2"/>
  <c r="E340" i="4" l="1"/>
  <c r="G340" i="4" s="1"/>
  <c r="C341" i="4" s="1"/>
  <c r="F340" i="4"/>
  <c r="H340" i="4" s="1"/>
  <c r="D341" i="4" s="1"/>
  <c r="G299" i="3"/>
  <c r="I299" i="3" s="1"/>
  <c r="D300" i="3" s="1"/>
  <c r="F299" i="3"/>
  <c r="H299" i="3" s="1"/>
  <c r="C300" i="3" s="1"/>
  <c r="I227" i="2"/>
  <c r="G227" i="2"/>
  <c r="H227" i="2"/>
  <c r="D228" i="2"/>
  <c r="K227" i="2"/>
  <c r="J227" i="2"/>
  <c r="M227" i="2" s="1"/>
  <c r="F228" i="2" s="1"/>
  <c r="C228" i="2"/>
  <c r="L227" i="2"/>
  <c r="E228" i="2"/>
  <c r="F341" i="4" l="1"/>
  <c r="H341" i="4" s="1"/>
  <c r="D342" i="4" s="1"/>
  <c r="E341" i="4"/>
  <c r="J299" i="3"/>
  <c r="E300" i="3" s="1"/>
  <c r="H228" i="2"/>
  <c r="I228" i="2"/>
  <c r="G228" i="2"/>
  <c r="C229" i="2" s="1"/>
  <c r="K228" i="2"/>
  <c r="D229" i="2"/>
  <c r="E229" i="2"/>
  <c r="L228" i="2"/>
  <c r="G341" i="4" l="1"/>
  <c r="C342" i="4" s="1"/>
  <c r="G300" i="3"/>
  <c r="I300" i="3" s="1"/>
  <c r="D301" i="3" s="1"/>
  <c r="F300" i="3"/>
  <c r="H300" i="3" s="1"/>
  <c r="C301" i="3" s="1"/>
  <c r="J228" i="2"/>
  <c r="M228" i="2" s="1"/>
  <c r="F229" i="2" s="1"/>
  <c r="E342" i="4" l="1"/>
  <c r="G342" i="4" s="1"/>
  <c r="C343" i="4" s="1"/>
  <c r="F342" i="4"/>
  <c r="H342" i="4" s="1"/>
  <c r="D343" i="4" s="1"/>
  <c r="J300" i="3"/>
  <c r="E301" i="3" s="1"/>
  <c r="G229" i="2"/>
  <c r="H229" i="2"/>
  <c r="I229" i="2"/>
  <c r="F343" i="4" l="1"/>
  <c r="E343" i="4"/>
  <c r="G343" i="4" s="1"/>
  <c r="C344" i="4" s="1"/>
  <c r="H343" i="4"/>
  <c r="D344" i="4"/>
  <c r="F301" i="3"/>
  <c r="H301" i="3" s="1"/>
  <c r="C302" i="3" s="1"/>
  <c r="G301" i="3"/>
  <c r="I301" i="3" s="1"/>
  <c r="D302" i="3" s="1"/>
  <c r="D230" i="2"/>
  <c r="K229" i="2"/>
  <c r="L229" i="2"/>
  <c r="E230" i="2"/>
  <c r="J229" i="2"/>
  <c r="M229" i="2" s="1"/>
  <c r="F230" i="2" s="1"/>
  <c r="C230" i="2"/>
  <c r="F344" i="4" l="1"/>
  <c r="E344" i="4"/>
  <c r="G344" i="4" s="1"/>
  <c r="C345" i="4"/>
  <c r="H344" i="4"/>
  <c r="D345" i="4" s="1"/>
  <c r="J301" i="3"/>
  <c r="E302" i="3" s="1"/>
  <c r="I230" i="2"/>
  <c r="G230" i="2"/>
  <c r="H230" i="2"/>
  <c r="K230" i="2" s="1"/>
  <c r="L230" i="2"/>
  <c r="E231" i="2"/>
  <c r="C231" i="2"/>
  <c r="J230" i="2"/>
  <c r="H345" i="4" l="1"/>
  <c r="D346" i="4" s="1"/>
  <c r="F345" i="4"/>
  <c r="E345" i="4"/>
  <c r="G345" i="4" s="1"/>
  <c r="C346" i="4" s="1"/>
  <c r="G302" i="3"/>
  <c r="I302" i="3" s="1"/>
  <c r="D303" i="3" s="1"/>
  <c r="F302" i="3"/>
  <c r="H302" i="3" s="1"/>
  <c r="C303" i="3" s="1"/>
  <c r="J302" i="3"/>
  <c r="E303" i="3" s="1"/>
  <c r="M230" i="2"/>
  <c r="F231" i="2" s="1"/>
  <c r="D231" i="2"/>
  <c r="E346" i="4" l="1"/>
  <c r="F346" i="4"/>
  <c r="H346" i="4" s="1"/>
  <c r="D347" i="4" s="1"/>
  <c r="G303" i="3"/>
  <c r="F303" i="3"/>
  <c r="J303" i="3" s="1"/>
  <c r="E304" i="3" s="1"/>
  <c r="H303" i="3"/>
  <c r="C304" i="3" s="1"/>
  <c r="I303" i="3"/>
  <c r="D304" i="3" s="1"/>
  <c r="H231" i="2"/>
  <c r="I231" i="2"/>
  <c r="G231" i="2"/>
  <c r="K231" i="2"/>
  <c r="D232" i="2"/>
  <c r="G346" i="4" l="1"/>
  <c r="C347" i="4" s="1"/>
  <c r="F304" i="3"/>
  <c r="H304" i="3" s="1"/>
  <c r="C305" i="3" s="1"/>
  <c r="G304" i="3"/>
  <c r="I304" i="3" s="1"/>
  <c r="D305" i="3" s="1"/>
  <c r="L231" i="2"/>
  <c r="E232" i="2"/>
  <c r="C232" i="2"/>
  <c r="J231" i="2"/>
  <c r="M231" i="2" s="1"/>
  <c r="F232" i="2" s="1"/>
  <c r="F347" i="4" l="1"/>
  <c r="H347" i="4" s="1"/>
  <c r="D348" i="4" s="1"/>
  <c r="E347" i="4"/>
  <c r="G347" i="4" s="1"/>
  <c r="C348" i="4" s="1"/>
  <c r="J304" i="3"/>
  <c r="E305" i="3" s="1"/>
  <c r="I232" i="2"/>
  <c r="G232" i="2"/>
  <c r="H232" i="2"/>
  <c r="J232" i="2"/>
  <c r="C233" i="2"/>
  <c r="L232" i="2"/>
  <c r="E233" i="2"/>
  <c r="E348" i="4" l="1"/>
  <c r="G348" i="4" s="1"/>
  <c r="C349" i="4" s="1"/>
  <c r="F348" i="4"/>
  <c r="H348" i="4"/>
  <c r="D349" i="4" s="1"/>
  <c r="G305" i="3"/>
  <c r="I305" i="3" s="1"/>
  <c r="D306" i="3" s="1"/>
  <c r="F305" i="3"/>
  <c r="H305" i="3" s="1"/>
  <c r="C306" i="3" s="1"/>
  <c r="D233" i="2"/>
  <c r="K232" i="2"/>
  <c r="M232" i="2"/>
  <c r="F233" i="2" s="1"/>
  <c r="F349" i="4" l="1"/>
  <c r="H349" i="4" s="1"/>
  <c r="D350" i="4" s="1"/>
  <c r="E349" i="4"/>
  <c r="J305" i="3"/>
  <c r="E306" i="3" s="1"/>
  <c r="H233" i="2"/>
  <c r="I233" i="2"/>
  <c r="G233" i="2"/>
  <c r="K233" i="2"/>
  <c r="D234" i="2"/>
  <c r="G349" i="4" l="1"/>
  <c r="C350" i="4" s="1"/>
  <c r="G306" i="3"/>
  <c r="I306" i="3" s="1"/>
  <c r="D307" i="3" s="1"/>
  <c r="F306" i="3"/>
  <c r="H306" i="3" s="1"/>
  <c r="C307" i="3" s="1"/>
  <c r="J233" i="2"/>
  <c r="C234" i="2"/>
  <c r="L233" i="2"/>
  <c r="E234" i="2"/>
  <c r="E350" i="4" l="1"/>
  <c r="G350" i="4" s="1"/>
  <c r="C351" i="4" s="1"/>
  <c r="F350" i="4"/>
  <c r="H350" i="4" s="1"/>
  <c r="D351" i="4" s="1"/>
  <c r="J306" i="3"/>
  <c r="E307" i="3" s="1"/>
  <c r="M233" i="2"/>
  <c r="F234" i="2" s="1"/>
  <c r="F351" i="4" l="1"/>
  <c r="E351" i="4"/>
  <c r="G351" i="4" s="1"/>
  <c r="C352" i="4" s="1"/>
  <c r="H351" i="4"/>
  <c r="D352" i="4"/>
  <c r="G307" i="3"/>
  <c r="I307" i="3" s="1"/>
  <c r="D308" i="3" s="1"/>
  <c r="F307" i="3"/>
  <c r="H307" i="3" s="1"/>
  <c r="C308" i="3" s="1"/>
  <c r="G234" i="2"/>
  <c r="H234" i="2"/>
  <c r="I234" i="2"/>
  <c r="F352" i="4" l="1"/>
  <c r="E352" i="4"/>
  <c r="G352" i="4" s="1"/>
  <c r="C353" i="4" s="1"/>
  <c r="H352" i="4"/>
  <c r="D353" i="4" s="1"/>
  <c r="J307" i="3"/>
  <c r="E308" i="3" s="1"/>
  <c r="E235" i="2"/>
  <c r="L234" i="2"/>
  <c r="K234" i="2"/>
  <c r="D235" i="2"/>
  <c r="J234" i="2"/>
  <c r="M234" i="2" s="1"/>
  <c r="F235" i="2" s="1"/>
  <c r="C235" i="2"/>
  <c r="F353" i="4" l="1"/>
  <c r="H353" i="4" s="1"/>
  <c r="D354" i="4" s="1"/>
  <c r="E353" i="4"/>
  <c r="G353" i="4" s="1"/>
  <c r="C354" i="4" s="1"/>
  <c r="G308" i="3"/>
  <c r="I308" i="3" s="1"/>
  <c r="D309" i="3" s="1"/>
  <c r="F308" i="3"/>
  <c r="H308" i="3" s="1"/>
  <c r="C309" i="3" s="1"/>
  <c r="I235" i="2"/>
  <c r="L235" i="2" s="1"/>
  <c r="G235" i="2"/>
  <c r="J235" i="2" s="1"/>
  <c r="H235" i="2"/>
  <c r="K235" i="2" s="1"/>
  <c r="D236" i="2"/>
  <c r="E354" i="4" l="1"/>
  <c r="F354" i="4"/>
  <c r="H354" i="4"/>
  <c r="D355" i="4" s="1"/>
  <c r="J308" i="3"/>
  <c r="E309" i="3" s="1"/>
  <c r="M235" i="2"/>
  <c r="F236" i="2" s="1"/>
  <c r="E236" i="2"/>
  <c r="C236" i="2"/>
  <c r="G354" i="4" l="1"/>
  <c r="C355" i="4" s="1"/>
  <c r="F309" i="3"/>
  <c r="H309" i="3" s="1"/>
  <c r="C310" i="3" s="1"/>
  <c r="G309" i="3"/>
  <c r="I309" i="3" s="1"/>
  <c r="D310" i="3" s="1"/>
  <c r="H236" i="2"/>
  <c r="I236" i="2"/>
  <c r="E237" i="2" s="1"/>
  <c r="G236" i="2"/>
  <c r="C237" i="2" s="1"/>
  <c r="F355" i="4" l="1"/>
  <c r="H355" i="4" s="1"/>
  <c r="D356" i="4" s="1"/>
  <c r="E355" i="4"/>
  <c r="J309" i="3"/>
  <c r="E310" i="3" s="1"/>
  <c r="K236" i="2"/>
  <c r="D237" i="2"/>
  <c r="J236" i="2"/>
  <c r="M236" i="2" s="1"/>
  <c r="F237" i="2" s="1"/>
  <c r="L236" i="2"/>
  <c r="G355" i="4" l="1"/>
  <c r="C356" i="4" s="1"/>
  <c r="G310" i="3"/>
  <c r="I310" i="3" s="1"/>
  <c r="D311" i="3" s="1"/>
  <c r="F310" i="3"/>
  <c r="H310" i="3" s="1"/>
  <c r="C311" i="3" s="1"/>
  <c r="G237" i="2"/>
  <c r="H237" i="2"/>
  <c r="D238" i="2" s="1"/>
  <c r="I237" i="2"/>
  <c r="E356" i="4" l="1"/>
  <c r="F356" i="4"/>
  <c r="H356" i="4" s="1"/>
  <c r="D357" i="4" s="1"/>
  <c r="J310" i="3"/>
  <c r="E311" i="3" s="1"/>
  <c r="E238" i="2"/>
  <c r="L237" i="2"/>
  <c r="J237" i="2"/>
  <c r="C238" i="2"/>
  <c r="K237" i="2"/>
  <c r="G356" i="4" l="1"/>
  <c r="C357" i="4" s="1"/>
  <c r="G311" i="3"/>
  <c r="I311" i="3" s="1"/>
  <c r="D312" i="3" s="1"/>
  <c r="F311" i="3"/>
  <c r="H311" i="3" s="1"/>
  <c r="C312" i="3" s="1"/>
  <c r="M237" i="2"/>
  <c r="F238" i="2" s="1"/>
  <c r="F357" i="4" l="1"/>
  <c r="H357" i="4" s="1"/>
  <c r="D358" i="4" s="1"/>
  <c r="E357" i="4"/>
  <c r="G357" i="4" s="1"/>
  <c r="C358" i="4" s="1"/>
  <c r="J311" i="3"/>
  <c r="E312" i="3" s="1"/>
  <c r="I238" i="2"/>
  <c r="G238" i="2"/>
  <c r="H238" i="2"/>
  <c r="E358" i="4" l="1"/>
  <c r="F358" i="4"/>
  <c r="H358" i="4"/>
  <c r="D359" i="4" s="1"/>
  <c r="F312" i="3"/>
  <c r="H312" i="3" s="1"/>
  <c r="C313" i="3" s="1"/>
  <c r="G312" i="3"/>
  <c r="I312" i="3" s="1"/>
  <c r="D313" i="3" s="1"/>
  <c r="K238" i="2"/>
  <c r="D239" i="2"/>
  <c r="C239" i="2"/>
  <c r="J238" i="2"/>
  <c r="L238" i="2"/>
  <c r="E239" i="2"/>
  <c r="G358" i="4" l="1"/>
  <c r="C359" i="4" s="1"/>
  <c r="J312" i="3"/>
  <c r="E313" i="3" s="1"/>
  <c r="M238" i="2"/>
  <c r="F239" i="2" s="1"/>
  <c r="F359" i="4" l="1"/>
  <c r="H359" i="4" s="1"/>
  <c r="D360" i="4" s="1"/>
  <c r="E359" i="4"/>
  <c r="G359" i="4" s="1"/>
  <c r="C360" i="4" s="1"/>
  <c r="G313" i="3"/>
  <c r="I313" i="3" s="1"/>
  <c r="D314" i="3" s="1"/>
  <c r="F313" i="3"/>
  <c r="H313" i="3" s="1"/>
  <c r="C314" i="3" s="1"/>
  <c r="H239" i="2"/>
  <c r="G239" i="2"/>
  <c r="I239" i="2"/>
  <c r="F360" i="4" l="1"/>
  <c r="H360" i="4" s="1"/>
  <c r="D361" i="4" s="1"/>
  <c r="E360" i="4"/>
  <c r="J313" i="3"/>
  <c r="E314" i="3" s="1"/>
  <c r="C240" i="2"/>
  <c r="J239" i="2"/>
  <c r="L239" i="2"/>
  <c r="E240" i="2"/>
  <c r="K239" i="2"/>
  <c r="D240" i="2"/>
  <c r="G360" i="4" l="1"/>
  <c r="C361" i="4" s="1"/>
  <c r="G314" i="3"/>
  <c r="I314" i="3" s="1"/>
  <c r="D315" i="3" s="1"/>
  <c r="F314" i="3"/>
  <c r="H314" i="3" s="1"/>
  <c r="C315" i="3" s="1"/>
  <c r="M239" i="2"/>
  <c r="F240" i="2" s="1"/>
  <c r="F361" i="4" l="1"/>
  <c r="H361" i="4" s="1"/>
  <c r="D362" i="4" s="1"/>
  <c r="E361" i="4"/>
  <c r="G361" i="4" s="1"/>
  <c r="C362" i="4" s="1"/>
  <c r="J314" i="3"/>
  <c r="E315" i="3" s="1"/>
  <c r="I240" i="2"/>
  <c r="G240" i="2"/>
  <c r="H240" i="2"/>
  <c r="E362" i="4" l="1"/>
  <c r="F362" i="4"/>
  <c r="H362" i="4"/>
  <c r="D363" i="4" s="1"/>
  <c r="G315" i="3"/>
  <c r="I315" i="3" s="1"/>
  <c r="D316" i="3" s="1"/>
  <c r="F315" i="3"/>
  <c r="H315" i="3" s="1"/>
  <c r="C316" i="3" s="1"/>
  <c r="J315" i="3"/>
  <c r="E316" i="3" s="1"/>
  <c r="J240" i="2"/>
  <c r="C241" i="2"/>
  <c r="K240" i="2"/>
  <c r="D241" i="2"/>
  <c r="L240" i="2"/>
  <c r="E241" i="2"/>
  <c r="G362" i="4" l="1"/>
  <c r="C363" i="4" s="1"/>
  <c r="G316" i="3"/>
  <c r="F316" i="3"/>
  <c r="J316" i="3" s="1"/>
  <c r="E317" i="3" s="1"/>
  <c r="H316" i="3"/>
  <c r="C317" i="3"/>
  <c r="I316" i="3"/>
  <c r="D317" i="3" s="1"/>
  <c r="M240" i="2"/>
  <c r="F241" i="2" s="1"/>
  <c r="F363" i="4" l="1"/>
  <c r="H363" i="4" s="1"/>
  <c r="D364" i="4" s="1"/>
  <c r="E363" i="4"/>
  <c r="G363" i="4" s="1"/>
  <c r="C364" i="4" s="1"/>
  <c r="F317" i="3"/>
  <c r="G317" i="3"/>
  <c r="I317" i="3" s="1"/>
  <c r="D318" i="3" s="1"/>
  <c r="H317" i="3"/>
  <c r="C318" i="3" s="1"/>
  <c r="H241" i="2"/>
  <c r="I241" i="2"/>
  <c r="G241" i="2"/>
  <c r="E364" i="4" l="1"/>
  <c r="F364" i="4"/>
  <c r="H364" i="4"/>
  <c r="D365" i="4" s="1"/>
  <c r="J317" i="3"/>
  <c r="E318" i="3" s="1"/>
  <c r="C242" i="2"/>
  <c r="J241" i="2"/>
  <c r="L241" i="2"/>
  <c r="E242" i="2"/>
  <c r="K241" i="2"/>
  <c r="D242" i="2"/>
  <c r="G364" i="4" l="1"/>
  <c r="C365" i="4" s="1"/>
  <c r="F318" i="3"/>
  <c r="H318" i="3" s="1"/>
  <c r="C319" i="3" s="1"/>
  <c r="G318" i="3"/>
  <c r="I318" i="3" s="1"/>
  <c r="D319" i="3" s="1"/>
  <c r="M241" i="2"/>
  <c r="F242" i="2" s="1"/>
  <c r="F365" i="4" l="1"/>
  <c r="H365" i="4" s="1"/>
  <c r="D366" i="4" s="1"/>
  <c r="E365" i="4"/>
  <c r="G365" i="4" s="1"/>
  <c r="C366" i="4" s="1"/>
  <c r="J318" i="3"/>
  <c r="E319" i="3" s="1"/>
  <c r="G242" i="2"/>
  <c r="H242" i="2"/>
  <c r="I242" i="2"/>
  <c r="E366" i="4" l="1"/>
  <c r="F366" i="4"/>
  <c r="H366" i="4"/>
  <c r="D367" i="4" s="1"/>
  <c r="G319" i="3"/>
  <c r="I319" i="3" s="1"/>
  <c r="D320" i="3" s="1"/>
  <c r="F319" i="3"/>
  <c r="H319" i="3" s="1"/>
  <c r="C320" i="3" s="1"/>
  <c r="J319" i="3"/>
  <c r="E320" i="3" s="1"/>
  <c r="E243" i="2"/>
  <c r="L242" i="2"/>
  <c r="K242" i="2"/>
  <c r="D243" i="2"/>
  <c r="J242" i="2"/>
  <c r="M242" i="2" s="1"/>
  <c r="F243" i="2" s="1"/>
  <c r="C243" i="2"/>
  <c r="G366" i="4" l="1"/>
  <c r="C367" i="4" s="1"/>
  <c r="F320" i="3"/>
  <c r="G320" i="3"/>
  <c r="J320" i="3" s="1"/>
  <c r="E321" i="3" s="1"/>
  <c r="H320" i="3"/>
  <c r="C321" i="3" s="1"/>
  <c r="I320" i="3"/>
  <c r="D321" i="3" s="1"/>
  <c r="I243" i="2"/>
  <c r="G243" i="2"/>
  <c r="H243" i="2"/>
  <c r="J243" i="2"/>
  <c r="C244" i="2"/>
  <c r="D244" i="2"/>
  <c r="K243" i="2"/>
  <c r="L243" i="2"/>
  <c r="E244" i="2"/>
  <c r="F367" i="4" l="1"/>
  <c r="H367" i="4" s="1"/>
  <c r="D368" i="4" s="1"/>
  <c r="E367" i="4"/>
  <c r="G367" i="4" s="1"/>
  <c r="C368" i="4" s="1"/>
  <c r="G321" i="3"/>
  <c r="I321" i="3" s="1"/>
  <c r="D322" i="3" s="1"/>
  <c r="F321" i="3"/>
  <c r="H321" i="3" s="1"/>
  <c r="C322" i="3" s="1"/>
  <c r="M243" i="2"/>
  <c r="F244" i="2" s="1"/>
  <c r="F368" i="4" l="1"/>
  <c r="E368" i="4"/>
  <c r="G368" i="4" s="1"/>
  <c r="C369" i="4"/>
  <c r="H368" i="4"/>
  <c r="D369" i="4" s="1"/>
  <c r="J321" i="3"/>
  <c r="E322" i="3" s="1"/>
  <c r="H244" i="2"/>
  <c r="I244" i="2"/>
  <c r="G244" i="2"/>
  <c r="F369" i="4" l="1"/>
  <c r="H369" i="4" s="1"/>
  <c r="D370" i="4" s="1"/>
  <c r="E369" i="4"/>
  <c r="G369" i="4" s="1"/>
  <c r="C370" i="4" s="1"/>
  <c r="G322" i="3"/>
  <c r="I322" i="3" s="1"/>
  <c r="D323" i="3" s="1"/>
  <c r="F322" i="3"/>
  <c r="H322" i="3" s="1"/>
  <c r="C323" i="3" s="1"/>
  <c r="J322" i="3"/>
  <c r="E323" i="3" s="1"/>
  <c r="C245" i="2"/>
  <c r="J244" i="2"/>
  <c r="E245" i="2"/>
  <c r="L244" i="2"/>
  <c r="K244" i="2"/>
  <c r="D245" i="2"/>
  <c r="E370" i="4" l="1"/>
  <c r="F370" i="4"/>
  <c r="H370" i="4"/>
  <c r="D371" i="4" s="1"/>
  <c r="G323" i="3"/>
  <c r="F323" i="3"/>
  <c r="J323" i="3" s="1"/>
  <c r="E324" i="3" s="1"/>
  <c r="H323" i="3"/>
  <c r="C324" i="3" s="1"/>
  <c r="I323" i="3"/>
  <c r="D324" i="3" s="1"/>
  <c r="M244" i="2"/>
  <c r="F245" i="2" s="1"/>
  <c r="G370" i="4" l="1"/>
  <c r="C371" i="4" s="1"/>
  <c r="G324" i="3"/>
  <c r="I324" i="3" s="1"/>
  <c r="D325" i="3" s="1"/>
  <c r="F324" i="3"/>
  <c r="H324" i="3" s="1"/>
  <c r="C325" i="3" s="1"/>
  <c r="G245" i="2"/>
  <c r="H245" i="2"/>
  <c r="I245" i="2"/>
  <c r="F371" i="4" l="1"/>
  <c r="H371" i="4" s="1"/>
  <c r="D372" i="4" s="1"/>
  <c r="E371" i="4"/>
  <c r="G371" i="4" s="1"/>
  <c r="C372" i="4" s="1"/>
  <c r="J324" i="3"/>
  <c r="E325" i="3" s="1"/>
  <c r="D246" i="2"/>
  <c r="K245" i="2"/>
  <c r="L245" i="2"/>
  <c r="E246" i="2"/>
  <c r="J245" i="2"/>
  <c r="M245" i="2" s="1"/>
  <c r="F246" i="2" s="1"/>
  <c r="C246" i="2"/>
  <c r="E372" i="4" l="1"/>
  <c r="F372" i="4"/>
  <c r="H372" i="4"/>
  <c r="D373" i="4" s="1"/>
  <c r="F325" i="3"/>
  <c r="H325" i="3" s="1"/>
  <c r="C326" i="3" s="1"/>
  <c r="G325" i="3"/>
  <c r="I325" i="3" s="1"/>
  <c r="D326" i="3" s="1"/>
  <c r="J325" i="3"/>
  <c r="E326" i="3" s="1"/>
  <c r="I246" i="2"/>
  <c r="E247" i="2" s="1"/>
  <c r="H246" i="2"/>
  <c r="K246" i="2" s="1"/>
  <c r="G246" i="2"/>
  <c r="J246" i="2" s="1"/>
  <c r="G372" i="4" l="1"/>
  <c r="C373" i="4" s="1"/>
  <c r="G326" i="3"/>
  <c r="F326" i="3"/>
  <c r="J326" i="3" s="1"/>
  <c r="E327" i="3" s="1"/>
  <c r="H326" i="3"/>
  <c r="C327" i="3" s="1"/>
  <c r="I326" i="3"/>
  <c r="D327" i="3" s="1"/>
  <c r="C247" i="2"/>
  <c r="L246" i="2"/>
  <c r="M246" i="2" s="1"/>
  <c r="F247" i="2" s="1"/>
  <c r="D247" i="2"/>
  <c r="F373" i="4" l="1"/>
  <c r="H373" i="4" s="1"/>
  <c r="D374" i="4" s="1"/>
  <c r="E373" i="4"/>
  <c r="G373" i="4" s="1"/>
  <c r="C374" i="4" s="1"/>
  <c r="G327" i="3"/>
  <c r="I327" i="3" s="1"/>
  <c r="D328" i="3" s="1"/>
  <c r="F327" i="3"/>
  <c r="H327" i="3" s="1"/>
  <c r="C328" i="3" s="1"/>
  <c r="H247" i="2"/>
  <c r="I247" i="2"/>
  <c r="G247" i="2"/>
  <c r="K247" i="2"/>
  <c r="D248" i="2"/>
  <c r="J247" i="2"/>
  <c r="C248" i="2"/>
  <c r="E374" i="4" l="1"/>
  <c r="F374" i="4"/>
  <c r="H374" i="4"/>
  <c r="D375" i="4" s="1"/>
  <c r="J327" i="3"/>
  <c r="E328" i="3" s="1"/>
  <c r="E248" i="2"/>
  <c r="L247" i="2"/>
  <c r="M247" i="2"/>
  <c r="F248" i="2" s="1"/>
  <c r="G374" i="4" l="1"/>
  <c r="C375" i="4" s="1"/>
  <c r="F328" i="3"/>
  <c r="H328" i="3" s="1"/>
  <c r="C329" i="3" s="1"/>
  <c r="G328" i="3"/>
  <c r="I328" i="3" s="1"/>
  <c r="D329" i="3" s="1"/>
  <c r="I248" i="2"/>
  <c r="G248" i="2"/>
  <c r="H248" i="2"/>
  <c r="L248" i="2"/>
  <c r="E249" i="2"/>
  <c r="F375" i="4" l="1"/>
  <c r="H375" i="4" s="1"/>
  <c r="D376" i="4" s="1"/>
  <c r="E375" i="4"/>
  <c r="G375" i="4" s="1"/>
  <c r="C376" i="4" s="1"/>
  <c r="J328" i="3"/>
  <c r="E329" i="3" s="1"/>
  <c r="K248" i="2"/>
  <c r="D249" i="2"/>
  <c r="C249" i="2"/>
  <c r="J248" i="2"/>
  <c r="M248" i="2" s="1"/>
  <c r="F249" i="2" s="1"/>
  <c r="F376" i="4" l="1"/>
  <c r="E376" i="4"/>
  <c r="G376" i="4" s="1"/>
  <c r="C377" i="4"/>
  <c r="H376" i="4"/>
  <c r="D377" i="4" s="1"/>
  <c r="G329" i="3"/>
  <c r="I329" i="3" s="1"/>
  <c r="D330" i="3" s="1"/>
  <c r="F329" i="3"/>
  <c r="H329" i="3" s="1"/>
  <c r="C330" i="3" s="1"/>
  <c r="H249" i="2"/>
  <c r="I249" i="2"/>
  <c r="G249" i="2"/>
  <c r="K249" i="2"/>
  <c r="D250" i="2"/>
  <c r="C250" i="2"/>
  <c r="J249" i="2"/>
  <c r="F377" i="4" l="1"/>
  <c r="H377" i="4" s="1"/>
  <c r="D378" i="4" s="1"/>
  <c r="E377" i="4"/>
  <c r="G377" i="4" s="1"/>
  <c r="C378" i="4" s="1"/>
  <c r="J329" i="3"/>
  <c r="E330" i="3" s="1"/>
  <c r="L249" i="2"/>
  <c r="M249" i="2" s="1"/>
  <c r="F250" i="2" s="1"/>
  <c r="E250" i="2"/>
  <c r="E378" i="4" l="1"/>
  <c r="F378" i="4"/>
  <c r="H378" i="4"/>
  <c r="D379" i="4" s="1"/>
  <c r="G330" i="3"/>
  <c r="I330" i="3" s="1"/>
  <c r="D331" i="3" s="1"/>
  <c r="F330" i="3"/>
  <c r="H330" i="3" s="1"/>
  <c r="C331" i="3" s="1"/>
  <c r="H250" i="2"/>
  <c r="I250" i="2"/>
  <c r="G250" i="2"/>
  <c r="L250" i="2"/>
  <c r="E251" i="2"/>
  <c r="G378" i="4" l="1"/>
  <c r="C379" i="4" s="1"/>
  <c r="J330" i="3"/>
  <c r="E331" i="3" s="1"/>
  <c r="J250" i="2"/>
  <c r="C251" i="2"/>
  <c r="D251" i="2"/>
  <c r="K250" i="2"/>
  <c r="F379" i="4" l="1"/>
  <c r="H379" i="4" s="1"/>
  <c r="D380" i="4" s="1"/>
  <c r="E379" i="4"/>
  <c r="G379" i="4" s="1"/>
  <c r="C380" i="4" s="1"/>
  <c r="G331" i="3"/>
  <c r="I331" i="3" s="1"/>
  <c r="D332" i="3" s="1"/>
  <c r="F331" i="3"/>
  <c r="H331" i="3" s="1"/>
  <c r="C332" i="3" s="1"/>
  <c r="M250" i="2"/>
  <c r="F251" i="2" s="1"/>
  <c r="F380" i="4" l="1"/>
  <c r="E380" i="4"/>
  <c r="G380" i="4" s="1"/>
  <c r="C381" i="4"/>
  <c r="H380" i="4"/>
  <c r="D381" i="4" s="1"/>
  <c r="J331" i="3"/>
  <c r="E332" i="3" s="1"/>
  <c r="G251" i="2"/>
  <c r="H251" i="2"/>
  <c r="I251" i="2"/>
  <c r="F381" i="4" l="1"/>
  <c r="H381" i="4" s="1"/>
  <c r="D382" i="4" s="1"/>
  <c r="E381" i="4"/>
  <c r="G381" i="4" s="1"/>
  <c r="C382" i="4" s="1"/>
  <c r="G332" i="3"/>
  <c r="I332" i="3" s="1"/>
  <c r="D333" i="3" s="1"/>
  <c r="F332" i="3"/>
  <c r="H332" i="3" s="1"/>
  <c r="C333" i="3" s="1"/>
  <c r="K251" i="2"/>
  <c r="D252" i="2"/>
  <c r="E252" i="2"/>
  <c r="L251" i="2"/>
  <c r="C252" i="2"/>
  <c r="J251" i="2"/>
  <c r="M251" i="2" s="1"/>
  <c r="F252" i="2" s="1"/>
  <c r="F382" i="4" l="1"/>
  <c r="E382" i="4"/>
  <c r="G382" i="4" s="1"/>
  <c r="C383" i="4"/>
  <c r="H382" i="4"/>
  <c r="D383" i="4" s="1"/>
  <c r="J332" i="3"/>
  <c r="E333" i="3" s="1"/>
  <c r="L252" i="2"/>
  <c r="D253" i="2"/>
  <c r="K252" i="2"/>
  <c r="I252" i="2"/>
  <c r="E253" i="2" s="1"/>
  <c r="G252" i="2"/>
  <c r="J252" i="2" s="1"/>
  <c r="M252" i="2" s="1"/>
  <c r="F253" i="2" s="1"/>
  <c r="H252" i="2"/>
  <c r="F383" i="4" l="1"/>
  <c r="H383" i="4" s="1"/>
  <c r="D384" i="4" s="1"/>
  <c r="E383" i="4"/>
  <c r="G383" i="4" s="1"/>
  <c r="C384" i="4" s="1"/>
  <c r="F333" i="3"/>
  <c r="H333" i="3" s="1"/>
  <c r="C334" i="3" s="1"/>
  <c r="G333" i="3"/>
  <c r="I333" i="3" s="1"/>
  <c r="D334" i="3" s="1"/>
  <c r="H253" i="2"/>
  <c r="I253" i="2"/>
  <c r="G253" i="2"/>
  <c r="E254" i="2"/>
  <c r="L253" i="2"/>
  <c r="C253" i="2"/>
  <c r="K253" i="2"/>
  <c r="D254" i="2"/>
  <c r="F384" i="4" l="1"/>
  <c r="E384" i="4"/>
  <c r="G384" i="4" s="1"/>
  <c r="C385" i="4" s="1"/>
  <c r="H384" i="4"/>
  <c r="D385" i="4" s="1"/>
  <c r="J333" i="3"/>
  <c r="E334" i="3" s="1"/>
  <c r="C254" i="2"/>
  <c r="J253" i="2"/>
  <c r="M253" i="2" s="1"/>
  <c r="F254" i="2" s="1"/>
  <c r="F385" i="4" l="1"/>
  <c r="H385" i="4" s="1"/>
  <c r="D386" i="4" s="1"/>
  <c r="E385" i="4"/>
  <c r="G334" i="3"/>
  <c r="I334" i="3" s="1"/>
  <c r="D335" i="3" s="1"/>
  <c r="F334" i="3"/>
  <c r="H334" i="3" s="1"/>
  <c r="C335" i="3" s="1"/>
  <c r="G254" i="2"/>
  <c r="H254" i="2"/>
  <c r="I254" i="2"/>
  <c r="J254" i="2"/>
  <c r="C255" i="2"/>
  <c r="G385" i="4" l="1"/>
  <c r="C386" i="4" s="1"/>
  <c r="J334" i="3"/>
  <c r="E335" i="3" s="1"/>
  <c r="L254" i="2"/>
  <c r="E255" i="2"/>
  <c r="D255" i="2"/>
  <c r="K254" i="2"/>
  <c r="M254" i="2" s="1"/>
  <c r="F255" i="2" s="1"/>
  <c r="E386" i="4" l="1"/>
  <c r="F386" i="4"/>
  <c r="H386" i="4" s="1"/>
  <c r="D387" i="4" s="1"/>
  <c r="G335" i="3"/>
  <c r="I335" i="3" s="1"/>
  <c r="D336" i="3" s="1"/>
  <c r="F335" i="3"/>
  <c r="H335" i="3" s="1"/>
  <c r="C336" i="3" s="1"/>
  <c r="I255" i="2"/>
  <c r="G255" i="2"/>
  <c r="H255" i="2"/>
  <c r="K255" i="2" s="1"/>
  <c r="D256" i="2"/>
  <c r="L255" i="2"/>
  <c r="E256" i="2"/>
  <c r="G386" i="4" l="1"/>
  <c r="C387" i="4" s="1"/>
  <c r="J335" i="3"/>
  <c r="E336" i="3" s="1"/>
  <c r="C256" i="2"/>
  <c r="J255" i="2"/>
  <c r="M255" i="2" s="1"/>
  <c r="F256" i="2" s="1"/>
  <c r="F387" i="4" l="1"/>
  <c r="H387" i="4" s="1"/>
  <c r="D388" i="4" s="1"/>
  <c r="E387" i="4"/>
  <c r="G387" i="4" s="1"/>
  <c r="C388" i="4" s="1"/>
  <c r="F336" i="3"/>
  <c r="H336" i="3" s="1"/>
  <c r="C337" i="3" s="1"/>
  <c r="G336" i="3"/>
  <c r="I336" i="3" s="1"/>
  <c r="D337" i="3" s="1"/>
  <c r="H256" i="2"/>
  <c r="I256" i="2"/>
  <c r="G256" i="2"/>
  <c r="J256" i="2"/>
  <c r="C257" i="2"/>
  <c r="F388" i="4" l="1"/>
  <c r="E388" i="4"/>
  <c r="G388" i="4" s="1"/>
  <c r="C389" i="4"/>
  <c r="H388" i="4"/>
  <c r="D389" i="4" s="1"/>
  <c r="J336" i="3"/>
  <c r="E337" i="3" s="1"/>
  <c r="K256" i="2"/>
  <c r="M256" i="2" s="1"/>
  <c r="F257" i="2" s="1"/>
  <c r="D257" i="2"/>
  <c r="L256" i="2"/>
  <c r="E257" i="2"/>
  <c r="F389" i="4" l="1"/>
  <c r="H389" i="4" s="1"/>
  <c r="D390" i="4" s="1"/>
  <c r="E389" i="4"/>
  <c r="G389" i="4" s="1"/>
  <c r="C390" i="4" s="1"/>
  <c r="G337" i="3"/>
  <c r="I337" i="3" s="1"/>
  <c r="D338" i="3" s="1"/>
  <c r="F337" i="3"/>
  <c r="H337" i="3" s="1"/>
  <c r="C338" i="3" s="1"/>
  <c r="I257" i="2"/>
  <c r="G257" i="2"/>
  <c r="H257" i="2"/>
  <c r="L257" i="2"/>
  <c r="E258" i="2"/>
  <c r="K257" i="2"/>
  <c r="D258" i="2"/>
  <c r="F390" i="4" l="1"/>
  <c r="E390" i="4"/>
  <c r="G390" i="4" s="1"/>
  <c r="C391" i="4"/>
  <c r="H390" i="4"/>
  <c r="D391" i="4"/>
  <c r="J337" i="3"/>
  <c r="E338" i="3" s="1"/>
  <c r="C258" i="2"/>
  <c r="J257" i="2"/>
  <c r="M257" i="2" s="1"/>
  <c r="F258" i="2" s="1"/>
  <c r="C392" i="4" l="1"/>
  <c r="F391" i="4"/>
  <c r="H391" i="4" s="1"/>
  <c r="D392" i="4" s="1"/>
  <c r="E391" i="4"/>
  <c r="G391" i="4" s="1"/>
  <c r="F338" i="3"/>
  <c r="H338" i="3" s="1"/>
  <c r="C339" i="3" s="1"/>
  <c r="G338" i="3"/>
  <c r="I338" i="3" s="1"/>
  <c r="D339" i="3" s="1"/>
  <c r="J338" i="3"/>
  <c r="E339" i="3" s="1"/>
  <c r="H258" i="2"/>
  <c r="I258" i="2"/>
  <c r="G258" i="2"/>
  <c r="J258" i="2"/>
  <c r="C259" i="2"/>
  <c r="F392" i="4" l="1"/>
  <c r="H392" i="4" s="1"/>
  <c r="D393" i="4" s="1"/>
  <c r="E392" i="4"/>
  <c r="G392" i="4" s="1"/>
  <c r="C393" i="4" s="1"/>
  <c r="G339" i="3"/>
  <c r="F339" i="3"/>
  <c r="J339" i="3" s="1"/>
  <c r="E340" i="3" s="1"/>
  <c r="I339" i="3"/>
  <c r="D340" i="3" s="1"/>
  <c r="H339" i="3"/>
  <c r="C340" i="3" s="1"/>
  <c r="L258" i="2"/>
  <c r="E259" i="2"/>
  <c r="K258" i="2"/>
  <c r="M258" i="2" s="1"/>
  <c r="F259" i="2" s="1"/>
  <c r="D259" i="2"/>
  <c r="F393" i="4" l="1"/>
  <c r="E393" i="4"/>
  <c r="G393" i="4" s="1"/>
  <c r="C394" i="4" s="1"/>
  <c r="H393" i="4"/>
  <c r="D394" i="4" s="1"/>
  <c r="G340" i="3"/>
  <c r="I340" i="3" s="1"/>
  <c r="D341" i="3" s="1"/>
  <c r="F340" i="3"/>
  <c r="H340" i="3" s="1"/>
  <c r="C341" i="3" s="1"/>
  <c r="G259" i="2"/>
  <c r="H259" i="2"/>
  <c r="I259" i="2"/>
  <c r="K259" i="2"/>
  <c r="D260" i="2"/>
  <c r="E260" i="2"/>
  <c r="L259" i="2"/>
  <c r="E394" i="4" l="1"/>
  <c r="F394" i="4"/>
  <c r="H394" i="4" s="1"/>
  <c r="D395" i="4" s="1"/>
  <c r="J340" i="3"/>
  <c r="E341" i="3" s="1"/>
  <c r="J259" i="2"/>
  <c r="M259" i="2" s="1"/>
  <c r="F260" i="2" s="1"/>
  <c r="C260" i="2"/>
  <c r="G394" i="4" l="1"/>
  <c r="C395" i="4" s="1"/>
  <c r="F341" i="3"/>
  <c r="H341" i="3" s="1"/>
  <c r="C342" i="3" s="1"/>
  <c r="G341" i="3"/>
  <c r="I341" i="3" s="1"/>
  <c r="D342" i="3" s="1"/>
  <c r="I260" i="2"/>
  <c r="G260" i="2"/>
  <c r="J260" i="2" s="1"/>
  <c r="H260" i="2"/>
  <c r="F395" i="4" l="1"/>
  <c r="H395" i="4" s="1"/>
  <c r="D396" i="4" s="1"/>
  <c r="E395" i="4"/>
  <c r="G395" i="4" s="1"/>
  <c r="C396" i="4" s="1"/>
  <c r="J341" i="3"/>
  <c r="E342" i="3" s="1"/>
  <c r="C261" i="2"/>
  <c r="K260" i="2"/>
  <c r="M260" i="2" s="1"/>
  <c r="F261" i="2" s="1"/>
  <c r="D261" i="2"/>
  <c r="L260" i="2"/>
  <c r="E261" i="2"/>
  <c r="F396" i="4" l="1"/>
  <c r="E396" i="4"/>
  <c r="H396" i="4"/>
  <c r="D397" i="4" s="1"/>
  <c r="G342" i="3"/>
  <c r="I342" i="3" s="1"/>
  <c r="D343" i="3" s="1"/>
  <c r="F342" i="3"/>
  <c r="H342" i="3" s="1"/>
  <c r="C343" i="3" s="1"/>
  <c r="H261" i="2"/>
  <c r="I261" i="2"/>
  <c r="G261" i="2"/>
  <c r="C262" i="2" s="1"/>
  <c r="E262" i="2"/>
  <c r="L261" i="2"/>
  <c r="K261" i="2"/>
  <c r="D262" i="2"/>
  <c r="G396" i="4" l="1"/>
  <c r="C397" i="4" s="1"/>
  <c r="J342" i="3"/>
  <c r="E343" i="3" s="1"/>
  <c r="J261" i="2"/>
  <c r="M261" i="2" s="1"/>
  <c r="F262" i="2" s="1"/>
  <c r="F397" i="4" l="1"/>
  <c r="H397" i="4" s="1"/>
  <c r="D398" i="4" s="1"/>
  <c r="E397" i="4"/>
  <c r="G397" i="4" s="1"/>
  <c r="C398" i="4" s="1"/>
  <c r="G343" i="3"/>
  <c r="I343" i="3" s="1"/>
  <c r="D344" i="3" s="1"/>
  <c r="F343" i="3"/>
  <c r="H343" i="3" s="1"/>
  <c r="C344" i="3" s="1"/>
  <c r="J343" i="3"/>
  <c r="E344" i="3" s="1"/>
  <c r="G262" i="2"/>
  <c r="H262" i="2"/>
  <c r="I262" i="2"/>
  <c r="F398" i="4" l="1"/>
  <c r="H398" i="4" s="1"/>
  <c r="D399" i="4" s="1"/>
  <c r="E398" i="4"/>
  <c r="F344" i="3"/>
  <c r="G344" i="3"/>
  <c r="J344" i="3" s="1"/>
  <c r="E345" i="3" s="1"/>
  <c r="H344" i="3"/>
  <c r="C345" i="3"/>
  <c r="I344" i="3"/>
  <c r="D345" i="3" s="1"/>
  <c r="K262" i="2"/>
  <c r="D263" i="2"/>
  <c r="L262" i="2"/>
  <c r="E263" i="2"/>
  <c r="J262" i="2"/>
  <c r="M262" i="2" s="1"/>
  <c r="F263" i="2" s="1"/>
  <c r="C263" i="2"/>
  <c r="G398" i="4" l="1"/>
  <c r="C399" i="4" s="1"/>
  <c r="G345" i="3"/>
  <c r="I345" i="3" s="1"/>
  <c r="D346" i="3" s="1"/>
  <c r="F345" i="3"/>
  <c r="J345" i="3" s="1"/>
  <c r="E346" i="3" s="1"/>
  <c r="H345" i="3"/>
  <c r="C346" i="3" s="1"/>
  <c r="I263" i="2"/>
  <c r="G263" i="2"/>
  <c r="C264" i="2" s="1"/>
  <c r="H263" i="2"/>
  <c r="L263" i="2"/>
  <c r="E264" i="2"/>
  <c r="K263" i="2"/>
  <c r="D264" i="2"/>
  <c r="J263" i="2"/>
  <c r="F399" i="4" l="1"/>
  <c r="H399" i="4" s="1"/>
  <c r="D400" i="4" s="1"/>
  <c r="E399" i="4"/>
  <c r="G399" i="4" s="1"/>
  <c r="C400" i="4" s="1"/>
  <c r="F346" i="3"/>
  <c r="H346" i="3" s="1"/>
  <c r="C347" i="3" s="1"/>
  <c r="G346" i="3"/>
  <c r="I346" i="3" s="1"/>
  <c r="D347" i="3" s="1"/>
  <c r="M263" i="2"/>
  <c r="F264" i="2" s="1"/>
  <c r="F400" i="4" l="1"/>
  <c r="E400" i="4"/>
  <c r="G400" i="4" s="1"/>
  <c r="C401" i="4" s="1"/>
  <c r="H400" i="4"/>
  <c r="D401" i="4" s="1"/>
  <c r="J346" i="3"/>
  <c r="E347" i="3" s="1"/>
  <c r="H264" i="2"/>
  <c r="I264" i="2"/>
  <c r="G264" i="2"/>
  <c r="F401" i="4" l="1"/>
  <c r="H401" i="4" s="1"/>
  <c r="D402" i="4" s="1"/>
  <c r="E401" i="4"/>
  <c r="G401" i="4" s="1"/>
  <c r="C402" i="4" s="1"/>
  <c r="G347" i="3"/>
  <c r="I347" i="3" s="1"/>
  <c r="D348" i="3" s="1"/>
  <c r="F347" i="3"/>
  <c r="H347" i="3" s="1"/>
  <c r="C348" i="3" s="1"/>
  <c r="J264" i="2"/>
  <c r="M264" i="2" s="1"/>
  <c r="F265" i="2" s="1"/>
  <c r="C265" i="2"/>
  <c r="L264" i="2"/>
  <c r="E265" i="2"/>
  <c r="K264" i="2"/>
  <c r="D265" i="2"/>
  <c r="E402" i="4" l="1"/>
  <c r="F402" i="4"/>
  <c r="H402" i="4"/>
  <c r="D403" i="4" s="1"/>
  <c r="J347" i="3"/>
  <c r="E348" i="3" s="1"/>
  <c r="I265" i="2"/>
  <c r="L265" i="2" s="1"/>
  <c r="G265" i="2"/>
  <c r="H265" i="2"/>
  <c r="K265" i="2"/>
  <c r="D266" i="2"/>
  <c r="E266" i="2"/>
  <c r="J265" i="2"/>
  <c r="C266" i="2"/>
  <c r="G402" i="4" l="1"/>
  <c r="C403" i="4" s="1"/>
  <c r="G348" i="3"/>
  <c r="I348" i="3" s="1"/>
  <c r="D349" i="3" s="1"/>
  <c r="F348" i="3"/>
  <c r="H348" i="3" s="1"/>
  <c r="C349" i="3" s="1"/>
  <c r="M265" i="2"/>
  <c r="F266" i="2" s="1"/>
  <c r="F403" i="4" l="1"/>
  <c r="H403" i="4" s="1"/>
  <c r="D404" i="4" s="1"/>
  <c r="E403" i="4"/>
  <c r="G403" i="4" s="1"/>
  <c r="C404" i="4"/>
  <c r="J348" i="3"/>
  <c r="E349" i="3" s="1"/>
  <c r="H266" i="2"/>
  <c r="I266" i="2"/>
  <c r="G266" i="2"/>
  <c r="F404" i="4" l="1"/>
  <c r="E404" i="4"/>
  <c r="G404" i="4" s="1"/>
  <c r="C405" i="4"/>
  <c r="H404" i="4"/>
  <c r="D405" i="4" s="1"/>
  <c r="F349" i="3"/>
  <c r="H349" i="3" s="1"/>
  <c r="C350" i="3" s="1"/>
  <c r="G349" i="3"/>
  <c r="I349" i="3" s="1"/>
  <c r="D350" i="3" s="1"/>
  <c r="D267" i="2"/>
  <c r="K266" i="2"/>
  <c r="J266" i="2"/>
  <c r="C267" i="2"/>
  <c r="L266" i="2"/>
  <c r="E267" i="2"/>
  <c r="F405" i="4" l="1"/>
  <c r="H405" i="4" s="1"/>
  <c r="D406" i="4" s="1"/>
  <c r="E405" i="4"/>
  <c r="G405" i="4" s="1"/>
  <c r="C406" i="4"/>
  <c r="J349" i="3"/>
  <c r="E350" i="3" s="1"/>
  <c r="M266" i="2"/>
  <c r="F267" i="2" s="1"/>
  <c r="F406" i="4" l="1"/>
  <c r="H406" i="4" s="1"/>
  <c r="D407" i="4" s="1"/>
  <c r="E406" i="4"/>
  <c r="G406" i="4" s="1"/>
  <c r="C407" i="4" s="1"/>
  <c r="G350" i="3"/>
  <c r="I350" i="3" s="1"/>
  <c r="D351" i="3" s="1"/>
  <c r="F350" i="3"/>
  <c r="H350" i="3" s="1"/>
  <c r="C351" i="3" s="1"/>
  <c r="G267" i="2"/>
  <c r="H267" i="2"/>
  <c r="I267" i="2"/>
  <c r="F407" i="4" l="1"/>
  <c r="E407" i="4"/>
  <c r="G407" i="4" s="1"/>
  <c r="C408" i="4" s="1"/>
  <c r="H407" i="4"/>
  <c r="D408" i="4"/>
  <c r="J350" i="3"/>
  <c r="E351" i="3" s="1"/>
  <c r="J267" i="2"/>
  <c r="M267" i="2" s="1"/>
  <c r="F268" i="2" s="1"/>
  <c r="C268" i="2"/>
  <c r="E268" i="2"/>
  <c r="L267" i="2"/>
  <c r="D268" i="2"/>
  <c r="K267" i="2"/>
  <c r="F408" i="4" l="1"/>
  <c r="E408" i="4"/>
  <c r="G408" i="4" s="1"/>
  <c r="C409" i="4" s="1"/>
  <c r="H408" i="4"/>
  <c r="D409" i="4" s="1"/>
  <c r="G351" i="3"/>
  <c r="I351" i="3" s="1"/>
  <c r="D352" i="3" s="1"/>
  <c r="F351" i="3"/>
  <c r="H351" i="3" s="1"/>
  <c r="C352" i="3" s="1"/>
  <c r="I268" i="2"/>
  <c r="L268" i="2" s="1"/>
  <c r="G268" i="2"/>
  <c r="H268" i="2"/>
  <c r="D269" i="2"/>
  <c r="K268" i="2"/>
  <c r="J268" i="2"/>
  <c r="C269" i="2"/>
  <c r="F409" i="4" l="1"/>
  <c r="H409" i="4" s="1"/>
  <c r="D410" i="4" s="1"/>
  <c r="E409" i="4"/>
  <c r="G409" i="4" s="1"/>
  <c r="C410" i="4" s="1"/>
  <c r="J351" i="3"/>
  <c r="E352" i="3" s="1"/>
  <c r="E269" i="2"/>
  <c r="M268" i="2"/>
  <c r="F269" i="2" s="1"/>
  <c r="E410" i="4" l="1"/>
  <c r="F410" i="4"/>
  <c r="H410" i="4"/>
  <c r="D411" i="4" s="1"/>
  <c r="F352" i="3"/>
  <c r="H352" i="3" s="1"/>
  <c r="C353" i="3" s="1"/>
  <c r="G352" i="3"/>
  <c r="I352" i="3" s="1"/>
  <c r="D353" i="3" s="1"/>
  <c r="H269" i="2"/>
  <c r="I269" i="2"/>
  <c r="G269" i="2"/>
  <c r="E270" i="2"/>
  <c r="L269" i="2"/>
  <c r="G410" i="4" l="1"/>
  <c r="C411" i="4" s="1"/>
  <c r="J352" i="3"/>
  <c r="E353" i="3" s="1"/>
  <c r="K269" i="2"/>
  <c r="D270" i="2"/>
  <c r="C270" i="2"/>
  <c r="J269" i="2"/>
  <c r="F411" i="4" l="1"/>
  <c r="H411" i="4" s="1"/>
  <c r="D412" i="4" s="1"/>
  <c r="E411" i="4"/>
  <c r="G411" i="4" s="1"/>
  <c r="C412" i="4"/>
  <c r="G353" i="3"/>
  <c r="I353" i="3" s="1"/>
  <c r="D354" i="3" s="1"/>
  <c r="F353" i="3"/>
  <c r="H353" i="3" s="1"/>
  <c r="C354" i="3" s="1"/>
  <c r="M269" i="2"/>
  <c r="F270" i="2" s="1"/>
  <c r="F412" i="4" l="1"/>
  <c r="E412" i="4"/>
  <c r="G412" i="4" s="1"/>
  <c r="C413" i="4" s="1"/>
  <c r="H412" i="4"/>
  <c r="D413" i="4" s="1"/>
  <c r="J353" i="3"/>
  <c r="E354" i="3" s="1"/>
  <c r="G270" i="2"/>
  <c r="H270" i="2"/>
  <c r="I270" i="2"/>
  <c r="F413" i="4" l="1"/>
  <c r="H413" i="4" s="1"/>
  <c r="D414" i="4" s="1"/>
  <c r="E413" i="4"/>
  <c r="G413" i="4" s="1"/>
  <c r="C414" i="4" s="1"/>
  <c r="F354" i="3"/>
  <c r="H354" i="3" s="1"/>
  <c r="C355" i="3" s="1"/>
  <c r="G354" i="3"/>
  <c r="I354" i="3" s="1"/>
  <c r="D355" i="3" s="1"/>
  <c r="L270" i="2"/>
  <c r="E271" i="2"/>
  <c r="D271" i="2"/>
  <c r="K270" i="2"/>
  <c r="J270" i="2"/>
  <c r="C271" i="2"/>
  <c r="F414" i="4" l="1"/>
  <c r="E414" i="4"/>
  <c r="G414" i="4" s="1"/>
  <c r="C415" i="4" s="1"/>
  <c r="H414" i="4"/>
  <c r="D415" i="4" s="1"/>
  <c r="J354" i="3"/>
  <c r="E355" i="3" s="1"/>
  <c r="M270" i="2"/>
  <c r="F271" i="2" s="1"/>
  <c r="F415" i="4" l="1"/>
  <c r="H415" i="4" s="1"/>
  <c r="D416" i="4" s="1"/>
  <c r="E415" i="4"/>
  <c r="G415" i="4" s="1"/>
  <c r="C416" i="4" s="1"/>
  <c r="G355" i="3"/>
  <c r="I355" i="3" s="1"/>
  <c r="D356" i="3" s="1"/>
  <c r="F355" i="3"/>
  <c r="H355" i="3" s="1"/>
  <c r="C356" i="3" s="1"/>
  <c r="I271" i="2"/>
  <c r="G271" i="2"/>
  <c r="H271" i="2"/>
  <c r="F416" i="4" l="1"/>
  <c r="E416" i="4"/>
  <c r="G416" i="4" s="1"/>
  <c r="C417" i="4" s="1"/>
  <c r="D417" i="4"/>
  <c r="H416" i="4"/>
  <c r="J355" i="3"/>
  <c r="E356" i="3" s="1"/>
  <c r="K271" i="2"/>
  <c r="D272" i="2"/>
  <c r="J271" i="2"/>
  <c r="C272" i="2"/>
  <c r="L271" i="2"/>
  <c r="E272" i="2"/>
  <c r="F417" i="4" l="1"/>
  <c r="E417" i="4"/>
  <c r="G417" i="4" s="1"/>
  <c r="C418" i="4" s="1"/>
  <c r="H417" i="4"/>
  <c r="D418" i="4" s="1"/>
  <c r="G356" i="3"/>
  <c r="I356" i="3" s="1"/>
  <c r="D357" i="3" s="1"/>
  <c r="F356" i="3"/>
  <c r="H356" i="3" s="1"/>
  <c r="C357" i="3" s="1"/>
  <c r="M271" i="2"/>
  <c r="F272" i="2" s="1"/>
  <c r="E418" i="4" l="1"/>
  <c r="F418" i="4"/>
  <c r="H418" i="4" s="1"/>
  <c r="D419" i="4" s="1"/>
  <c r="J356" i="3"/>
  <c r="E357" i="3" s="1"/>
  <c r="H272" i="2"/>
  <c r="G272" i="2"/>
  <c r="I272" i="2"/>
  <c r="G418" i="4" l="1"/>
  <c r="C419" i="4" s="1"/>
  <c r="F357" i="3"/>
  <c r="H357" i="3" s="1"/>
  <c r="C358" i="3" s="1"/>
  <c r="G357" i="3"/>
  <c r="I357" i="3" s="1"/>
  <c r="D358" i="3" s="1"/>
  <c r="J357" i="3"/>
  <c r="E358" i="3" s="1"/>
  <c r="J272" i="2"/>
  <c r="M272" i="2" s="1"/>
  <c r="F273" i="2" s="1"/>
  <c r="C273" i="2"/>
  <c r="K272" i="2"/>
  <c r="D273" i="2"/>
  <c r="L272" i="2"/>
  <c r="E273" i="2"/>
  <c r="F419" i="4" l="1"/>
  <c r="H419" i="4" s="1"/>
  <c r="D420" i="4" s="1"/>
  <c r="E419" i="4"/>
  <c r="G419" i="4" s="1"/>
  <c r="C420" i="4" s="1"/>
  <c r="G358" i="3"/>
  <c r="F358" i="3"/>
  <c r="J358" i="3" s="1"/>
  <c r="E359" i="3" s="1"/>
  <c r="I358" i="3"/>
  <c r="D359" i="3" s="1"/>
  <c r="H358" i="3"/>
  <c r="C359" i="3" s="1"/>
  <c r="I273" i="2"/>
  <c r="G273" i="2"/>
  <c r="H273" i="2"/>
  <c r="L273" i="2"/>
  <c r="E274" i="2"/>
  <c r="K273" i="2"/>
  <c r="D274" i="2"/>
  <c r="J273" i="2"/>
  <c r="C274" i="2"/>
  <c r="F420" i="4" l="1"/>
  <c r="E420" i="4"/>
  <c r="G420" i="4" s="1"/>
  <c r="C421" i="4"/>
  <c r="H420" i="4"/>
  <c r="D421" i="4" s="1"/>
  <c r="G359" i="3"/>
  <c r="I359" i="3" s="1"/>
  <c r="D360" i="3" s="1"/>
  <c r="F359" i="3"/>
  <c r="H359" i="3" s="1"/>
  <c r="C360" i="3" s="1"/>
  <c r="J359" i="3"/>
  <c r="E360" i="3" s="1"/>
  <c r="M273" i="2"/>
  <c r="F274" i="2" s="1"/>
  <c r="F421" i="4" l="1"/>
  <c r="H421" i="4" s="1"/>
  <c r="D422" i="4" s="1"/>
  <c r="E421" i="4"/>
  <c r="G421" i="4" s="1"/>
  <c r="C422" i="4" s="1"/>
  <c r="F360" i="3"/>
  <c r="G360" i="3"/>
  <c r="J360" i="3" s="1"/>
  <c r="E361" i="3" s="1"/>
  <c r="H360" i="3"/>
  <c r="C361" i="3"/>
  <c r="I360" i="3"/>
  <c r="D361" i="3" s="1"/>
  <c r="H274" i="2"/>
  <c r="I274" i="2"/>
  <c r="G274" i="2"/>
  <c r="F422" i="4" l="1"/>
  <c r="E422" i="4"/>
  <c r="G422" i="4" s="1"/>
  <c r="C423" i="4" s="1"/>
  <c r="H422" i="4"/>
  <c r="D423" i="4" s="1"/>
  <c r="G361" i="3"/>
  <c r="I361" i="3" s="1"/>
  <c r="D362" i="3" s="1"/>
  <c r="F361" i="3"/>
  <c r="J361" i="3" s="1"/>
  <c r="E362" i="3" s="1"/>
  <c r="K274" i="2"/>
  <c r="D275" i="2"/>
  <c r="J274" i="2"/>
  <c r="C275" i="2"/>
  <c r="L274" i="2"/>
  <c r="E275" i="2"/>
  <c r="F423" i="4" l="1"/>
  <c r="H423" i="4" s="1"/>
  <c r="D424" i="4" s="1"/>
  <c r="E423" i="4"/>
  <c r="G423" i="4" s="1"/>
  <c r="C424" i="4" s="1"/>
  <c r="F362" i="3"/>
  <c r="G362" i="3"/>
  <c r="I362" i="3"/>
  <c r="D363" i="3" s="1"/>
  <c r="H361" i="3"/>
  <c r="C362" i="3" s="1"/>
  <c r="M274" i="2"/>
  <c r="F275" i="2" s="1"/>
  <c r="F424" i="4" l="1"/>
  <c r="E424" i="4"/>
  <c r="G424" i="4" s="1"/>
  <c r="C425" i="4" s="1"/>
  <c r="H424" i="4"/>
  <c r="D425" i="4"/>
  <c r="H362" i="3"/>
  <c r="C363" i="3" s="1"/>
  <c r="J362" i="3"/>
  <c r="E363" i="3" s="1"/>
  <c r="G275" i="2"/>
  <c r="H275" i="2"/>
  <c r="I275" i="2"/>
  <c r="E425" i="4" l="1"/>
  <c r="F425" i="4"/>
  <c r="H425" i="4"/>
  <c r="D426" i="4" s="1"/>
  <c r="G363" i="3"/>
  <c r="I363" i="3" s="1"/>
  <c r="D364" i="3" s="1"/>
  <c r="F363" i="3"/>
  <c r="H363" i="3" s="1"/>
  <c r="C364" i="3" s="1"/>
  <c r="J275" i="2"/>
  <c r="C276" i="2"/>
  <c r="E276" i="2"/>
  <c r="L275" i="2"/>
  <c r="K275" i="2"/>
  <c r="D276" i="2"/>
  <c r="G425" i="4" l="1"/>
  <c r="C426" i="4" s="1"/>
  <c r="J363" i="3"/>
  <c r="E364" i="3" s="1"/>
  <c r="M275" i="2"/>
  <c r="F276" i="2" s="1"/>
  <c r="F426" i="4" l="1"/>
  <c r="H426" i="4" s="1"/>
  <c r="D427" i="4" s="1"/>
  <c r="E426" i="4"/>
  <c r="G426" i="4" s="1"/>
  <c r="C427" i="4" s="1"/>
  <c r="G364" i="3"/>
  <c r="I364" i="3" s="1"/>
  <c r="D365" i="3" s="1"/>
  <c r="F364" i="3"/>
  <c r="H364" i="3" s="1"/>
  <c r="C365" i="3" s="1"/>
  <c r="I276" i="2"/>
  <c r="G276" i="2"/>
  <c r="H276" i="2"/>
  <c r="E427" i="4" l="1"/>
  <c r="F427" i="4"/>
  <c r="H427" i="4"/>
  <c r="D428" i="4" s="1"/>
  <c r="J364" i="3"/>
  <c r="E365" i="3" s="1"/>
  <c r="K276" i="2"/>
  <c r="D277" i="2"/>
  <c r="J276" i="2"/>
  <c r="C277" i="2"/>
  <c r="L276" i="2"/>
  <c r="E277" i="2"/>
  <c r="G427" i="4" l="1"/>
  <c r="C428" i="4" s="1"/>
  <c r="F365" i="3"/>
  <c r="H365" i="3" s="1"/>
  <c r="C366" i="3" s="1"/>
  <c r="G365" i="3"/>
  <c r="I365" i="3" s="1"/>
  <c r="D366" i="3" s="1"/>
  <c r="M276" i="2"/>
  <c r="F277" i="2" s="1"/>
  <c r="F428" i="4" l="1"/>
  <c r="H428" i="4" s="1"/>
  <c r="D429" i="4" s="1"/>
  <c r="E428" i="4"/>
  <c r="G428" i="4" s="1"/>
  <c r="C429" i="4" s="1"/>
  <c r="J365" i="3"/>
  <c r="E366" i="3" s="1"/>
  <c r="H277" i="2"/>
  <c r="I277" i="2"/>
  <c r="G277" i="2"/>
  <c r="E429" i="4" l="1"/>
  <c r="F429" i="4"/>
  <c r="H429" i="4"/>
  <c r="D430" i="4" s="1"/>
  <c r="G366" i="3"/>
  <c r="I366" i="3" s="1"/>
  <c r="D367" i="3" s="1"/>
  <c r="F366" i="3"/>
  <c r="H366" i="3" s="1"/>
  <c r="C367" i="3" s="1"/>
  <c r="D278" i="2"/>
  <c r="K277" i="2"/>
  <c r="C278" i="2"/>
  <c r="J277" i="2"/>
  <c r="E278" i="2"/>
  <c r="L277" i="2"/>
  <c r="G429" i="4" l="1"/>
  <c r="C430" i="4" s="1"/>
  <c r="J366" i="3"/>
  <c r="E367" i="3" s="1"/>
  <c r="M277" i="2"/>
  <c r="F278" i="2" s="1"/>
  <c r="F430" i="4" l="1"/>
  <c r="H430" i="4" s="1"/>
  <c r="D431" i="4" s="1"/>
  <c r="E430" i="4"/>
  <c r="G430" i="4" s="1"/>
  <c r="C431" i="4" s="1"/>
  <c r="G367" i="3"/>
  <c r="I367" i="3" s="1"/>
  <c r="D368" i="3" s="1"/>
  <c r="F367" i="3"/>
  <c r="H367" i="3" s="1"/>
  <c r="C368" i="3" s="1"/>
  <c r="J367" i="3"/>
  <c r="E368" i="3" s="1"/>
  <c r="G278" i="2"/>
  <c r="H278" i="2"/>
  <c r="I278" i="2"/>
  <c r="F431" i="4" l="1"/>
  <c r="E431" i="4"/>
  <c r="G431" i="4" s="1"/>
  <c r="C432" i="4"/>
  <c r="H431" i="4"/>
  <c r="D432" i="4" s="1"/>
  <c r="F368" i="3"/>
  <c r="G368" i="3"/>
  <c r="J368" i="3" s="1"/>
  <c r="E369" i="3" s="1"/>
  <c r="H368" i="3"/>
  <c r="C369" i="3"/>
  <c r="I368" i="3"/>
  <c r="D369" i="3" s="1"/>
  <c r="J278" i="2"/>
  <c r="C279" i="2"/>
  <c r="L278" i="2"/>
  <c r="E279" i="2"/>
  <c r="D279" i="2"/>
  <c r="K278" i="2"/>
  <c r="F432" i="4" l="1"/>
  <c r="H432" i="4" s="1"/>
  <c r="D433" i="4" s="1"/>
  <c r="E432" i="4"/>
  <c r="G369" i="3"/>
  <c r="I369" i="3" s="1"/>
  <c r="D370" i="3" s="1"/>
  <c r="F369" i="3"/>
  <c r="J369" i="3" s="1"/>
  <c r="E370" i="3" s="1"/>
  <c r="H369" i="3"/>
  <c r="C370" i="3" s="1"/>
  <c r="M278" i="2"/>
  <c r="F279" i="2" s="1"/>
  <c r="G432" i="4" l="1"/>
  <c r="C433" i="4" s="1"/>
  <c r="F370" i="3"/>
  <c r="G370" i="3"/>
  <c r="J370" i="3" s="1"/>
  <c r="E371" i="3" s="1"/>
  <c r="H370" i="3"/>
  <c r="C371" i="3" s="1"/>
  <c r="I370" i="3"/>
  <c r="D371" i="3" s="1"/>
  <c r="I279" i="2"/>
  <c r="G279" i="2"/>
  <c r="H279" i="2"/>
  <c r="E433" i="4" l="1"/>
  <c r="F433" i="4"/>
  <c r="H433" i="4" s="1"/>
  <c r="D434" i="4" s="1"/>
  <c r="G371" i="3"/>
  <c r="I371" i="3" s="1"/>
  <c r="D372" i="3" s="1"/>
  <c r="F371" i="3"/>
  <c r="H371" i="3" s="1"/>
  <c r="C372" i="3" s="1"/>
  <c r="C280" i="2"/>
  <c r="J279" i="2"/>
  <c r="K279" i="2"/>
  <c r="D280" i="2"/>
  <c r="E280" i="2"/>
  <c r="L279" i="2"/>
  <c r="G433" i="4" l="1"/>
  <c r="C434" i="4" s="1"/>
  <c r="J371" i="3"/>
  <c r="E372" i="3" s="1"/>
  <c r="M279" i="2"/>
  <c r="F280" i="2" s="1"/>
  <c r="F434" i="4" l="1"/>
  <c r="H434" i="4" s="1"/>
  <c r="D435" i="4" s="1"/>
  <c r="E434" i="4"/>
  <c r="G434" i="4" s="1"/>
  <c r="C435" i="4" s="1"/>
  <c r="G372" i="3"/>
  <c r="I372" i="3" s="1"/>
  <c r="D373" i="3" s="1"/>
  <c r="F372" i="3"/>
  <c r="H372" i="3" s="1"/>
  <c r="C373" i="3" s="1"/>
  <c r="H280" i="2"/>
  <c r="G280" i="2"/>
  <c r="I280" i="2"/>
  <c r="E435" i="4" l="1"/>
  <c r="F435" i="4"/>
  <c r="H435" i="4"/>
  <c r="D436" i="4" s="1"/>
  <c r="J372" i="3"/>
  <c r="E373" i="3" s="1"/>
  <c r="E281" i="2"/>
  <c r="L280" i="2"/>
  <c r="C281" i="2"/>
  <c r="J280" i="2"/>
  <c r="M280" i="2" s="1"/>
  <c r="F281" i="2" s="1"/>
  <c r="K280" i="2"/>
  <c r="D281" i="2"/>
  <c r="G435" i="4" l="1"/>
  <c r="C436" i="4" s="1"/>
  <c r="F373" i="3"/>
  <c r="H373" i="3" s="1"/>
  <c r="C374" i="3" s="1"/>
  <c r="G373" i="3"/>
  <c r="I373" i="3" s="1"/>
  <c r="D374" i="3" s="1"/>
  <c r="I281" i="2"/>
  <c r="E282" i="2" s="1"/>
  <c r="G281" i="2"/>
  <c r="H281" i="2"/>
  <c r="K281" i="2"/>
  <c r="D282" i="2"/>
  <c r="J281" i="2"/>
  <c r="C282" i="2"/>
  <c r="F436" i="4" l="1"/>
  <c r="H436" i="4" s="1"/>
  <c r="D437" i="4" s="1"/>
  <c r="E436" i="4"/>
  <c r="G436" i="4" s="1"/>
  <c r="C437" i="4" s="1"/>
  <c r="J373" i="3"/>
  <c r="E374" i="3" s="1"/>
  <c r="L281" i="2"/>
  <c r="M281" i="2"/>
  <c r="F282" i="2" s="1"/>
  <c r="E437" i="4" l="1"/>
  <c r="F437" i="4"/>
  <c r="H437" i="4"/>
  <c r="D438" i="4" s="1"/>
  <c r="G374" i="3"/>
  <c r="I374" i="3" s="1"/>
  <c r="D375" i="3" s="1"/>
  <c r="F374" i="3"/>
  <c r="H374" i="3" s="1"/>
  <c r="C375" i="3" s="1"/>
  <c r="H282" i="2"/>
  <c r="I282" i="2"/>
  <c r="G282" i="2"/>
  <c r="G437" i="4" l="1"/>
  <c r="C438" i="4" s="1"/>
  <c r="J374" i="3"/>
  <c r="E375" i="3" s="1"/>
  <c r="K282" i="2"/>
  <c r="D283" i="2"/>
  <c r="J282" i="2"/>
  <c r="C283" i="2"/>
  <c r="E283" i="2"/>
  <c r="L282" i="2"/>
  <c r="F438" i="4" l="1"/>
  <c r="H438" i="4" s="1"/>
  <c r="D439" i="4" s="1"/>
  <c r="E438" i="4"/>
  <c r="G438" i="4" s="1"/>
  <c r="C439" i="4" s="1"/>
  <c r="G375" i="3"/>
  <c r="I375" i="3" s="1"/>
  <c r="D376" i="3" s="1"/>
  <c r="F375" i="3"/>
  <c r="H375" i="3" s="1"/>
  <c r="C376" i="3" s="1"/>
  <c r="J375" i="3"/>
  <c r="E376" i="3" s="1"/>
  <c r="M282" i="2"/>
  <c r="F283" i="2" s="1"/>
  <c r="F439" i="4" l="1"/>
  <c r="E439" i="4"/>
  <c r="G439" i="4" s="1"/>
  <c r="C440" i="4" s="1"/>
  <c r="H439" i="4"/>
  <c r="D440" i="4" s="1"/>
  <c r="F376" i="3"/>
  <c r="J376" i="3" s="1"/>
  <c r="E377" i="3" s="1"/>
  <c r="G376" i="3"/>
  <c r="H376" i="3"/>
  <c r="C377" i="3"/>
  <c r="I376" i="3"/>
  <c r="D377" i="3" s="1"/>
  <c r="G283" i="2"/>
  <c r="H283" i="2"/>
  <c r="I283" i="2"/>
  <c r="F440" i="4" l="1"/>
  <c r="H440" i="4" s="1"/>
  <c r="D441" i="4" s="1"/>
  <c r="E440" i="4"/>
  <c r="G440" i="4" s="1"/>
  <c r="C441" i="4" s="1"/>
  <c r="G377" i="3"/>
  <c r="I377" i="3" s="1"/>
  <c r="D378" i="3" s="1"/>
  <c r="F377" i="3"/>
  <c r="J377" i="3" s="1"/>
  <c r="E378" i="3" s="1"/>
  <c r="H377" i="3"/>
  <c r="C378" i="3" s="1"/>
  <c r="J283" i="2"/>
  <c r="C284" i="2"/>
  <c r="E284" i="2"/>
  <c r="L283" i="2"/>
  <c r="K283" i="2"/>
  <c r="D284" i="2"/>
  <c r="E441" i="4" l="1"/>
  <c r="F441" i="4"/>
  <c r="H441" i="4"/>
  <c r="D442" i="4" s="1"/>
  <c r="F378" i="3"/>
  <c r="H378" i="3" s="1"/>
  <c r="C379" i="3" s="1"/>
  <c r="G378" i="3"/>
  <c r="I378" i="3" s="1"/>
  <c r="D379" i="3" s="1"/>
  <c r="M283" i="2"/>
  <c r="F284" i="2" s="1"/>
  <c r="G441" i="4" l="1"/>
  <c r="C442" i="4" s="1"/>
  <c r="J378" i="3"/>
  <c r="E379" i="3" s="1"/>
  <c r="I284" i="2"/>
  <c r="G284" i="2"/>
  <c r="H284" i="2"/>
  <c r="F442" i="4" l="1"/>
  <c r="H442" i="4" s="1"/>
  <c r="D443" i="4" s="1"/>
  <c r="E442" i="4"/>
  <c r="G442" i="4" s="1"/>
  <c r="C443" i="4" s="1"/>
  <c r="G379" i="3"/>
  <c r="I379" i="3" s="1"/>
  <c r="D380" i="3" s="1"/>
  <c r="F379" i="3"/>
  <c r="H379" i="3" s="1"/>
  <c r="C380" i="3" s="1"/>
  <c r="E285" i="2"/>
  <c r="L284" i="2"/>
  <c r="D285" i="2"/>
  <c r="K284" i="2"/>
  <c r="J284" i="2"/>
  <c r="M284" i="2" s="1"/>
  <c r="F285" i="2" s="1"/>
  <c r="C285" i="2"/>
  <c r="E443" i="4" l="1"/>
  <c r="F443" i="4"/>
  <c r="H443" i="4"/>
  <c r="D444" i="4" s="1"/>
  <c r="J379" i="3"/>
  <c r="E380" i="3" s="1"/>
  <c r="H285" i="2"/>
  <c r="K285" i="2" s="1"/>
  <c r="I285" i="2"/>
  <c r="G285" i="2"/>
  <c r="C286" i="2"/>
  <c r="J285" i="2"/>
  <c r="E286" i="2"/>
  <c r="L285" i="2"/>
  <c r="G443" i="4" l="1"/>
  <c r="C444" i="4" s="1"/>
  <c r="G380" i="3"/>
  <c r="I380" i="3" s="1"/>
  <c r="D381" i="3" s="1"/>
  <c r="F380" i="3"/>
  <c r="H380" i="3" s="1"/>
  <c r="C381" i="3" s="1"/>
  <c r="M285" i="2"/>
  <c r="F286" i="2" s="1"/>
  <c r="D286" i="2"/>
  <c r="F444" i="4" l="1"/>
  <c r="H444" i="4" s="1"/>
  <c r="D445" i="4" s="1"/>
  <c r="E444" i="4"/>
  <c r="G444" i="4" s="1"/>
  <c r="C445" i="4" s="1"/>
  <c r="J380" i="3"/>
  <c r="E381" i="3" s="1"/>
  <c r="G286" i="2"/>
  <c r="H286" i="2"/>
  <c r="D287" i="2" s="1"/>
  <c r="I286" i="2"/>
  <c r="E445" i="4" l="1"/>
  <c r="F445" i="4"/>
  <c r="H445" i="4"/>
  <c r="D446" i="4" s="1"/>
  <c r="G381" i="3"/>
  <c r="I381" i="3" s="1"/>
  <c r="D382" i="3" s="1"/>
  <c r="F381" i="3"/>
  <c r="H381" i="3" s="1"/>
  <c r="C382" i="3" s="1"/>
  <c r="E287" i="2"/>
  <c r="L286" i="2"/>
  <c r="J286" i="2"/>
  <c r="C287" i="2"/>
  <c r="K286" i="2"/>
  <c r="G445" i="4" l="1"/>
  <c r="C446" i="4" s="1"/>
  <c r="J381" i="3"/>
  <c r="E382" i="3" s="1"/>
  <c r="M286" i="2"/>
  <c r="F287" i="2" s="1"/>
  <c r="F446" i="4" l="1"/>
  <c r="H446" i="4" s="1"/>
  <c r="D447" i="4" s="1"/>
  <c r="E446" i="4"/>
  <c r="G446" i="4" s="1"/>
  <c r="C447" i="4"/>
  <c r="G382" i="3"/>
  <c r="I382" i="3" s="1"/>
  <c r="D383" i="3" s="1"/>
  <c r="F382" i="3"/>
  <c r="H382" i="3" s="1"/>
  <c r="C383" i="3" s="1"/>
  <c r="I287" i="2"/>
  <c r="G287" i="2"/>
  <c r="H287" i="2"/>
  <c r="F447" i="4" l="1"/>
  <c r="E447" i="4"/>
  <c r="G447" i="4" s="1"/>
  <c r="C448" i="4"/>
  <c r="H447" i="4"/>
  <c r="D448" i="4" s="1"/>
  <c r="J382" i="3"/>
  <c r="E383" i="3" s="1"/>
  <c r="L287" i="2"/>
  <c r="E288" i="2"/>
  <c r="D288" i="2"/>
  <c r="K287" i="2"/>
  <c r="J287" i="2"/>
  <c r="C288" i="2"/>
  <c r="F448" i="4" l="1"/>
  <c r="H448" i="4" s="1"/>
  <c r="D449" i="4" s="1"/>
  <c r="E448" i="4"/>
  <c r="G448" i="4" s="1"/>
  <c r="C449" i="4" s="1"/>
  <c r="G383" i="3"/>
  <c r="I383" i="3" s="1"/>
  <c r="D384" i="3" s="1"/>
  <c r="F383" i="3"/>
  <c r="H383" i="3" s="1"/>
  <c r="C384" i="3" s="1"/>
  <c r="J383" i="3"/>
  <c r="E384" i="3" s="1"/>
  <c r="M287" i="2"/>
  <c r="F288" i="2" s="1"/>
  <c r="E449" i="4" l="1"/>
  <c r="F449" i="4"/>
  <c r="H449" i="4"/>
  <c r="D450" i="4" s="1"/>
  <c r="G384" i="3"/>
  <c r="F384" i="3"/>
  <c r="J384" i="3"/>
  <c r="E385" i="3" s="1"/>
  <c r="H384" i="3"/>
  <c r="C385" i="3"/>
  <c r="I384" i="3"/>
  <c r="D385" i="3" s="1"/>
  <c r="H288" i="2"/>
  <c r="I288" i="2"/>
  <c r="G288" i="2"/>
  <c r="G449" i="4" l="1"/>
  <c r="C450" i="4" s="1"/>
  <c r="G385" i="3"/>
  <c r="I385" i="3" s="1"/>
  <c r="D386" i="3" s="1"/>
  <c r="F385" i="3"/>
  <c r="J385" i="3"/>
  <c r="E386" i="3" s="1"/>
  <c r="H385" i="3"/>
  <c r="C386" i="3" s="1"/>
  <c r="J288" i="2"/>
  <c r="C289" i="2"/>
  <c r="L288" i="2"/>
  <c r="E289" i="2"/>
  <c r="K288" i="2"/>
  <c r="D289" i="2"/>
  <c r="F450" i="4" l="1"/>
  <c r="H450" i="4" s="1"/>
  <c r="D451" i="4" s="1"/>
  <c r="E450" i="4"/>
  <c r="G450" i="4" s="1"/>
  <c r="C451" i="4" s="1"/>
  <c r="F386" i="3"/>
  <c r="H386" i="3" s="1"/>
  <c r="C387" i="3" s="1"/>
  <c r="G386" i="3"/>
  <c r="I386" i="3"/>
  <c r="D387" i="3" s="1"/>
  <c r="M288" i="2"/>
  <c r="F289" i="2" s="1"/>
  <c r="E451" i="4" l="1"/>
  <c r="F451" i="4"/>
  <c r="H451" i="4"/>
  <c r="D452" i="4" s="1"/>
  <c r="J386" i="3"/>
  <c r="E387" i="3" s="1"/>
  <c r="I289" i="2"/>
  <c r="G289" i="2"/>
  <c r="H289" i="2"/>
  <c r="G451" i="4" l="1"/>
  <c r="C452" i="4" s="1"/>
  <c r="G387" i="3"/>
  <c r="I387" i="3" s="1"/>
  <c r="D388" i="3" s="1"/>
  <c r="F387" i="3"/>
  <c r="H387" i="3" s="1"/>
  <c r="C388" i="3" s="1"/>
  <c r="D290" i="2"/>
  <c r="K289" i="2"/>
  <c r="J289" i="2"/>
  <c r="C290" i="2"/>
  <c r="L289" i="2"/>
  <c r="E290" i="2"/>
  <c r="F452" i="4" l="1"/>
  <c r="H452" i="4" s="1"/>
  <c r="D453" i="4" s="1"/>
  <c r="E452" i="4"/>
  <c r="G452" i="4" s="1"/>
  <c r="C453" i="4" s="1"/>
  <c r="J387" i="3"/>
  <c r="E388" i="3" s="1"/>
  <c r="M289" i="2"/>
  <c r="F290" i="2" s="1"/>
  <c r="E453" i="4" l="1"/>
  <c r="F453" i="4"/>
  <c r="H453" i="4"/>
  <c r="D454" i="4" s="1"/>
  <c r="G388" i="3"/>
  <c r="I388" i="3" s="1"/>
  <c r="D389" i="3" s="1"/>
  <c r="F388" i="3"/>
  <c r="H388" i="3" s="1"/>
  <c r="C389" i="3" s="1"/>
  <c r="H290" i="2"/>
  <c r="I290" i="2"/>
  <c r="G290" i="2"/>
  <c r="G453" i="4" l="1"/>
  <c r="C454" i="4" s="1"/>
  <c r="J388" i="3"/>
  <c r="E389" i="3" s="1"/>
  <c r="D291" i="2"/>
  <c r="K290" i="2"/>
  <c r="J290" i="2"/>
  <c r="C291" i="2"/>
  <c r="L290" i="2"/>
  <c r="E291" i="2"/>
  <c r="F454" i="4" l="1"/>
  <c r="H454" i="4" s="1"/>
  <c r="D455" i="4" s="1"/>
  <c r="E454" i="4"/>
  <c r="G454" i="4" s="1"/>
  <c r="C455" i="4"/>
  <c r="G389" i="3"/>
  <c r="I389" i="3" s="1"/>
  <c r="D390" i="3" s="1"/>
  <c r="F389" i="3"/>
  <c r="H389" i="3" s="1"/>
  <c r="C390" i="3" s="1"/>
  <c r="M290" i="2"/>
  <c r="F291" i="2" s="1"/>
  <c r="F455" i="4" l="1"/>
  <c r="E455" i="4"/>
  <c r="G455" i="4" s="1"/>
  <c r="C456" i="4" s="1"/>
  <c r="H455" i="4"/>
  <c r="D456" i="4" s="1"/>
  <c r="J389" i="3"/>
  <c r="E390" i="3" s="1"/>
  <c r="G291" i="2"/>
  <c r="H291" i="2"/>
  <c r="I291" i="2"/>
  <c r="F456" i="4" l="1"/>
  <c r="H456" i="4" s="1"/>
  <c r="D457" i="4" s="1"/>
  <c r="E456" i="4"/>
  <c r="G456" i="4" s="1"/>
  <c r="C457" i="4" s="1"/>
  <c r="G390" i="3"/>
  <c r="I390" i="3" s="1"/>
  <c r="D391" i="3" s="1"/>
  <c r="F390" i="3"/>
  <c r="H390" i="3" s="1"/>
  <c r="C391" i="3" s="1"/>
  <c r="J291" i="2"/>
  <c r="M291" i="2" s="1"/>
  <c r="F292" i="2" s="1"/>
  <c r="C292" i="2"/>
  <c r="E292" i="2"/>
  <c r="L291" i="2"/>
  <c r="D292" i="2"/>
  <c r="K291" i="2"/>
  <c r="E457" i="4" l="1"/>
  <c r="F457" i="4"/>
  <c r="H457" i="4"/>
  <c r="D458" i="4" s="1"/>
  <c r="J390" i="3"/>
  <c r="E391" i="3" s="1"/>
  <c r="I292" i="2"/>
  <c r="L292" i="2" s="1"/>
  <c r="G292" i="2"/>
  <c r="H292" i="2"/>
  <c r="D293" i="2"/>
  <c r="K292" i="2"/>
  <c r="J292" i="2"/>
  <c r="C293" i="2"/>
  <c r="G457" i="4" l="1"/>
  <c r="C458" i="4" s="1"/>
  <c r="G391" i="3"/>
  <c r="I391" i="3" s="1"/>
  <c r="D392" i="3" s="1"/>
  <c r="F391" i="3"/>
  <c r="H391" i="3" s="1"/>
  <c r="C392" i="3" s="1"/>
  <c r="J391" i="3"/>
  <c r="E392" i="3" s="1"/>
  <c r="M292" i="2"/>
  <c r="F293" i="2" s="1"/>
  <c r="E293" i="2"/>
  <c r="F458" i="4" l="1"/>
  <c r="H458" i="4" s="1"/>
  <c r="D459" i="4" s="1"/>
  <c r="E458" i="4"/>
  <c r="G458" i="4" s="1"/>
  <c r="C459" i="4" s="1"/>
  <c r="G392" i="3"/>
  <c r="F392" i="3"/>
  <c r="J392" i="3" s="1"/>
  <c r="E393" i="3" s="1"/>
  <c r="H392" i="3"/>
  <c r="C393" i="3" s="1"/>
  <c r="I392" i="3"/>
  <c r="D393" i="3" s="1"/>
  <c r="E294" i="2"/>
  <c r="H293" i="2"/>
  <c r="I293" i="2"/>
  <c r="L293" i="2" s="1"/>
  <c r="G293" i="2"/>
  <c r="E459" i="4" l="1"/>
  <c r="F459" i="4"/>
  <c r="H459" i="4"/>
  <c r="D460" i="4" s="1"/>
  <c r="G393" i="3"/>
  <c r="I393" i="3" s="1"/>
  <c r="D394" i="3" s="1"/>
  <c r="F393" i="3"/>
  <c r="H393" i="3" s="1"/>
  <c r="C394" i="3" s="1"/>
  <c r="C294" i="2"/>
  <c r="J293" i="2"/>
  <c r="D294" i="2"/>
  <c r="K293" i="2"/>
  <c r="G459" i="4" l="1"/>
  <c r="C460" i="4" s="1"/>
  <c r="J393" i="3"/>
  <c r="E394" i="3" s="1"/>
  <c r="M293" i="2"/>
  <c r="F294" i="2" s="1"/>
  <c r="F460" i="4" l="1"/>
  <c r="H460" i="4" s="1"/>
  <c r="D461" i="4" s="1"/>
  <c r="E460" i="4"/>
  <c r="G460" i="4" s="1"/>
  <c r="C461" i="4" s="1"/>
  <c r="F394" i="3"/>
  <c r="H394" i="3" s="1"/>
  <c r="C395" i="3" s="1"/>
  <c r="G394" i="3"/>
  <c r="I394" i="3" s="1"/>
  <c r="D395" i="3" s="1"/>
  <c r="G294" i="2"/>
  <c r="H294" i="2"/>
  <c r="I294" i="2"/>
  <c r="F461" i="4" l="1"/>
  <c r="E461" i="4"/>
  <c r="G461" i="4" s="1"/>
  <c r="C462" i="4" s="1"/>
  <c r="H461" i="4"/>
  <c r="D462" i="4" s="1"/>
  <c r="J394" i="3"/>
  <c r="E395" i="3" s="1"/>
  <c r="L294" i="2"/>
  <c r="E295" i="2"/>
  <c r="D295" i="2"/>
  <c r="K294" i="2"/>
  <c r="C295" i="2"/>
  <c r="J294" i="2"/>
  <c r="F462" i="4" l="1"/>
  <c r="H462" i="4" s="1"/>
  <c r="D463" i="4" s="1"/>
  <c r="E462" i="4"/>
  <c r="G462" i="4" s="1"/>
  <c r="C463" i="4" s="1"/>
  <c r="G395" i="3"/>
  <c r="I395" i="3" s="1"/>
  <c r="D396" i="3" s="1"/>
  <c r="F395" i="3"/>
  <c r="H395" i="3" s="1"/>
  <c r="C396" i="3" s="1"/>
  <c r="M294" i="2"/>
  <c r="F295" i="2" s="1"/>
  <c r="F463" i="4" l="1"/>
  <c r="E463" i="4"/>
  <c r="G463" i="4" s="1"/>
  <c r="C464" i="4" s="1"/>
  <c r="H463" i="4"/>
  <c r="D464" i="4" s="1"/>
  <c r="J395" i="3"/>
  <c r="E396" i="3" s="1"/>
  <c r="G295" i="2"/>
  <c r="H295" i="2"/>
  <c r="I295" i="2"/>
  <c r="F464" i="4" l="1"/>
  <c r="H464" i="4" s="1"/>
  <c r="D465" i="4" s="1"/>
  <c r="E464" i="4"/>
  <c r="G464" i="4" s="1"/>
  <c r="C465" i="4" s="1"/>
  <c r="G396" i="3"/>
  <c r="I396" i="3" s="1"/>
  <c r="D397" i="3" s="1"/>
  <c r="F396" i="3"/>
  <c r="H396" i="3" s="1"/>
  <c r="C397" i="3" s="1"/>
  <c r="L295" i="2"/>
  <c r="E296" i="2"/>
  <c r="D296" i="2"/>
  <c r="K295" i="2"/>
  <c r="C296" i="2"/>
  <c r="J295" i="2"/>
  <c r="M295" i="2" s="1"/>
  <c r="F296" i="2" s="1"/>
  <c r="F465" i="4" l="1"/>
  <c r="E465" i="4"/>
  <c r="G465" i="4" s="1"/>
  <c r="C466" i="4" s="1"/>
  <c r="H465" i="4"/>
  <c r="D466" i="4" s="1"/>
  <c r="J396" i="3"/>
  <c r="E397" i="3" s="1"/>
  <c r="I296" i="2"/>
  <c r="L296" i="2" s="1"/>
  <c r="G296" i="2"/>
  <c r="C297" i="2" s="1"/>
  <c r="H296" i="2"/>
  <c r="K296" i="2" s="1"/>
  <c r="F466" i="4" l="1"/>
  <c r="H466" i="4" s="1"/>
  <c r="D467" i="4" s="1"/>
  <c r="E466" i="4"/>
  <c r="G466" i="4" s="1"/>
  <c r="C467" i="4" s="1"/>
  <c r="G397" i="3"/>
  <c r="I397" i="3" s="1"/>
  <c r="D398" i="3" s="1"/>
  <c r="F397" i="3"/>
  <c r="H397" i="3" s="1"/>
  <c r="C398" i="3" s="1"/>
  <c r="E297" i="2"/>
  <c r="D297" i="2"/>
  <c r="J296" i="2"/>
  <c r="M296" i="2" s="1"/>
  <c r="F297" i="2" s="1"/>
  <c r="E467" i="4" l="1"/>
  <c r="F467" i="4"/>
  <c r="H467" i="4"/>
  <c r="D468" i="4" s="1"/>
  <c r="J397" i="3"/>
  <c r="E398" i="3" s="1"/>
  <c r="H297" i="2"/>
  <c r="K297" i="2" s="1"/>
  <c r="I297" i="2"/>
  <c r="G297" i="2"/>
  <c r="L297" i="2"/>
  <c r="E298" i="2"/>
  <c r="G467" i="4" l="1"/>
  <c r="C468" i="4" s="1"/>
  <c r="G398" i="3"/>
  <c r="I398" i="3" s="1"/>
  <c r="D399" i="3" s="1"/>
  <c r="F398" i="3"/>
  <c r="H398" i="3" s="1"/>
  <c r="C399" i="3" s="1"/>
  <c r="J297" i="2"/>
  <c r="M297" i="2" s="1"/>
  <c r="F298" i="2" s="1"/>
  <c r="C298" i="2"/>
  <c r="D298" i="2"/>
  <c r="F468" i="4" l="1"/>
  <c r="H468" i="4" s="1"/>
  <c r="D469" i="4" s="1"/>
  <c r="E468" i="4"/>
  <c r="G468" i="4" s="1"/>
  <c r="C469" i="4" s="1"/>
  <c r="J398" i="3"/>
  <c r="E399" i="3" s="1"/>
  <c r="I298" i="2"/>
  <c r="G298" i="2"/>
  <c r="J298" i="2" s="1"/>
  <c r="H298" i="2"/>
  <c r="D299" i="2" s="1"/>
  <c r="F469" i="4" l="1"/>
  <c r="E469" i="4"/>
  <c r="G469" i="4" s="1"/>
  <c r="C470" i="4" s="1"/>
  <c r="H469" i="4"/>
  <c r="D470" i="4" s="1"/>
  <c r="G399" i="3"/>
  <c r="I399" i="3" s="1"/>
  <c r="D400" i="3" s="1"/>
  <c r="F399" i="3"/>
  <c r="H399" i="3" s="1"/>
  <c r="C400" i="3" s="1"/>
  <c r="L298" i="2"/>
  <c r="E299" i="2"/>
  <c r="K298" i="2"/>
  <c r="M298" i="2" s="1"/>
  <c r="F299" i="2" s="1"/>
  <c r="C299" i="2"/>
  <c r="F470" i="4" l="1"/>
  <c r="H470" i="4" s="1"/>
  <c r="D471" i="4" s="1"/>
  <c r="E470" i="4"/>
  <c r="G470" i="4" s="1"/>
  <c r="C471" i="4" s="1"/>
  <c r="J399" i="3"/>
  <c r="E400" i="3" s="1"/>
  <c r="H299" i="2"/>
  <c r="I299" i="2"/>
  <c r="G299" i="2"/>
  <c r="L299" i="2"/>
  <c r="E300" i="2"/>
  <c r="J299" i="2"/>
  <c r="C300" i="2"/>
  <c r="F471" i="4" l="1"/>
  <c r="E471" i="4"/>
  <c r="G471" i="4" s="1"/>
  <c r="C472" i="4" s="1"/>
  <c r="H471" i="4"/>
  <c r="D472" i="4"/>
  <c r="F400" i="3"/>
  <c r="H400" i="3" s="1"/>
  <c r="C401" i="3" s="1"/>
  <c r="G400" i="3"/>
  <c r="I400" i="3" s="1"/>
  <c r="D401" i="3" s="1"/>
  <c r="D300" i="2"/>
  <c r="K299" i="2"/>
  <c r="M299" i="2" s="1"/>
  <c r="F300" i="2" s="1"/>
  <c r="F472" i="4" l="1"/>
  <c r="E472" i="4"/>
  <c r="G472" i="4" s="1"/>
  <c r="C473" i="4" s="1"/>
  <c r="H472" i="4"/>
  <c r="D473" i="4"/>
  <c r="J400" i="3"/>
  <c r="E401" i="3" s="1"/>
  <c r="G300" i="2"/>
  <c r="H300" i="2"/>
  <c r="K300" i="2" s="1"/>
  <c r="I300" i="2"/>
  <c r="D301" i="2"/>
  <c r="F473" i="4" l="1"/>
  <c r="E473" i="4"/>
  <c r="G473" i="4" s="1"/>
  <c r="C474" i="4" s="1"/>
  <c r="H473" i="4"/>
  <c r="D474" i="4" s="1"/>
  <c r="G401" i="3"/>
  <c r="I401" i="3" s="1"/>
  <c r="D402" i="3" s="1"/>
  <c r="F401" i="3"/>
  <c r="H401" i="3" s="1"/>
  <c r="C402" i="3" s="1"/>
  <c r="E301" i="2"/>
  <c r="L300" i="2"/>
  <c r="J300" i="2"/>
  <c r="M300" i="2" s="1"/>
  <c r="F301" i="2" s="1"/>
  <c r="C301" i="2"/>
  <c r="F474" i="4" l="1"/>
  <c r="H474" i="4" s="1"/>
  <c r="D475" i="4" s="1"/>
  <c r="E474" i="4"/>
  <c r="G474" i="4" s="1"/>
  <c r="C475" i="4" s="1"/>
  <c r="J401" i="3"/>
  <c r="E402" i="3" s="1"/>
  <c r="J301" i="2"/>
  <c r="I301" i="2"/>
  <c r="L301" i="2" s="1"/>
  <c r="G301" i="2"/>
  <c r="C302" i="2" s="1"/>
  <c r="H301" i="2"/>
  <c r="E475" i="4" l="1"/>
  <c r="F475" i="4"/>
  <c r="H475" i="4"/>
  <c r="D476" i="4" s="1"/>
  <c r="F402" i="3"/>
  <c r="H402" i="3" s="1"/>
  <c r="C403" i="3" s="1"/>
  <c r="G402" i="3"/>
  <c r="I402" i="3" s="1"/>
  <c r="D403" i="3" s="1"/>
  <c r="K301" i="2"/>
  <c r="M301" i="2" s="1"/>
  <c r="F302" i="2" s="1"/>
  <c r="D302" i="2"/>
  <c r="E302" i="2"/>
  <c r="G475" i="4" l="1"/>
  <c r="C476" i="4" s="1"/>
  <c r="J402" i="3"/>
  <c r="E403" i="3" s="1"/>
  <c r="H302" i="2"/>
  <c r="K302" i="2" s="1"/>
  <c r="I302" i="2"/>
  <c r="G302" i="2"/>
  <c r="E303" i="2"/>
  <c r="L302" i="2"/>
  <c r="F476" i="4" l="1"/>
  <c r="H476" i="4" s="1"/>
  <c r="D477" i="4" s="1"/>
  <c r="E476" i="4"/>
  <c r="G476" i="4" s="1"/>
  <c r="C477" i="4"/>
  <c r="G403" i="3"/>
  <c r="I403" i="3" s="1"/>
  <c r="D404" i="3" s="1"/>
  <c r="F403" i="3"/>
  <c r="H403" i="3" s="1"/>
  <c r="C404" i="3" s="1"/>
  <c r="J403" i="3"/>
  <c r="E404" i="3" s="1"/>
  <c r="D303" i="2"/>
  <c r="J302" i="2"/>
  <c r="M302" i="2" s="1"/>
  <c r="F303" i="2" s="1"/>
  <c r="C303" i="2"/>
  <c r="F477" i="4" l="1"/>
  <c r="E477" i="4"/>
  <c r="G477" i="4" s="1"/>
  <c r="C478" i="4" s="1"/>
  <c r="H477" i="4"/>
  <c r="D478" i="4" s="1"/>
  <c r="F404" i="3"/>
  <c r="G404" i="3"/>
  <c r="J404" i="3" s="1"/>
  <c r="E405" i="3" s="1"/>
  <c r="H404" i="3"/>
  <c r="C405" i="3" s="1"/>
  <c r="I404" i="3"/>
  <c r="D405" i="3" s="1"/>
  <c r="G303" i="2"/>
  <c r="J303" i="2" s="1"/>
  <c r="H303" i="2"/>
  <c r="I303" i="2"/>
  <c r="D304" i="2"/>
  <c r="K303" i="2"/>
  <c r="F478" i="4" l="1"/>
  <c r="H478" i="4" s="1"/>
  <c r="D479" i="4" s="1"/>
  <c r="E478" i="4"/>
  <c r="G478" i="4" s="1"/>
  <c r="C479" i="4" s="1"/>
  <c r="G405" i="3"/>
  <c r="I405" i="3" s="1"/>
  <c r="D406" i="3" s="1"/>
  <c r="F405" i="3"/>
  <c r="H405" i="3" s="1"/>
  <c r="C406" i="3" s="1"/>
  <c r="L303" i="2"/>
  <c r="M303" i="2" s="1"/>
  <c r="F304" i="2" s="1"/>
  <c r="E304" i="2"/>
  <c r="C304" i="2"/>
  <c r="F479" i="4" l="1"/>
  <c r="E479" i="4"/>
  <c r="G479" i="4" s="1"/>
  <c r="C480" i="4"/>
  <c r="H479" i="4"/>
  <c r="D480" i="4" s="1"/>
  <c r="J405" i="3"/>
  <c r="E406" i="3" s="1"/>
  <c r="I304" i="2"/>
  <c r="E305" i="2" s="1"/>
  <c r="G304" i="2"/>
  <c r="H304" i="2"/>
  <c r="C305" i="2"/>
  <c r="J304" i="2"/>
  <c r="F480" i="4" l="1"/>
  <c r="H480" i="4" s="1"/>
  <c r="D481" i="4" s="1"/>
  <c r="E480" i="4"/>
  <c r="G480" i="4" s="1"/>
  <c r="C481" i="4" s="1"/>
  <c r="G406" i="3"/>
  <c r="I406" i="3" s="1"/>
  <c r="D407" i="3" s="1"/>
  <c r="F406" i="3"/>
  <c r="H406" i="3" s="1"/>
  <c r="C407" i="3" s="1"/>
  <c r="L304" i="2"/>
  <c r="K304" i="2"/>
  <c r="M304" i="2" s="1"/>
  <c r="F305" i="2" s="1"/>
  <c r="D305" i="2"/>
  <c r="F481" i="4" l="1"/>
  <c r="E481" i="4"/>
  <c r="G481" i="4" s="1"/>
  <c r="C482" i="4" s="1"/>
  <c r="H481" i="4"/>
  <c r="D482" i="4" s="1"/>
  <c r="J406" i="3"/>
  <c r="E407" i="3" s="1"/>
  <c r="H305" i="2"/>
  <c r="G305" i="2"/>
  <c r="I305" i="2"/>
  <c r="K305" i="2"/>
  <c r="D306" i="2"/>
  <c r="F482" i="4" l="1"/>
  <c r="H482" i="4" s="1"/>
  <c r="D483" i="4" s="1"/>
  <c r="E482" i="4"/>
  <c r="G482" i="4" s="1"/>
  <c r="C483" i="4" s="1"/>
  <c r="G407" i="3"/>
  <c r="I407" i="3" s="1"/>
  <c r="D408" i="3" s="1"/>
  <c r="F407" i="3"/>
  <c r="H407" i="3" s="1"/>
  <c r="C408" i="3" s="1"/>
  <c r="J305" i="2"/>
  <c r="M305" i="2" s="1"/>
  <c r="F306" i="2" s="1"/>
  <c r="C306" i="2"/>
  <c r="L305" i="2"/>
  <c r="E306" i="2"/>
  <c r="E483" i="4" l="1"/>
  <c r="F483" i="4"/>
  <c r="H483" i="4"/>
  <c r="D484" i="4" s="1"/>
  <c r="J407" i="3"/>
  <c r="E408" i="3" s="1"/>
  <c r="L306" i="2"/>
  <c r="I306" i="2"/>
  <c r="E307" i="2" s="1"/>
  <c r="G306" i="2"/>
  <c r="H306" i="2"/>
  <c r="J306" i="2"/>
  <c r="C307" i="2"/>
  <c r="G483" i="4" l="1"/>
  <c r="C484" i="4" s="1"/>
  <c r="F408" i="3"/>
  <c r="H408" i="3" s="1"/>
  <c r="C409" i="3" s="1"/>
  <c r="G408" i="3"/>
  <c r="I408" i="3" s="1"/>
  <c r="D409" i="3" s="1"/>
  <c r="K306" i="2"/>
  <c r="M306" i="2" s="1"/>
  <c r="F307" i="2" s="1"/>
  <c r="D307" i="2"/>
  <c r="F484" i="4" l="1"/>
  <c r="H484" i="4" s="1"/>
  <c r="D485" i="4" s="1"/>
  <c r="E484" i="4"/>
  <c r="G484" i="4" s="1"/>
  <c r="C485" i="4" s="1"/>
  <c r="J408" i="3"/>
  <c r="E409" i="3" s="1"/>
  <c r="H307" i="2"/>
  <c r="K307" i="2" s="1"/>
  <c r="I307" i="2"/>
  <c r="G307" i="2"/>
  <c r="F485" i="4" l="1"/>
  <c r="E485" i="4"/>
  <c r="G485" i="4" s="1"/>
  <c r="C486" i="4" s="1"/>
  <c r="H485" i="4"/>
  <c r="D486" i="4" s="1"/>
  <c r="G409" i="3"/>
  <c r="I409" i="3" s="1"/>
  <c r="D410" i="3" s="1"/>
  <c r="F409" i="3"/>
  <c r="H409" i="3" s="1"/>
  <c r="C410" i="3" s="1"/>
  <c r="J409" i="3"/>
  <c r="E410" i="3" s="1"/>
  <c r="D308" i="2"/>
  <c r="J307" i="2"/>
  <c r="C308" i="2"/>
  <c r="E308" i="2"/>
  <c r="L307" i="2"/>
  <c r="F486" i="4" l="1"/>
  <c r="H486" i="4" s="1"/>
  <c r="D487" i="4" s="1"/>
  <c r="E486" i="4"/>
  <c r="G486" i="4" s="1"/>
  <c r="C487" i="4" s="1"/>
  <c r="G410" i="3"/>
  <c r="F410" i="3"/>
  <c r="J410" i="3"/>
  <c r="E411" i="3" s="1"/>
  <c r="H410" i="3"/>
  <c r="C411" i="3"/>
  <c r="I410" i="3"/>
  <c r="D411" i="3" s="1"/>
  <c r="M307" i="2"/>
  <c r="F308" i="2" s="1"/>
  <c r="F487" i="4" l="1"/>
  <c r="E487" i="4"/>
  <c r="G487" i="4" s="1"/>
  <c r="C488" i="4"/>
  <c r="H487" i="4"/>
  <c r="D488" i="4" s="1"/>
  <c r="G411" i="3"/>
  <c r="I411" i="3" s="1"/>
  <c r="D412" i="3" s="1"/>
  <c r="F411" i="3"/>
  <c r="J411" i="3" s="1"/>
  <c r="E412" i="3" s="1"/>
  <c r="H411" i="3"/>
  <c r="C412" i="3"/>
  <c r="G308" i="2"/>
  <c r="H308" i="2"/>
  <c r="I308" i="2"/>
  <c r="F488" i="4" l="1"/>
  <c r="H488" i="4" s="1"/>
  <c r="D489" i="4" s="1"/>
  <c r="E488" i="4"/>
  <c r="G488" i="4" s="1"/>
  <c r="C489" i="4" s="1"/>
  <c r="F412" i="3"/>
  <c r="G412" i="3"/>
  <c r="I412" i="3" s="1"/>
  <c r="D413" i="3" s="1"/>
  <c r="H412" i="3"/>
  <c r="C413" i="3" s="1"/>
  <c r="D309" i="2"/>
  <c r="K308" i="2"/>
  <c r="E309" i="2"/>
  <c r="L308" i="2"/>
  <c r="J308" i="2"/>
  <c r="M308" i="2" s="1"/>
  <c r="F309" i="2" s="1"/>
  <c r="C309" i="2"/>
  <c r="F489" i="4" l="1"/>
  <c r="E489" i="4"/>
  <c r="G489" i="4" s="1"/>
  <c r="C490" i="4" s="1"/>
  <c r="H489" i="4"/>
  <c r="D490" i="4" s="1"/>
  <c r="J412" i="3"/>
  <c r="E413" i="3" s="1"/>
  <c r="I309" i="2"/>
  <c r="E310" i="2" s="1"/>
  <c r="G309" i="2"/>
  <c r="H309" i="2"/>
  <c r="K309" i="2" s="1"/>
  <c r="J309" i="2"/>
  <c r="C310" i="2"/>
  <c r="D310" i="2"/>
  <c r="F490" i="4" l="1"/>
  <c r="H490" i="4" s="1"/>
  <c r="D491" i="4" s="1"/>
  <c r="E490" i="4"/>
  <c r="G490" i="4" s="1"/>
  <c r="C491" i="4" s="1"/>
  <c r="G413" i="3"/>
  <c r="I413" i="3" s="1"/>
  <c r="D414" i="3" s="1"/>
  <c r="F413" i="3"/>
  <c r="H413" i="3" s="1"/>
  <c r="C414" i="3" s="1"/>
  <c r="L309" i="2"/>
  <c r="M309" i="2" s="1"/>
  <c r="F310" i="2" s="1"/>
  <c r="E491" i="4" l="1"/>
  <c r="F491" i="4"/>
  <c r="H491" i="4"/>
  <c r="D492" i="4" s="1"/>
  <c r="J413" i="3"/>
  <c r="E414" i="3" s="1"/>
  <c r="H310" i="2"/>
  <c r="I310" i="2"/>
  <c r="G310" i="2"/>
  <c r="G491" i="4" l="1"/>
  <c r="C492" i="4" s="1"/>
  <c r="G414" i="3"/>
  <c r="I414" i="3" s="1"/>
  <c r="D415" i="3" s="1"/>
  <c r="F414" i="3"/>
  <c r="H414" i="3" s="1"/>
  <c r="C415" i="3" s="1"/>
  <c r="K310" i="2"/>
  <c r="D311" i="2"/>
  <c r="J310" i="2"/>
  <c r="C311" i="2"/>
  <c r="L310" i="2"/>
  <c r="E311" i="2"/>
  <c r="F492" i="4" l="1"/>
  <c r="H492" i="4" s="1"/>
  <c r="D493" i="4" s="1"/>
  <c r="E492" i="4"/>
  <c r="G492" i="4" s="1"/>
  <c r="C493" i="4"/>
  <c r="J414" i="3"/>
  <c r="E415" i="3" s="1"/>
  <c r="M310" i="2"/>
  <c r="F311" i="2" s="1"/>
  <c r="F493" i="4" l="1"/>
  <c r="E493" i="4"/>
  <c r="G493" i="4" s="1"/>
  <c r="C494" i="4" s="1"/>
  <c r="H493" i="4"/>
  <c r="D494" i="4" s="1"/>
  <c r="G415" i="3"/>
  <c r="I415" i="3" s="1"/>
  <c r="D416" i="3" s="1"/>
  <c r="F415" i="3"/>
  <c r="H415" i="3" s="1"/>
  <c r="C416" i="3" s="1"/>
  <c r="J415" i="3"/>
  <c r="E416" i="3" s="1"/>
  <c r="G311" i="2"/>
  <c r="H311" i="2"/>
  <c r="I311" i="2"/>
  <c r="F494" i="4" l="1"/>
  <c r="H494" i="4" s="1"/>
  <c r="D495" i="4" s="1"/>
  <c r="E494" i="4"/>
  <c r="G494" i="4" s="1"/>
  <c r="C495" i="4"/>
  <c r="G416" i="3"/>
  <c r="F416" i="3"/>
  <c r="J416" i="3" s="1"/>
  <c r="E417" i="3" s="1"/>
  <c r="H416" i="3"/>
  <c r="C417" i="3"/>
  <c r="I416" i="3"/>
  <c r="D417" i="3"/>
  <c r="C312" i="2"/>
  <c r="J311" i="2"/>
  <c r="L311" i="2"/>
  <c r="E312" i="2"/>
  <c r="D312" i="2"/>
  <c r="K311" i="2"/>
  <c r="F495" i="4" l="1"/>
  <c r="H495" i="4" s="1"/>
  <c r="D496" i="4" s="1"/>
  <c r="E495" i="4"/>
  <c r="G495" i="4" s="1"/>
  <c r="C496" i="4"/>
  <c r="F417" i="3"/>
  <c r="G417" i="3"/>
  <c r="J417" i="3" s="1"/>
  <c r="E418" i="3" s="1"/>
  <c r="I417" i="3"/>
  <c r="D418" i="3"/>
  <c r="H417" i="3"/>
  <c r="C418" i="3" s="1"/>
  <c r="M311" i="2"/>
  <c r="F312" i="2" s="1"/>
  <c r="F496" i="4" l="1"/>
  <c r="H496" i="4" s="1"/>
  <c r="D497" i="4" s="1"/>
  <c r="E496" i="4"/>
  <c r="G496" i="4" s="1"/>
  <c r="C497" i="4" s="1"/>
  <c r="G418" i="3"/>
  <c r="F418" i="3"/>
  <c r="H418" i="3" s="1"/>
  <c r="C419" i="3" s="1"/>
  <c r="I418" i="3"/>
  <c r="D419" i="3" s="1"/>
  <c r="I312" i="2"/>
  <c r="G312" i="2"/>
  <c r="H312" i="2"/>
  <c r="F497" i="4" l="1"/>
  <c r="E497" i="4"/>
  <c r="G497" i="4" s="1"/>
  <c r="C498" i="4" s="1"/>
  <c r="H497" i="4"/>
  <c r="D498" i="4" s="1"/>
  <c r="J418" i="3"/>
  <c r="E419" i="3" s="1"/>
  <c r="E313" i="2"/>
  <c r="L312" i="2"/>
  <c r="K312" i="2"/>
  <c r="D313" i="2"/>
  <c r="J312" i="2"/>
  <c r="M312" i="2" s="1"/>
  <c r="F313" i="2" s="1"/>
  <c r="C313" i="2"/>
  <c r="F498" i="4" l="1"/>
  <c r="H498" i="4" s="1"/>
  <c r="D499" i="4" s="1"/>
  <c r="E498" i="4"/>
  <c r="G498" i="4" s="1"/>
  <c r="C499" i="4" s="1"/>
  <c r="G419" i="3"/>
  <c r="I419" i="3" s="1"/>
  <c r="D420" i="3" s="1"/>
  <c r="F419" i="3"/>
  <c r="H419" i="3" s="1"/>
  <c r="C420" i="3" s="1"/>
  <c r="J419" i="3"/>
  <c r="E420" i="3" s="1"/>
  <c r="H313" i="2"/>
  <c r="I313" i="2"/>
  <c r="L313" i="2" s="1"/>
  <c r="G313" i="2"/>
  <c r="J313" i="2"/>
  <c r="C314" i="2"/>
  <c r="K313" i="2"/>
  <c r="D314" i="2"/>
  <c r="E499" i="4" l="1"/>
  <c r="F499" i="4"/>
  <c r="H499" i="4"/>
  <c r="D500" i="4" s="1"/>
  <c r="F420" i="3"/>
  <c r="J420" i="3" s="1"/>
  <c r="E421" i="3" s="1"/>
  <c r="G420" i="3"/>
  <c r="H420" i="3"/>
  <c r="C421" i="3" s="1"/>
  <c r="I420" i="3"/>
  <c r="D421" i="3"/>
  <c r="M313" i="2"/>
  <c r="F314" i="2" s="1"/>
  <c r="E314" i="2"/>
  <c r="G499" i="4" l="1"/>
  <c r="C500" i="4" s="1"/>
  <c r="G421" i="3"/>
  <c r="F421" i="3"/>
  <c r="J421" i="3" s="1"/>
  <c r="E422" i="3" s="1"/>
  <c r="I421" i="3"/>
  <c r="D422" i="3" s="1"/>
  <c r="I314" i="2"/>
  <c r="L314" i="2" s="1"/>
  <c r="G314" i="2"/>
  <c r="H314" i="2"/>
  <c r="F500" i="4" l="1"/>
  <c r="H500" i="4" s="1"/>
  <c r="D501" i="4" s="1"/>
  <c r="E500" i="4"/>
  <c r="G500" i="4" s="1"/>
  <c r="C501" i="4"/>
  <c r="F422" i="3"/>
  <c r="G422" i="3"/>
  <c r="I422" i="3" s="1"/>
  <c r="D423" i="3" s="1"/>
  <c r="H421" i="3"/>
  <c r="C422" i="3" s="1"/>
  <c r="K314" i="2"/>
  <c r="D315" i="2"/>
  <c r="J314" i="2"/>
  <c r="C315" i="2"/>
  <c r="E315" i="2"/>
  <c r="F501" i="4" l="1"/>
  <c r="E501" i="4"/>
  <c r="G501" i="4" s="1"/>
  <c r="C502" i="4" s="1"/>
  <c r="H501" i="4"/>
  <c r="D502" i="4" s="1"/>
  <c r="H422" i="3"/>
  <c r="C423" i="3" s="1"/>
  <c r="J422" i="3"/>
  <c r="E423" i="3" s="1"/>
  <c r="M314" i="2"/>
  <c r="F315" i="2" s="1"/>
  <c r="F502" i="4" l="1"/>
  <c r="H502" i="4" s="1"/>
  <c r="D503" i="4" s="1"/>
  <c r="E502" i="4"/>
  <c r="G502" i="4" s="1"/>
  <c r="C503" i="4" s="1"/>
  <c r="G423" i="3"/>
  <c r="I423" i="3" s="1"/>
  <c r="D424" i="3" s="1"/>
  <c r="F423" i="3"/>
  <c r="H423" i="3" s="1"/>
  <c r="C424" i="3" s="1"/>
  <c r="H315" i="2"/>
  <c r="I315" i="2"/>
  <c r="G315" i="2"/>
  <c r="F503" i="4" l="1"/>
  <c r="E503" i="4"/>
  <c r="G503" i="4" s="1"/>
  <c r="C504" i="4" s="1"/>
  <c r="H503" i="4"/>
  <c r="D504" i="4" s="1"/>
  <c r="J423" i="3"/>
  <c r="E424" i="3" s="1"/>
  <c r="K315" i="2"/>
  <c r="D316" i="2"/>
  <c r="J315" i="2"/>
  <c r="C316" i="2"/>
  <c r="L315" i="2"/>
  <c r="E316" i="2"/>
  <c r="F504" i="4" l="1"/>
  <c r="H504" i="4" s="1"/>
  <c r="D505" i="4" s="1"/>
  <c r="E504" i="4"/>
  <c r="G504" i="4" s="1"/>
  <c r="C505" i="4" s="1"/>
  <c r="G424" i="3"/>
  <c r="I424" i="3" s="1"/>
  <c r="D425" i="3" s="1"/>
  <c r="F424" i="3"/>
  <c r="H424" i="3" s="1"/>
  <c r="C425" i="3" s="1"/>
  <c r="M315" i="2"/>
  <c r="F316" i="2" s="1"/>
  <c r="F505" i="4" l="1"/>
  <c r="E505" i="4"/>
  <c r="G505" i="4" s="1"/>
  <c r="C506" i="4" s="1"/>
  <c r="H505" i="4"/>
  <c r="D506" i="4" s="1"/>
  <c r="J424" i="3"/>
  <c r="E425" i="3" s="1"/>
  <c r="G316" i="2"/>
  <c r="H316" i="2"/>
  <c r="I316" i="2"/>
  <c r="F506" i="4" l="1"/>
  <c r="H506" i="4" s="1"/>
  <c r="D507" i="4" s="1"/>
  <c r="E506" i="4"/>
  <c r="G506" i="4" s="1"/>
  <c r="C507" i="4" s="1"/>
  <c r="F425" i="3"/>
  <c r="H425" i="3" s="1"/>
  <c r="C426" i="3" s="1"/>
  <c r="G425" i="3"/>
  <c r="I425" i="3" s="1"/>
  <c r="D426" i="3" s="1"/>
  <c r="K316" i="2"/>
  <c r="D317" i="2"/>
  <c r="E317" i="2"/>
  <c r="L316" i="2"/>
  <c r="C317" i="2"/>
  <c r="J316" i="2"/>
  <c r="M316" i="2" s="1"/>
  <c r="F317" i="2" s="1"/>
  <c r="E507" i="4" l="1"/>
  <c r="F507" i="4"/>
  <c r="H507" i="4" s="1"/>
  <c r="D508" i="4" s="1"/>
  <c r="J425" i="3"/>
  <c r="E426" i="3" s="1"/>
  <c r="D318" i="2"/>
  <c r="K317" i="2"/>
  <c r="I317" i="2"/>
  <c r="L317" i="2" s="1"/>
  <c r="G317" i="2"/>
  <c r="C318" i="2" s="1"/>
  <c r="H317" i="2"/>
  <c r="G507" i="4" l="1"/>
  <c r="C508" i="4" s="1"/>
  <c r="G426" i="3"/>
  <c r="I426" i="3" s="1"/>
  <c r="D427" i="3" s="1"/>
  <c r="F426" i="3"/>
  <c r="H426" i="3" s="1"/>
  <c r="C427" i="3" s="1"/>
  <c r="J426" i="3"/>
  <c r="E427" i="3" s="1"/>
  <c r="J317" i="2"/>
  <c r="M317" i="2" s="1"/>
  <c r="F318" i="2" s="1"/>
  <c r="E318" i="2"/>
  <c r="F508" i="4" l="1"/>
  <c r="H508" i="4" s="1"/>
  <c r="D509" i="4" s="1"/>
  <c r="E508" i="4"/>
  <c r="G508" i="4" s="1"/>
  <c r="C509" i="4"/>
  <c r="G427" i="3"/>
  <c r="F427" i="3"/>
  <c r="J427" i="3" s="1"/>
  <c r="E428" i="3" s="1"/>
  <c r="H427" i="3"/>
  <c r="C428" i="3" s="1"/>
  <c r="I427" i="3"/>
  <c r="D428" i="3" s="1"/>
  <c r="H318" i="2"/>
  <c r="I318" i="2"/>
  <c r="E319" i="2" s="1"/>
  <c r="G318" i="2"/>
  <c r="F509" i="4" l="1"/>
  <c r="E509" i="4"/>
  <c r="G509" i="4" s="1"/>
  <c r="C510" i="4"/>
  <c r="H509" i="4"/>
  <c r="D510" i="4" s="1"/>
  <c r="F428" i="3"/>
  <c r="H428" i="3" s="1"/>
  <c r="C429" i="3" s="1"/>
  <c r="G428" i="3"/>
  <c r="I428" i="3" s="1"/>
  <c r="D429" i="3" s="1"/>
  <c r="J318" i="2"/>
  <c r="C319" i="2"/>
  <c r="D319" i="2"/>
  <c r="K318" i="2"/>
  <c r="L318" i="2"/>
  <c r="F510" i="4" l="1"/>
  <c r="H510" i="4" s="1"/>
  <c r="D511" i="4" s="1"/>
  <c r="E510" i="4"/>
  <c r="G510" i="4" s="1"/>
  <c r="C511" i="4"/>
  <c r="J428" i="3"/>
  <c r="E429" i="3" s="1"/>
  <c r="M318" i="2"/>
  <c r="F319" i="2" s="1"/>
  <c r="F511" i="4" l="1"/>
  <c r="H511" i="4" s="1"/>
  <c r="D512" i="4" s="1"/>
  <c r="E511" i="4"/>
  <c r="G511" i="4" s="1"/>
  <c r="C512" i="4" s="1"/>
  <c r="G429" i="3"/>
  <c r="I429" i="3" s="1"/>
  <c r="D430" i="3" s="1"/>
  <c r="F429" i="3"/>
  <c r="H429" i="3" s="1"/>
  <c r="C430" i="3" s="1"/>
  <c r="G319" i="2"/>
  <c r="H319" i="2"/>
  <c r="I319" i="2"/>
  <c r="F512" i="4" l="1"/>
  <c r="E512" i="4"/>
  <c r="G512" i="4" s="1"/>
  <c r="C513" i="4" s="1"/>
  <c r="H512" i="4"/>
  <c r="D513" i="4"/>
  <c r="J429" i="3"/>
  <c r="E430" i="3" s="1"/>
  <c r="L319" i="2"/>
  <c r="E320" i="2"/>
  <c r="D320" i="2"/>
  <c r="K319" i="2"/>
  <c r="J319" i="2"/>
  <c r="M319" i="2" s="1"/>
  <c r="F320" i="2" s="1"/>
  <c r="C320" i="2"/>
  <c r="F513" i="4" l="1"/>
  <c r="E513" i="4"/>
  <c r="G513" i="4" s="1"/>
  <c r="C514" i="4" s="1"/>
  <c r="H513" i="4"/>
  <c r="D514" i="4" s="1"/>
  <c r="G430" i="3"/>
  <c r="I430" i="3" s="1"/>
  <c r="D431" i="3" s="1"/>
  <c r="F430" i="3"/>
  <c r="H430" i="3" s="1"/>
  <c r="C431" i="3" s="1"/>
  <c r="C321" i="2"/>
  <c r="I320" i="2"/>
  <c r="E321" i="2" s="1"/>
  <c r="G320" i="2"/>
  <c r="J320" i="2" s="1"/>
  <c r="M320" i="2" s="1"/>
  <c r="F321" i="2" s="1"/>
  <c r="H320" i="2"/>
  <c r="K320" i="2"/>
  <c r="D321" i="2"/>
  <c r="L320" i="2"/>
  <c r="F514" i="4" l="1"/>
  <c r="H514" i="4" s="1"/>
  <c r="D515" i="4" s="1"/>
  <c r="E514" i="4"/>
  <c r="G514" i="4" s="1"/>
  <c r="C515" i="4" s="1"/>
  <c r="J430" i="3"/>
  <c r="E431" i="3" s="1"/>
  <c r="L321" i="2"/>
  <c r="H321" i="2"/>
  <c r="D322" i="2" s="1"/>
  <c r="G321" i="2"/>
  <c r="I321" i="2"/>
  <c r="E322" i="2" s="1"/>
  <c r="J321" i="2"/>
  <c r="C322" i="2"/>
  <c r="K321" i="2"/>
  <c r="E515" i="4" l="1"/>
  <c r="F515" i="4"/>
  <c r="H515" i="4"/>
  <c r="D516" i="4" s="1"/>
  <c r="G431" i="3"/>
  <c r="I431" i="3" s="1"/>
  <c r="D432" i="3" s="1"/>
  <c r="F431" i="3"/>
  <c r="H431" i="3" s="1"/>
  <c r="C432" i="3" s="1"/>
  <c r="M321" i="2"/>
  <c r="F322" i="2" s="1"/>
  <c r="G515" i="4" l="1"/>
  <c r="C516" i="4" s="1"/>
  <c r="J431" i="3"/>
  <c r="E432" i="3" s="1"/>
  <c r="I322" i="2"/>
  <c r="G322" i="2"/>
  <c r="H322" i="2"/>
  <c r="F516" i="4" l="1"/>
  <c r="H516" i="4" s="1"/>
  <c r="D517" i="4" s="1"/>
  <c r="E516" i="4"/>
  <c r="G516" i="4" s="1"/>
  <c r="C517" i="4"/>
  <c r="G432" i="3"/>
  <c r="I432" i="3" s="1"/>
  <c r="D433" i="3" s="1"/>
  <c r="F432" i="3"/>
  <c r="H432" i="3" s="1"/>
  <c r="C433" i="3" s="1"/>
  <c r="K322" i="2"/>
  <c r="D323" i="2"/>
  <c r="C323" i="2"/>
  <c r="J322" i="2"/>
  <c r="M322" i="2" s="1"/>
  <c r="F323" i="2" s="1"/>
  <c r="L322" i="2"/>
  <c r="E323" i="2"/>
  <c r="F517" i="4" l="1"/>
  <c r="E517" i="4"/>
  <c r="G517" i="4" s="1"/>
  <c r="C518" i="4" s="1"/>
  <c r="H517" i="4"/>
  <c r="D518" i="4" s="1"/>
  <c r="J432" i="3"/>
  <c r="E433" i="3" s="1"/>
  <c r="H323" i="2"/>
  <c r="I323" i="2"/>
  <c r="L323" i="2" s="1"/>
  <c r="G323" i="2"/>
  <c r="J323" i="2" s="1"/>
  <c r="M323" i="2" s="1"/>
  <c r="F324" i="2" s="1"/>
  <c r="K323" i="2"/>
  <c r="D324" i="2"/>
  <c r="F518" i="4" l="1"/>
  <c r="H518" i="4" s="1"/>
  <c r="D519" i="4" s="1"/>
  <c r="E518" i="4"/>
  <c r="G518" i="4" s="1"/>
  <c r="C519" i="4" s="1"/>
  <c r="F433" i="3"/>
  <c r="H433" i="3" s="1"/>
  <c r="C434" i="3" s="1"/>
  <c r="G433" i="3"/>
  <c r="I433" i="3" s="1"/>
  <c r="D434" i="3" s="1"/>
  <c r="G324" i="2"/>
  <c r="H324" i="2"/>
  <c r="K324" i="2" s="1"/>
  <c r="I324" i="2"/>
  <c r="D325" i="2"/>
  <c r="C324" i="2"/>
  <c r="E324" i="2"/>
  <c r="F519" i="4" l="1"/>
  <c r="E519" i="4"/>
  <c r="G519" i="4" s="1"/>
  <c r="C520" i="4" s="1"/>
  <c r="H519" i="4"/>
  <c r="D520" i="4" s="1"/>
  <c r="J433" i="3"/>
  <c r="E434" i="3" s="1"/>
  <c r="E325" i="2"/>
  <c r="L324" i="2"/>
  <c r="J324" i="2"/>
  <c r="M324" i="2" s="1"/>
  <c r="F325" i="2" s="1"/>
  <c r="C325" i="2"/>
  <c r="F520" i="4" l="1"/>
  <c r="H520" i="4" s="1"/>
  <c r="D521" i="4" s="1"/>
  <c r="E520" i="4"/>
  <c r="G520" i="4" s="1"/>
  <c r="C521" i="4" s="1"/>
  <c r="G434" i="3"/>
  <c r="I434" i="3" s="1"/>
  <c r="D435" i="3" s="1"/>
  <c r="F434" i="3"/>
  <c r="H434" i="3" s="1"/>
  <c r="C435" i="3" s="1"/>
  <c r="I325" i="2"/>
  <c r="G325" i="2"/>
  <c r="J325" i="2" s="1"/>
  <c r="H325" i="2"/>
  <c r="L325" i="2"/>
  <c r="E326" i="2"/>
  <c r="F521" i="4" l="1"/>
  <c r="E521" i="4"/>
  <c r="G521" i="4" s="1"/>
  <c r="C522" i="4" s="1"/>
  <c r="H521" i="4"/>
  <c r="D522" i="4" s="1"/>
  <c r="J434" i="3"/>
  <c r="E435" i="3" s="1"/>
  <c r="D326" i="2"/>
  <c r="K325" i="2"/>
  <c r="M325" i="2" s="1"/>
  <c r="F326" i="2" s="1"/>
  <c r="C326" i="2"/>
  <c r="F522" i="4" l="1"/>
  <c r="H522" i="4" s="1"/>
  <c r="D523" i="4" s="1"/>
  <c r="E522" i="4"/>
  <c r="G522" i="4" s="1"/>
  <c r="C523" i="4" s="1"/>
  <c r="G435" i="3"/>
  <c r="I435" i="3" s="1"/>
  <c r="D436" i="3" s="1"/>
  <c r="F435" i="3"/>
  <c r="H435" i="3" s="1"/>
  <c r="C436" i="3" s="1"/>
  <c r="H326" i="2"/>
  <c r="I326" i="2"/>
  <c r="G326" i="2"/>
  <c r="C327" i="2"/>
  <c r="J326" i="2"/>
  <c r="K326" i="2"/>
  <c r="D327" i="2"/>
  <c r="E523" i="4" l="1"/>
  <c r="F523" i="4"/>
  <c r="H523" i="4"/>
  <c r="D524" i="4" s="1"/>
  <c r="J435" i="3"/>
  <c r="E436" i="3" s="1"/>
  <c r="E327" i="2"/>
  <c r="L326" i="2"/>
  <c r="M326" i="2" s="1"/>
  <c r="F327" i="2" s="1"/>
  <c r="G523" i="4" l="1"/>
  <c r="C524" i="4" s="1"/>
  <c r="F436" i="3"/>
  <c r="H436" i="3" s="1"/>
  <c r="C437" i="3" s="1"/>
  <c r="G436" i="3"/>
  <c r="I436" i="3" s="1"/>
  <c r="D437" i="3" s="1"/>
  <c r="G327" i="2"/>
  <c r="H327" i="2"/>
  <c r="I327" i="2"/>
  <c r="L327" i="2" s="1"/>
  <c r="F524" i="4" l="1"/>
  <c r="H524" i="4" s="1"/>
  <c r="D525" i="4" s="1"/>
  <c r="E524" i="4"/>
  <c r="G524" i="4" s="1"/>
  <c r="C525" i="4" s="1"/>
  <c r="J436" i="3"/>
  <c r="E437" i="3" s="1"/>
  <c r="E328" i="2"/>
  <c r="D328" i="2"/>
  <c r="K327" i="2"/>
  <c r="J327" i="2"/>
  <c r="M327" i="2" s="1"/>
  <c r="F328" i="2" s="1"/>
  <c r="C328" i="2"/>
  <c r="F525" i="4" l="1"/>
  <c r="E525" i="4"/>
  <c r="G525" i="4" s="1"/>
  <c r="C526" i="4" s="1"/>
  <c r="H525" i="4"/>
  <c r="D526" i="4" s="1"/>
  <c r="G437" i="3"/>
  <c r="I437" i="3" s="1"/>
  <c r="D438" i="3" s="1"/>
  <c r="F437" i="3"/>
  <c r="H437" i="3" s="1"/>
  <c r="C438" i="3" s="1"/>
  <c r="I328" i="2"/>
  <c r="L328" i="2" s="1"/>
  <c r="G328" i="2"/>
  <c r="C329" i="2" s="1"/>
  <c r="H328" i="2"/>
  <c r="K328" i="2" s="1"/>
  <c r="F526" i="4" l="1"/>
  <c r="H526" i="4" s="1"/>
  <c r="D527" i="4" s="1"/>
  <c r="E526" i="4"/>
  <c r="G526" i="4" s="1"/>
  <c r="C527" i="4" s="1"/>
  <c r="J437" i="3"/>
  <c r="E438" i="3" s="1"/>
  <c r="D329" i="2"/>
  <c r="E329" i="2"/>
  <c r="J328" i="2"/>
  <c r="M328" i="2" s="1"/>
  <c r="F329" i="2" s="1"/>
  <c r="F527" i="4" l="1"/>
  <c r="E527" i="4"/>
  <c r="G527" i="4" s="1"/>
  <c r="C528" i="4" s="1"/>
  <c r="H527" i="4"/>
  <c r="D528" i="4" s="1"/>
  <c r="G438" i="3"/>
  <c r="I438" i="3" s="1"/>
  <c r="D439" i="3" s="1"/>
  <c r="F438" i="3"/>
  <c r="H438" i="3" s="1"/>
  <c r="C439" i="3" s="1"/>
  <c r="H329" i="2"/>
  <c r="I329" i="2"/>
  <c r="G329" i="2"/>
  <c r="L329" i="2"/>
  <c r="E330" i="2"/>
  <c r="K329" i="2"/>
  <c r="D330" i="2"/>
  <c r="F528" i="4" l="1"/>
  <c r="H528" i="4" s="1"/>
  <c r="D529" i="4" s="1"/>
  <c r="E528" i="4"/>
  <c r="G528" i="4" s="1"/>
  <c r="C529" i="4" s="1"/>
  <c r="J438" i="3"/>
  <c r="E439" i="3" s="1"/>
  <c r="J329" i="2"/>
  <c r="M329" i="2" s="1"/>
  <c r="F330" i="2" s="1"/>
  <c r="C330" i="2"/>
  <c r="F529" i="4" l="1"/>
  <c r="E529" i="4"/>
  <c r="G529" i="4" s="1"/>
  <c r="C530" i="4" s="1"/>
  <c r="H529" i="4"/>
  <c r="D530" i="4" s="1"/>
  <c r="G439" i="3"/>
  <c r="I439" i="3" s="1"/>
  <c r="D440" i="3" s="1"/>
  <c r="F439" i="3"/>
  <c r="H439" i="3" s="1"/>
  <c r="C440" i="3" s="1"/>
  <c r="J439" i="3"/>
  <c r="E440" i="3" s="1"/>
  <c r="I330" i="2"/>
  <c r="G330" i="2"/>
  <c r="J330" i="2" s="1"/>
  <c r="H330" i="2"/>
  <c r="F530" i="4" l="1"/>
  <c r="H530" i="4" s="1"/>
  <c r="D531" i="4" s="1"/>
  <c r="E530" i="4"/>
  <c r="G530" i="4" s="1"/>
  <c r="C531" i="4" s="1"/>
  <c r="G440" i="3"/>
  <c r="F440" i="3"/>
  <c r="J440" i="3" s="1"/>
  <c r="E441" i="3" s="1"/>
  <c r="H440" i="3"/>
  <c r="C441" i="3"/>
  <c r="I440" i="3"/>
  <c r="D441" i="3"/>
  <c r="K330" i="2"/>
  <c r="M330" i="2" s="1"/>
  <c r="F331" i="2" s="1"/>
  <c r="D331" i="2"/>
  <c r="C331" i="2"/>
  <c r="L330" i="2"/>
  <c r="E331" i="2"/>
  <c r="E531" i="4" l="1"/>
  <c r="F531" i="4"/>
  <c r="H531" i="4"/>
  <c r="D532" i="4" s="1"/>
  <c r="F441" i="3"/>
  <c r="G441" i="3"/>
  <c r="J441" i="3" s="1"/>
  <c r="E442" i="3" s="1"/>
  <c r="H441" i="3"/>
  <c r="C442" i="3" s="1"/>
  <c r="H331" i="2"/>
  <c r="I331" i="2"/>
  <c r="G331" i="2"/>
  <c r="J331" i="2" s="1"/>
  <c r="M331" i="2" s="1"/>
  <c r="F332" i="2" s="1"/>
  <c r="C332" i="2"/>
  <c r="L331" i="2"/>
  <c r="E332" i="2"/>
  <c r="K331" i="2"/>
  <c r="D332" i="2"/>
  <c r="G531" i="4" l="1"/>
  <c r="C532" i="4" s="1"/>
  <c r="F442" i="3"/>
  <c r="H442" i="3" s="1"/>
  <c r="C443" i="3" s="1"/>
  <c r="G442" i="3"/>
  <c r="J442" i="3" s="1"/>
  <c r="E443" i="3" s="1"/>
  <c r="I441" i="3"/>
  <c r="D442" i="3" s="1"/>
  <c r="G332" i="2"/>
  <c r="H332" i="2"/>
  <c r="I332" i="2"/>
  <c r="E333" i="2" s="1"/>
  <c r="J332" i="2"/>
  <c r="C333" i="2"/>
  <c r="K332" i="2"/>
  <c r="D333" i="2"/>
  <c r="F532" i="4" l="1"/>
  <c r="H532" i="4" s="1"/>
  <c r="D533" i="4" s="1"/>
  <c r="E532" i="4"/>
  <c r="G532" i="4" s="1"/>
  <c r="C533" i="4"/>
  <c r="G443" i="3"/>
  <c r="F443" i="3"/>
  <c r="H443" i="3"/>
  <c r="C444" i="3" s="1"/>
  <c r="I442" i="3"/>
  <c r="D443" i="3" s="1"/>
  <c r="L332" i="2"/>
  <c r="M332" i="2" s="1"/>
  <c r="F333" i="2" s="1"/>
  <c r="F533" i="4" l="1"/>
  <c r="E533" i="4"/>
  <c r="G533" i="4" s="1"/>
  <c r="C534" i="4"/>
  <c r="H533" i="4"/>
  <c r="D534" i="4" s="1"/>
  <c r="I443" i="3"/>
  <c r="D444" i="3"/>
  <c r="J443" i="3"/>
  <c r="E444" i="3" s="1"/>
  <c r="I333" i="2"/>
  <c r="G333" i="2"/>
  <c r="H333" i="2"/>
  <c r="F534" i="4" l="1"/>
  <c r="H534" i="4" s="1"/>
  <c r="D535" i="4" s="1"/>
  <c r="E534" i="4"/>
  <c r="G534" i="4" s="1"/>
  <c r="C535" i="4" s="1"/>
  <c r="F444" i="3"/>
  <c r="H444" i="3" s="1"/>
  <c r="C445" i="3" s="1"/>
  <c r="G444" i="3"/>
  <c r="J444" i="3" s="1"/>
  <c r="E445" i="3" s="1"/>
  <c r="D334" i="2"/>
  <c r="K333" i="2"/>
  <c r="J333" i="2"/>
  <c r="C334" i="2"/>
  <c r="L333" i="2"/>
  <c r="E334" i="2"/>
  <c r="F535" i="4" l="1"/>
  <c r="E535" i="4"/>
  <c r="G535" i="4" s="1"/>
  <c r="C536" i="4"/>
  <c r="H535" i="4"/>
  <c r="D536" i="4"/>
  <c r="G445" i="3"/>
  <c r="F445" i="3"/>
  <c r="J445" i="3" s="1"/>
  <c r="E446" i="3" s="1"/>
  <c r="H445" i="3"/>
  <c r="C446" i="3" s="1"/>
  <c r="I444" i="3"/>
  <c r="D445" i="3" s="1"/>
  <c r="M333" i="2"/>
  <c r="F334" i="2" s="1"/>
  <c r="F536" i="4" l="1"/>
  <c r="H536" i="4" s="1"/>
  <c r="D537" i="4" s="1"/>
  <c r="E536" i="4"/>
  <c r="G536" i="4" s="1"/>
  <c r="C537" i="4" s="1"/>
  <c r="G446" i="3"/>
  <c r="F446" i="3"/>
  <c r="H446" i="3" s="1"/>
  <c r="C447" i="3" s="1"/>
  <c r="I445" i="3"/>
  <c r="D446" i="3" s="1"/>
  <c r="H334" i="2"/>
  <c r="I334" i="2"/>
  <c r="G334" i="2"/>
  <c r="F537" i="4" l="1"/>
  <c r="E537" i="4"/>
  <c r="G537" i="4" s="1"/>
  <c r="C538" i="4" s="1"/>
  <c r="H537" i="4"/>
  <c r="D538" i="4" s="1"/>
  <c r="I446" i="3"/>
  <c r="D447" i="3"/>
  <c r="J446" i="3"/>
  <c r="E447" i="3" s="1"/>
  <c r="C335" i="2"/>
  <c r="J334" i="2"/>
  <c r="E335" i="2"/>
  <c r="L334" i="2"/>
  <c r="D335" i="2"/>
  <c r="K334" i="2"/>
  <c r="F538" i="4" l="1"/>
  <c r="H538" i="4" s="1"/>
  <c r="D539" i="4" s="1"/>
  <c r="E538" i="4"/>
  <c r="G538" i="4" s="1"/>
  <c r="C539" i="4" s="1"/>
  <c r="G447" i="3"/>
  <c r="I447" i="3" s="1"/>
  <c r="D448" i="3" s="1"/>
  <c r="F447" i="3"/>
  <c r="H447" i="3" s="1"/>
  <c r="C448" i="3" s="1"/>
  <c r="M334" i="2"/>
  <c r="F335" i="2" s="1"/>
  <c r="E539" i="4" l="1"/>
  <c r="F539" i="4"/>
  <c r="H539" i="4"/>
  <c r="D540" i="4" s="1"/>
  <c r="J447" i="3"/>
  <c r="E448" i="3" s="1"/>
  <c r="G335" i="2"/>
  <c r="H335" i="2"/>
  <c r="I335" i="2"/>
  <c r="G539" i="4" l="1"/>
  <c r="C540" i="4" s="1"/>
  <c r="G448" i="3"/>
  <c r="I448" i="3" s="1"/>
  <c r="D449" i="3" s="1"/>
  <c r="F448" i="3"/>
  <c r="H448" i="3" s="1"/>
  <c r="C449" i="3" s="1"/>
  <c r="L335" i="2"/>
  <c r="E336" i="2"/>
  <c r="D336" i="2"/>
  <c r="K335" i="2"/>
  <c r="J335" i="2"/>
  <c r="M335" i="2" s="1"/>
  <c r="F336" i="2" s="1"/>
  <c r="C336" i="2"/>
  <c r="F540" i="4" l="1"/>
  <c r="H540" i="4" s="1"/>
  <c r="D541" i="4" s="1"/>
  <c r="E540" i="4"/>
  <c r="G540" i="4" s="1"/>
  <c r="C541" i="4"/>
  <c r="J448" i="3"/>
  <c r="E449" i="3" s="1"/>
  <c r="I336" i="2"/>
  <c r="G336" i="2"/>
  <c r="H336" i="2"/>
  <c r="K336" i="2" s="1"/>
  <c r="D337" i="2"/>
  <c r="C337" i="2"/>
  <c r="J336" i="2"/>
  <c r="L336" i="2"/>
  <c r="E337" i="2"/>
  <c r="F541" i="4" l="1"/>
  <c r="E541" i="4"/>
  <c r="G541" i="4" s="1"/>
  <c r="C542" i="4"/>
  <c r="H541" i="4"/>
  <c r="D542" i="4" s="1"/>
  <c r="F449" i="3"/>
  <c r="H449" i="3" s="1"/>
  <c r="C450" i="3" s="1"/>
  <c r="G449" i="3"/>
  <c r="I449" i="3" s="1"/>
  <c r="D450" i="3" s="1"/>
  <c r="J449" i="3"/>
  <c r="E450" i="3" s="1"/>
  <c r="M336" i="2"/>
  <c r="F337" i="2" s="1"/>
  <c r="F542" i="4" l="1"/>
  <c r="H542" i="4" s="1"/>
  <c r="D543" i="4" s="1"/>
  <c r="E542" i="4"/>
  <c r="G542" i="4" s="1"/>
  <c r="C543" i="4" s="1"/>
  <c r="G450" i="3"/>
  <c r="F450" i="3"/>
  <c r="J450" i="3" s="1"/>
  <c r="E451" i="3" s="1"/>
  <c r="I450" i="3"/>
  <c r="D451" i="3" s="1"/>
  <c r="H450" i="3"/>
  <c r="C451" i="3" s="1"/>
  <c r="H337" i="2"/>
  <c r="G337" i="2"/>
  <c r="I337" i="2"/>
  <c r="F543" i="4" l="1"/>
  <c r="E543" i="4"/>
  <c r="G543" i="4" s="1"/>
  <c r="C544" i="4"/>
  <c r="H543" i="4"/>
  <c r="D544" i="4"/>
  <c r="G451" i="3"/>
  <c r="I451" i="3" s="1"/>
  <c r="D452" i="3" s="1"/>
  <c r="F451" i="3"/>
  <c r="J451" i="3" s="1"/>
  <c r="E452" i="3" s="1"/>
  <c r="E338" i="2"/>
  <c r="L337" i="2"/>
  <c r="J337" i="2"/>
  <c r="C338" i="2"/>
  <c r="K337" i="2"/>
  <c r="D338" i="2"/>
  <c r="F544" i="4" l="1"/>
  <c r="H544" i="4" s="1"/>
  <c r="D545" i="4" s="1"/>
  <c r="E544" i="4"/>
  <c r="G544" i="4" s="1"/>
  <c r="C545" i="4" s="1"/>
  <c r="F452" i="3"/>
  <c r="G452" i="3"/>
  <c r="I452" i="3"/>
  <c r="D453" i="3" s="1"/>
  <c r="H451" i="3"/>
  <c r="C452" i="3" s="1"/>
  <c r="J452" i="3" s="1"/>
  <c r="E453" i="3" s="1"/>
  <c r="M337" i="2"/>
  <c r="F338" i="2" s="1"/>
  <c r="F545" i="4" l="1"/>
  <c r="E545" i="4"/>
  <c r="G545" i="4" s="1"/>
  <c r="C546" i="4" s="1"/>
  <c r="H545" i="4"/>
  <c r="D546" i="4" s="1"/>
  <c r="G453" i="3"/>
  <c r="F453" i="3"/>
  <c r="I453" i="3"/>
  <c r="D454" i="3" s="1"/>
  <c r="H452" i="3"/>
  <c r="C453" i="3" s="1"/>
  <c r="I338" i="2"/>
  <c r="G338" i="2"/>
  <c r="H338" i="2"/>
  <c r="F546" i="4" l="1"/>
  <c r="H546" i="4" s="1"/>
  <c r="D547" i="4" s="1"/>
  <c r="E546" i="4"/>
  <c r="G546" i="4" s="1"/>
  <c r="C547" i="4" s="1"/>
  <c r="H453" i="3"/>
  <c r="C454" i="3"/>
  <c r="J453" i="3"/>
  <c r="E454" i="3" s="1"/>
  <c r="K338" i="2"/>
  <c r="D339" i="2"/>
  <c r="J338" i="2"/>
  <c r="C339" i="2"/>
  <c r="E339" i="2"/>
  <c r="L338" i="2"/>
  <c r="E547" i="4" l="1"/>
  <c r="F547" i="4"/>
  <c r="H547" i="4"/>
  <c r="D548" i="4" s="1"/>
  <c r="G454" i="3"/>
  <c r="I454" i="3" s="1"/>
  <c r="D455" i="3" s="1"/>
  <c r="F454" i="3"/>
  <c r="H454" i="3" s="1"/>
  <c r="C455" i="3" s="1"/>
  <c r="M338" i="2"/>
  <c r="F339" i="2" s="1"/>
  <c r="G547" i="4" l="1"/>
  <c r="C548" i="4" s="1"/>
  <c r="J454" i="3"/>
  <c r="E455" i="3" s="1"/>
  <c r="H339" i="2"/>
  <c r="I339" i="2"/>
  <c r="G339" i="2"/>
  <c r="F548" i="4" l="1"/>
  <c r="H548" i="4" s="1"/>
  <c r="D549" i="4" s="1"/>
  <c r="E548" i="4"/>
  <c r="G548" i="4" s="1"/>
  <c r="C549" i="4"/>
  <c r="G455" i="3"/>
  <c r="I455" i="3" s="1"/>
  <c r="D456" i="3" s="1"/>
  <c r="F455" i="3"/>
  <c r="H455" i="3" s="1"/>
  <c r="C456" i="3" s="1"/>
  <c r="L339" i="2"/>
  <c r="E340" i="2"/>
  <c r="J339" i="2"/>
  <c r="C340" i="2"/>
  <c r="D340" i="2"/>
  <c r="K339" i="2"/>
  <c r="F549" i="4" l="1"/>
  <c r="E549" i="4"/>
  <c r="G549" i="4" s="1"/>
  <c r="C550" i="4"/>
  <c r="H549" i="4"/>
  <c r="D550" i="4" s="1"/>
  <c r="J455" i="3"/>
  <c r="E456" i="3" s="1"/>
  <c r="M339" i="2"/>
  <c r="F340" i="2" s="1"/>
  <c r="F550" i="4" l="1"/>
  <c r="H550" i="4" s="1"/>
  <c r="D551" i="4" s="1"/>
  <c r="E550" i="4"/>
  <c r="G550" i="4" s="1"/>
  <c r="C551" i="4" s="1"/>
  <c r="G456" i="3"/>
  <c r="I456" i="3" s="1"/>
  <c r="D457" i="3" s="1"/>
  <c r="F456" i="3"/>
  <c r="H456" i="3" s="1"/>
  <c r="C457" i="3" s="1"/>
  <c r="G340" i="2"/>
  <c r="H340" i="2"/>
  <c r="I340" i="2"/>
  <c r="F551" i="4" l="1"/>
  <c r="E551" i="4"/>
  <c r="G551" i="4" s="1"/>
  <c r="C552" i="4" s="1"/>
  <c r="H551" i="4"/>
  <c r="D552" i="4" s="1"/>
  <c r="J456" i="3"/>
  <c r="E457" i="3" s="1"/>
  <c r="E341" i="2"/>
  <c r="L340" i="2"/>
  <c r="D341" i="2"/>
  <c r="K340" i="2"/>
  <c r="J340" i="2"/>
  <c r="M340" i="2" s="1"/>
  <c r="F341" i="2" s="1"/>
  <c r="C341" i="2"/>
  <c r="F552" i="4" l="1"/>
  <c r="H552" i="4" s="1"/>
  <c r="D553" i="4" s="1"/>
  <c r="E552" i="4"/>
  <c r="G552" i="4" s="1"/>
  <c r="C553" i="4" s="1"/>
  <c r="F457" i="3"/>
  <c r="H457" i="3" s="1"/>
  <c r="C458" i="3" s="1"/>
  <c r="G457" i="3"/>
  <c r="I457" i="3" s="1"/>
  <c r="D458" i="3" s="1"/>
  <c r="I341" i="2"/>
  <c r="L341" i="2" s="1"/>
  <c r="G341" i="2"/>
  <c r="J341" i="2" s="1"/>
  <c r="M341" i="2" s="1"/>
  <c r="F342" i="2" s="1"/>
  <c r="H341" i="2"/>
  <c r="D342" i="2" s="1"/>
  <c r="K341" i="2"/>
  <c r="F553" i="4" l="1"/>
  <c r="E553" i="4"/>
  <c r="G553" i="4" s="1"/>
  <c r="C554" i="4" s="1"/>
  <c r="H553" i="4"/>
  <c r="D554" i="4" s="1"/>
  <c r="J457" i="3"/>
  <c r="E458" i="3" s="1"/>
  <c r="H342" i="2"/>
  <c r="K342" i="2" s="1"/>
  <c r="I342" i="2"/>
  <c r="G342" i="2"/>
  <c r="E342" i="2"/>
  <c r="C342" i="2"/>
  <c r="F554" i="4" l="1"/>
  <c r="H554" i="4" s="1"/>
  <c r="D555" i="4" s="1"/>
  <c r="E554" i="4"/>
  <c r="G554" i="4" s="1"/>
  <c r="C555" i="4" s="1"/>
  <c r="G458" i="3"/>
  <c r="I458" i="3" s="1"/>
  <c r="D459" i="3" s="1"/>
  <c r="F458" i="3"/>
  <c r="H458" i="3" s="1"/>
  <c r="C459" i="3" s="1"/>
  <c r="C343" i="2"/>
  <c r="J342" i="2"/>
  <c r="E343" i="2"/>
  <c r="L342" i="2"/>
  <c r="D343" i="2"/>
  <c r="E555" i="4" l="1"/>
  <c r="F555" i="4"/>
  <c r="H555" i="4"/>
  <c r="D556" i="4" s="1"/>
  <c r="J458" i="3"/>
  <c r="E459" i="3" s="1"/>
  <c r="M342" i="2"/>
  <c r="F343" i="2" s="1"/>
  <c r="G555" i="4" l="1"/>
  <c r="C556" i="4" s="1"/>
  <c r="G459" i="3"/>
  <c r="I459" i="3" s="1"/>
  <c r="D460" i="3" s="1"/>
  <c r="F459" i="3"/>
  <c r="H459" i="3" s="1"/>
  <c r="C460" i="3" s="1"/>
  <c r="J459" i="3"/>
  <c r="E460" i="3" s="1"/>
  <c r="G343" i="2"/>
  <c r="H343" i="2"/>
  <c r="I343" i="2"/>
  <c r="F556" i="4" l="1"/>
  <c r="H556" i="4" s="1"/>
  <c r="D557" i="4" s="1"/>
  <c r="E556" i="4"/>
  <c r="G556" i="4" s="1"/>
  <c r="C557" i="4"/>
  <c r="F460" i="3"/>
  <c r="J460" i="3" s="1"/>
  <c r="E461" i="3" s="1"/>
  <c r="G460" i="3"/>
  <c r="H460" i="3"/>
  <c r="C461" i="3"/>
  <c r="I460" i="3"/>
  <c r="D461" i="3"/>
  <c r="L343" i="2"/>
  <c r="E344" i="2"/>
  <c r="D344" i="2"/>
  <c r="K343" i="2"/>
  <c r="J343" i="2"/>
  <c r="M343" i="2" s="1"/>
  <c r="F344" i="2" s="1"/>
  <c r="C344" i="2"/>
  <c r="F557" i="4" l="1"/>
  <c r="E557" i="4"/>
  <c r="G557" i="4" s="1"/>
  <c r="C558" i="4"/>
  <c r="H557" i="4"/>
  <c r="D558" i="4" s="1"/>
  <c r="G461" i="3"/>
  <c r="F461" i="3"/>
  <c r="J461" i="3" s="1"/>
  <c r="E462" i="3" s="1"/>
  <c r="I461" i="3"/>
  <c r="D462" i="3" s="1"/>
  <c r="H461" i="3"/>
  <c r="C462" i="3" s="1"/>
  <c r="K344" i="2"/>
  <c r="D345" i="2"/>
  <c r="I344" i="2"/>
  <c r="L344" i="2" s="1"/>
  <c r="G344" i="2"/>
  <c r="C345" i="2" s="1"/>
  <c r="H344" i="2"/>
  <c r="F558" i="4" l="1"/>
  <c r="H558" i="4" s="1"/>
  <c r="D559" i="4" s="1"/>
  <c r="E558" i="4"/>
  <c r="G558" i="4" s="1"/>
  <c r="C559" i="4" s="1"/>
  <c r="G462" i="3"/>
  <c r="F462" i="3"/>
  <c r="J462" i="3" s="1"/>
  <c r="E463" i="3" s="1"/>
  <c r="H462" i="3"/>
  <c r="C463" i="3" s="1"/>
  <c r="I462" i="3"/>
  <c r="D463" i="3" s="1"/>
  <c r="E345" i="2"/>
  <c r="J344" i="2"/>
  <c r="M344" i="2" s="1"/>
  <c r="F345" i="2" s="1"/>
  <c r="F559" i="4" l="1"/>
  <c r="E559" i="4"/>
  <c r="G559" i="4" s="1"/>
  <c r="C560" i="4"/>
  <c r="H559" i="4"/>
  <c r="D560" i="4"/>
  <c r="G463" i="3"/>
  <c r="I463" i="3" s="1"/>
  <c r="D464" i="3" s="1"/>
  <c r="F463" i="3"/>
  <c r="H463" i="3" s="1"/>
  <c r="C464" i="3" s="1"/>
  <c r="J463" i="3"/>
  <c r="E464" i="3" s="1"/>
  <c r="H345" i="2"/>
  <c r="I345" i="2"/>
  <c r="L345" i="2" s="1"/>
  <c r="G345" i="2"/>
  <c r="E346" i="2"/>
  <c r="F560" i="4" l="1"/>
  <c r="E560" i="4"/>
  <c r="G560" i="4" s="1"/>
  <c r="C561" i="4" s="1"/>
  <c r="H560" i="4"/>
  <c r="D561" i="4"/>
  <c r="G464" i="3"/>
  <c r="F464" i="3"/>
  <c r="J464" i="3" s="1"/>
  <c r="E465" i="3" s="1"/>
  <c r="H464" i="3"/>
  <c r="C465" i="3" s="1"/>
  <c r="I464" i="3"/>
  <c r="D465" i="3"/>
  <c r="J345" i="2"/>
  <c r="C346" i="2"/>
  <c r="K345" i="2"/>
  <c r="D346" i="2"/>
  <c r="F561" i="4" l="1"/>
  <c r="E561" i="4"/>
  <c r="G561" i="4" s="1"/>
  <c r="C562" i="4" s="1"/>
  <c r="H561" i="4"/>
  <c r="D562" i="4" s="1"/>
  <c r="F465" i="3"/>
  <c r="H465" i="3" s="1"/>
  <c r="C466" i="3" s="1"/>
  <c r="G465" i="3"/>
  <c r="I465" i="3" s="1"/>
  <c r="D466" i="3" s="1"/>
  <c r="M345" i="2"/>
  <c r="F346" i="2" s="1"/>
  <c r="F562" i="4" l="1"/>
  <c r="H562" i="4" s="1"/>
  <c r="D563" i="4" s="1"/>
  <c r="E562" i="4"/>
  <c r="G562" i="4" s="1"/>
  <c r="C563" i="4" s="1"/>
  <c r="J465" i="3"/>
  <c r="E466" i="3" s="1"/>
  <c r="I346" i="2"/>
  <c r="G346" i="2"/>
  <c r="H346" i="2"/>
  <c r="E563" i="4" l="1"/>
  <c r="F563" i="4"/>
  <c r="H563" i="4"/>
  <c r="D564" i="4" s="1"/>
  <c r="G466" i="3"/>
  <c r="I466" i="3" s="1"/>
  <c r="D467" i="3" s="1"/>
  <c r="F466" i="3"/>
  <c r="H466" i="3" s="1"/>
  <c r="C467" i="3" s="1"/>
  <c r="J466" i="3"/>
  <c r="E467" i="3" s="1"/>
  <c r="J346" i="2"/>
  <c r="C347" i="2"/>
  <c r="K346" i="2"/>
  <c r="D347" i="2"/>
  <c r="L346" i="2"/>
  <c r="E347" i="2"/>
  <c r="G563" i="4" l="1"/>
  <c r="C564" i="4" s="1"/>
  <c r="G467" i="3"/>
  <c r="F467" i="3"/>
  <c r="J467" i="3" s="1"/>
  <c r="E468" i="3" s="1"/>
  <c r="H467" i="3"/>
  <c r="C468" i="3" s="1"/>
  <c r="I467" i="3"/>
  <c r="D468" i="3"/>
  <c r="M346" i="2"/>
  <c r="F347" i="2" s="1"/>
  <c r="F564" i="4" l="1"/>
  <c r="H564" i="4" s="1"/>
  <c r="D565" i="4" s="1"/>
  <c r="E564" i="4"/>
  <c r="G564" i="4" s="1"/>
  <c r="C565" i="4"/>
  <c r="F468" i="3"/>
  <c r="J468" i="3" s="1"/>
  <c r="E469" i="3" s="1"/>
  <c r="G468" i="3"/>
  <c r="I468" i="3" s="1"/>
  <c r="D469" i="3" s="1"/>
  <c r="H347" i="2"/>
  <c r="I347" i="2"/>
  <c r="G347" i="2"/>
  <c r="F565" i="4" l="1"/>
  <c r="E565" i="4"/>
  <c r="G565" i="4" s="1"/>
  <c r="C566" i="4"/>
  <c r="H565" i="4"/>
  <c r="D566" i="4" s="1"/>
  <c r="F469" i="3"/>
  <c r="J469" i="3" s="1"/>
  <c r="E470" i="3" s="1"/>
  <c r="G469" i="3"/>
  <c r="I469" i="3" s="1"/>
  <c r="D470" i="3" s="1"/>
  <c r="H468" i="3"/>
  <c r="C469" i="3" s="1"/>
  <c r="J347" i="2"/>
  <c r="C348" i="2"/>
  <c r="L347" i="2"/>
  <c r="E348" i="2"/>
  <c r="K347" i="2"/>
  <c r="D348" i="2"/>
  <c r="F566" i="4" l="1"/>
  <c r="H566" i="4" s="1"/>
  <c r="D567" i="4" s="1"/>
  <c r="E566" i="4"/>
  <c r="G566" i="4" s="1"/>
  <c r="C567" i="4" s="1"/>
  <c r="G470" i="3"/>
  <c r="I470" i="3" s="1"/>
  <c r="D471" i="3" s="1"/>
  <c r="F470" i="3"/>
  <c r="H469" i="3"/>
  <c r="C470" i="3" s="1"/>
  <c r="M347" i="2"/>
  <c r="F348" i="2" s="1"/>
  <c r="F567" i="4" l="1"/>
  <c r="E567" i="4"/>
  <c r="G567" i="4" s="1"/>
  <c r="C568" i="4" s="1"/>
  <c r="H567" i="4"/>
  <c r="D568" i="4"/>
  <c r="H470" i="3"/>
  <c r="C471" i="3" s="1"/>
  <c r="J470" i="3"/>
  <c r="E471" i="3" s="1"/>
  <c r="G348" i="2"/>
  <c r="H348" i="2"/>
  <c r="I348" i="2"/>
  <c r="F568" i="4" l="1"/>
  <c r="E568" i="4"/>
  <c r="G568" i="4" s="1"/>
  <c r="C569" i="4" s="1"/>
  <c r="H568" i="4"/>
  <c r="D569" i="4"/>
  <c r="G471" i="3"/>
  <c r="I471" i="3" s="1"/>
  <c r="D472" i="3" s="1"/>
  <c r="F471" i="3"/>
  <c r="H471" i="3" s="1"/>
  <c r="C472" i="3" s="1"/>
  <c r="D349" i="2"/>
  <c r="K348" i="2"/>
  <c r="E349" i="2"/>
  <c r="L348" i="2"/>
  <c r="J348" i="2"/>
  <c r="M348" i="2" s="1"/>
  <c r="F349" i="2" s="1"/>
  <c r="C349" i="2"/>
  <c r="F569" i="4" l="1"/>
  <c r="E569" i="4"/>
  <c r="G569" i="4" s="1"/>
  <c r="C570" i="4" s="1"/>
  <c r="H569" i="4"/>
  <c r="D570" i="4" s="1"/>
  <c r="J471" i="3"/>
  <c r="E472" i="3" s="1"/>
  <c r="I349" i="2"/>
  <c r="G349" i="2"/>
  <c r="J349" i="2" s="1"/>
  <c r="H349" i="2"/>
  <c r="D350" i="2" s="1"/>
  <c r="L349" i="2"/>
  <c r="E350" i="2"/>
  <c r="F570" i="4" l="1"/>
  <c r="H570" i="4" s="1"/>
  <c r="D571" i="4" s="1"/>
  <c r="E570" i="4"/>
  <c r="G570" i="4" s="1"/>
  <c r="C571" i="4" s="1"/>
  <c r="G472" i="3"/>
  <c r="I472" i="3" s="1"/>
  <c r="D473" i="3" s="1"/>
  <c r="F472" i="3"/>
  <c r="H472" i="3" s="1"/>
  <c r="C473" i="3" s="1"/>
  <c r="K349" i="2"/>
  <c r="M349" i="2" s="1"/>
  <c r="F350" i="2" s="1"/>
  <c r="C350" i="2"/>
  <c r="E571" i="4" l="1"/>
  <c r="F571" i="4"/>
  <c r="H571" i="4"/>
  <c r="D572" i="4" s="1"/>
  <c r="J472" i="3"/>
  <c r="E473" i="3" s="1"/>
  <c r="H350" i="2"/>
  <c r="I350" i="2"/>
  <c r="G350" i="2"/>
  <c r="C351" i="2"/>
  <c r="J350" i="2"/>
  <c r="G571" i="4" l="1"/>
  <c r="C572" i="4" s="1"/>
  <c r="F473" i="3"/>
  <c r="H473" i="3" s="1"/>
  <c r="C474" i="3" s="1"/>
  <c r="G473" i="3"/>
  <c r="I473" i="3" s="1"/>
  <c r="D474" i="3" s="1"/>
  <c r="J473" i="3"/>
  <c r="E474" i="3" s="1"/>
  <c r="E351" i="2"/>
  <c r="L350" i="2"/>
  <c r="K350" i="2"/>
  <c r="M350" i="2" s="1"/>
  <c r="F351" i="2" s="1"/>
  <c r="D351" i="2"/>
  <c r="F572" i="4" l="1"/>
  <c r="H572" i="4" s="1"/>
  <c r="D573" i="4" s="1"/>
  <c r="E572" i="4"/>
  <c r="G572" i="4" s="1"/>
  <c r="C573" i="4"/>
  <c r="G474" i="3"/>
  <c r="F474" i="3"/>
  <c r="J474" i="3" s="1"/>
  <c r="E475" i="3" s="1"/>
  <c r="I474" i="3"/>
  <c r="D475" i="3" s="1"/>
  <c r="H474" i="3"/>
  <c r="C475" i="3" s="1"/>
  <c r="G351" i="2"/>
  <c r="H351" i="2"/>
  <c r="I351" i="2"/>
  <c r="L351" i="2"/>
  <c r="E352" i="2"/>
  <c r="D352" i="2"/>
  <c r="K351" i="2"/>
  <c r="F573" i="4" l="1"/>
  <c r="E573" i="4"/>
  <c r="G573" i="4" s="1"/>
  <c r="C574" i="4" s="1"/>
  <c r="H573" i="4"/>
  <c r="D574" i="4"/>
  <c r="G475" i="3"/>
  <c r="I475" i="3" s="1"/>
  <c r="D476" i="3" s="1"/>
  <c r="F475" i="3"/>
  <c r="H475" i="3" s="1"/>
  <c r="C476" i="3" s="1"/>
  <c r="J351" i="2"/>
  <c r="M351" i="2" s="1"/>
  <c r="F352" i="2" s="1"/>
  <c r="C352" i="2"/>
  <c r="E574" i="4" l="1"/>
  <c r="F574" i="4"/>
  <c r="H574" i="4"/>
  <c r="D575" i="4" s="1"/>
  <c r="J475" i="3"/>
  <c r="E476" i="3" s="1"/>
  <c r="I352" i="2"/>
  <c r="G352" i="2"/>
  <c r="H352" i="2"/>
  <c r="C353" i="2"/>
  <c r="J352" i="2"/>
  <c r="G574" i="4" l="1"/>
  <c r="C575" i="4" s="1"/>
  <c r="F476" i="3"/>
  <c r="H476" i="3" s="1"/>
  <c r="C477" i="3" s="1"/>
  <c r="G476" i="3"/>
  <c r="I476" i="3" s="1"/>
  <c r="D477" i="3" s="1"/>
  <c r="K352" i="2"/>
  <c r="M352" i="2" s="1"/>
  <c r="F353" i="2" s="1"/>
  <c r="D353" i="2"/>
  <c r="L352" i="2"/>
  <c r="E353" i="2"/>
  <c r="F575" i="4" l="1"/>
  <c r="H575" i="4" s="1"/>
  <c r="D576" i="4" s="1"/>
  <c r="E575" i="4"/>
  <c r="G575" i="4" s="1"/>
  <c r="C576" i="4" s="1"/>
  <c r="J476" i="3"/>
  <c r="E477" i="3" s="1"/>
  <c r="H353" i="2"/>
  <c r="G353" i="2"/>
  <c r="I353" i="2"/>
  <c r="L353" i="2" s="1"/>
  <c r="K353" i="2"/>
  <c r="D354" i="2"/>
  <c r="E576" i="4" l="1"/>
  <c r="F576" i="4"/>
  <c r="H576" i="4"/>
  <c r="D577" i="4" s="1"/>
  <c r="G477" i="3"/>
  <c r="I477" i="3" s="1"/>
  <c r="D478" i="3" s="1"/>
  <c r="F477" i="3"/>
  <c r="H477" i="3" s="1"/>
  <c r="C478" i="3" s="1"/>
  <c r="E354" i="2"/>
  <c r="J353" i="2"/>
  <c r="M353" i="2" s="1"/>
  <c r="F354" i="2" s="1"/>
  <c r="C354" i="2"/>
  <c r="G576" i="4" l="1"/>
  <c r="C577" i="4" s="1"/>
  <c r="J477" i="3"/>
  <c r="E478" i="3" s="1"/>
  <c r="I354" i="2"/>
  <c r="G354" i="2"/>
  <c r="J354" i="2" s="1"/>
  <c r="H354" i="2"/>
  <c r="L354" i="2"/>
  <c r="E355" i="2"/>
  <c r="F577" i="4" l="1"/>
  <c r="H577" i="4" s="1"/>
  <c r="D578" i="4" s="1"/>
  <c r="E577" i="4"/>
  <c r="G577" i="4" s="1"/>
  <c r="C578" i="4" s="1"/>
  <c r="G478" i="3"/>
  <c r="I478" i="3" s="1"/>
  <c r="D479" i="3" s="1"/>
  <c r="F478" i="3"/>
  <c r="H478" i="3" s="1"/>
  <c r="C479" i="3" s="1"/>
  <c r="K354" i="2"/>
  <c r="M354" i="2" s="1"/>
  <c r="F355" i="2" s="1"/>
  <c r="D355" i="2"/>
  <c r="C355" i="2"/>
  <c r="F578" i="4" l="1"/>
  <c r="E578" i="4"/>
  <c r="G578" i="4" s="1"/>
  <c r="C579" i="4" s="1"/>
  <c r="H578" i="4"/>
  <c r="D579" i="4" s="1"/>
  <c r="J478" i="3"/>
  <c r="E479" i="3" s="1"/>
  <c r="H355" i="2"/>
  <c r="I355" i="2"/>
  <c r="G355" i="2"/>
  <c r="J355" i="2" s="1"/>
  <c r="C356" i="2"/>
  <c r="K355" i="2"/>
  <c r="D356" i="2"/>
  <c r="F579" i="4" l="1"/>
  <c r="H579" i="4" s="1"/>
  <c r="D580" i="4" s="1"/>
  <c r="E579" i="4"/>
  <c r="G579" i="4" s="1"/>
  <c r="C580" i="4" s="1"/>
  <c r="G479" i="3"/>
  <c r="I479" i="3" s="1"/>
  <c r="D480" i="3" s="1"/>
  <c r="F479" i="3"/>
  <c r="H479" i="3" s="1"/>
  <c r="C480" i="3" s="1"/>
  <c r="E356" i="2"/>
  <c r="L355" i="2"/>
  <c r="M355" i="2" s="1"/>
  <c r="F356" i="2" s="1"/>
  <c r="E580" i="4" l="1"/>
  <c r="F580" i="4"/>
  <c r="H580" i="4"/>
  <c r="D581" i="4" s="1"/>
  <c r="J479" i="3"/>
  <c r="E480" i="3" s="1"/>
  <c r="G356" i="2"/>
  <c r="H356" i="2"/>
  <c r="I356" i="2"/>
  <c r="E357" i="2" s="1"/>
  <c r="L356" i="2"/>
  <c r="G580" i="4" l="1"/>
  <c r="C581" i="4" s="1"/>
  <c r="G480" i="3"/>
  <c r="I480" i="3" s="1"/>
  <c r="D481" i="3" s="1"/>
  <c r="F480" i="3"/>
  <c r="H480" i="3" s="1"/>
  <c r="C481" i="3" s="1"/>
  <c r="D357" i="2"/>
  <c r="K356" i="2"/>
  <c r="J356" i="2"/>
  <c r="M356" i="2" s="1"/>
  <c r="F357" i="2" s="1"/>
  <c r="C357" i="2"/>
  <c r="F581" i="4" l="1"/>
  <c r="H581" i="4" s="1"/>
  <c r="D582" i="4" s="1"/>
  <c r="E581" i="4"/>
  <c r="G581" i="4" s="1"/>
  <c r="C582" i="4" s="1"/>
  <c r="J480" i="3"/>
  <c r="E481" i="3" s="1"/>
  <c r="I357" i="2"/>
  <c r="G357" i="2"/>
  <c r="J357" i="2" s="1"/>
  <c r="H357" i="2"/>
  <c r="D358" i="2" s="1"/>
  <c r="E582" i="4" l="1"/>
  <c r="F582" i="4"/>
  <c r="H582" i="4"/>
  <c r="D583" i="4" s="1"/>
  <c r="F481" i="3"/>
  <c r="H481" i="3" s="1"/>
  <c r="C482" i="3" s="1"/>
  <c r="G481" i="3"/>
  <c r="I481" i="3" s="1"/>
  <c r="D482" i="3" s="1"/>
  <c r="C358" i="2"/>
  <c r="K357" i="2"/>
  <c r="M357" i="2" s="1"/>
  <c r="F358" i="2" s="1"/>
  <c r="L357" i="2"/>
  <c r="E358" i="2"/>
  <c r="G582" i="4" l="1"/>
  <c r="C583" i="4" s="1"/>
  <c r="J481" i="3"/>
  <c r="E482" i="3" s="1"/>
  <c r="H358" i="2"/>
  <c r="I358" i="2"/>
  <c r="G358" i="2"/>
  <c r="E359" i="2"/>
  <c r="L358" i="2"/>
  <c r="C359" i="2"/>
  <c r="J358" i="2"/>
  <c r="F583" i="4" l="1"/>
  <c r="H583" i="4" s="1"/>
  <c r="D584" i="4" s="1"/>
  <c r="E583" i="4"/>
  <c r="G583" i="4" s="1"/>
  <c r="C584" i="4" s="1"/>
  <c r="G482" i="3"/>
  <c r="I482" i="3" s="1"/>
  <c r="D483" i="3" s="1"/>
  <c r="F482" i="3"/>
  <c r="H482" i="3" s="1"/>
  <c r="C483" i="3" s="1"/>
  <c r="K358" i="2"/>
  <c r="M358" i="2" s="1"/>
  <c r="F359" i="2" s="1"/>
  <c r="D359" i="2"/>
  <c r="E584" i="4" l="1"/>
  <c r="F584" i="4"/>
  <c r="H584" i="4"/>
  <c r="D585" i="4" s="1"/>
  <c r="J482" i="3"/>
  <c r="E483" i="3" s="1"/>
  <c r="G359" i="2"/>
  <c r="H359" i="2"/>
  <c r="I359" i="2"/>
  <c r="D360" i="2"/>
  <c r="K359" i="2"/>
  <c r="G584" i="4" l="1"/>
  <c r="C585" i="4" s="1"/>
  <c r="G483" i="3"/>
  <c r="I483" i="3" s="1"/>
  <c r="D484" i="3" s="1"/>
  <c r="F483" i="3"/>
  <c r="H483" i="3" s="1"/>
  <c r="C484" i="3" s="1"/>
  <c r="J483" i="3"/>
  <c r="E484" i="3" s="1"/>
  <c r="L359" i="2"/>
  <c r="E360" i="2"/>
  <c r="J359" i="2"/>
  <c r="M359" i="2" s="1"/>
  <c r="F360" i="2" s="1"/>
  <c r="C360" i="2"/>
  <c r="F585" i="4" l="1"/>
  <c r="H585" i="4" s="1"/>
  <c r="D586" i="4" s="1"/>
  <c r="E585" i="4"/>
  <c r="G585" i="4" s="1"/>
  <c r="C586" i="4" s="1"/>
  <c r="F484" i="3"/>
  <c r="G484" i="3"/>
  <c r="J484" i="3" s="1"/>
  <c r="E485" i="3" s="1"/>
  <c r="H484" i="3"/>
  <c r="C485" i="3" s="1"/>
  <c r="I484" i="3"/>
  <c r="D485" i="3" s="1"/>
  <c r="I360" i="2"/>
  <c r="G360" i="2"/>
  <c r="C361" i="2" s="1"/>
  <c r="H360" i="2"/>
  <c r="L360" i="2"/>
  <c r="E361" i="2"/>
  <c r="F586" i="4" l="1"/>
  <c r="E586" i="4"/>
  <c r="G586" i="4" s="1"/>
  <c r="C587" i="4" s="1"/>
  <c r="H586" i="4"/>
  <c r="D587" i="4" s="1"/>
  <c r="G485" i="3"/>
  <c r="I485" i="3" s="1"/>
  <c r="D486" i="3" s="1"/>
  <c r="F485" i="3"/>
  <c r="H485" i="3" s="1"/>
  <c r="C486" i="3" s="1"/>
  <c r="K360" i="2"/>
  <c r="D361" i="2"/>
  <c r="J360" i="2"/>
  <c r="M360" i="2" s="1"/>
  <c r="F361" i="2" s="1"/>
  <c r="F587" i="4" l="1"/>
  <c r="H587" i="4" s="1"/>
  <c r="D588" i="4" s="1"/>
  <c r="E587" i="4"/>
  <c r="G587" i="4" s="1"/>
  <c r="C588" i="4" s="1"/>
  <c r="J485" i="3"/>
  <c r="E486" i="3" s="1"/>
  <c r="H361" i="2"/>
  <c r="I361" i="2"/>
  <c r="G361" i="2"/>
  <c r="K361" i="2"/>
  <c r="D362" i="2"/>
  <c r="E588" i="4" l="1"/>
  <c r="F588" i="4"/>
  <c r="H588" i="4"/>
  <c r="D589" i="4" s="1"/>
  <c r="F486" i="3"/>
  <c r="H486" i="3" s="1"/>
  <c r="C487" i="3" s="1"/>
  <c r="G486" i="3"/>
  <c r="I486" i="3" s="1"/>
  <c r="D487" i="3" s="1"/>
  <c r="L361" i="2"/>
  <c r="E362" i="2"/>
  <c r="J361" i="2"/>
  <c r="M361" i="2" s="1"/>
  <c r="F362" i="2" s="1"/>
  <c r="C362" i="2"/>
  <c r="G588" i="4" l="1"/>
  <c r="C589" i="4" s="1"/>
  <c r="J486" i="3"/>
  <c r="E487" i="3" s="1"/>
  <c r="I362" i="2"/>
  <c r="E363" i="2" s="1"/>
  <c r="G362" i="2"/>
  <c r="J362" i="2" s="1"/>
  <c r="H362" i="2"/>
  <c r="F589" i="4" l="1"/>
  <c r="H589" i="4" s="1"/>
  <c r="D590" i="4" s="1"/>
  <c r="E589" i="4"/>
  <c r="G589" i="4" s="1"/>
  <c r="C590" i="4" s="1"/>
  <c r="G487" i="3"/>
  <c r="I487" i="3" s="1"/>
  <c r="D488" i="3" s="1"/>
  <c r="F487" i="3"/>
  <c r="H487" i="3" s="1"/>
  <c r="C488" i="3" s="1"/>
  <c r="K362" i="2"/>
  <c r="M362" i="2" s="1"/>
  <c r="F363" i="2" s="1"/>
  <c r="D363" i="2"/>
  <c r="L362" i="2"/>
  <c r="C363" i="2"/>
  <c r="E590" i="4" l="1"/>
  <c r="F590" i="4"/>
  <c r="H590" i="4"/>
  <c r="D591" i="4" s="1"/>
  <c r="J487" i="3"/>
  <c r="E488" i="3" s="1"/>
  <c r="H363" i="2"/>
  <c r="I363" i="2"/>
  <c r="G363" i="2"/>
  <c r="J363" i="2"/>
  <c r="C364" i="2"/>
  <c r="K363" i="2"/>
  <c r="D364" i="2"/>
  <c r="G590" i="4" l="1"/>
  <c r="C591" i="4" s="1"/>
  <c r="G488" i="3"/>
  <c r="I488" i="3" s="1"/>
  <c r="D489" i="3" s="1"/>
  <c r="F488" i="3"/>
  <c r="H488" i="3" s="1"/>
  <c r="C489" i="3" s="1"/>
  <c r="L363" i="2"/>
  <c r="M363" i="2" s="1"/>
  <c r="F364" i="2" s="1"/>
  <c r="E364" i="2"/>
  <c r="F591" i="4" l="1"/>
  <c r="H591" i="4" s="1"/>
  <c r="D592" i="4" s="1"/>
  <c r="E591" i="4"/>
  <c r="G591" i="4" s="1"/>
  <c r="C592" i="4" s="1"/>
  <c r="J488" i="3"/>
  <c r="E489" i="3" s="1"/>
  <c r="G364" i="2"/>
  <c r="H364" i="2"/>
  <c r="I364" i="2"/>
  <c r="E365" i="2"/>
  <c r="L364" i="2"/>
  <c r="E592" i="4" l="1"/>
  <c r="F592" i="4"/>
  <c r="H592" i="4"/>
  <c r="D593" i="4" s="1"/>
  <c r="F489" i="3"/>
  <c r="H489" i="3" s="1"/>
  <c r="C490" i="3" s="1"/>
  <c r="G489" i="3"/>
  <c r="I489" i="3" s="1"/>
  <c r="D490" i="3" s="1"/>
  <c r="K364" i="2"/>
  <c r="D365" i="2"/>
  <c r="J364" i="2"/>
  <c r="M364" i="2" s="1"/>
  <c r="F365" i="2" s="1"/>
  <c r="C365" i="2"/>
  <c r="G592" i="4" l="1"/>
  <c r="C593" i="4" s="1"/>
  <c r="J489" i="3"/>
  <c r="E490" i="3" s="1"/>
  <c r="I365" i="2"/>
  <c r="G365" i="2"/>
  <c r="J365" i="2" s="1"/>
  <c r="H365" i="2"/>
  <c r="D366" i="2" s="1"/>
  <c r="K365" i="2"/>
  <c r="F593" i="4" l="1"/>
  <c r="H593" i="4" s="1"/>
  <c r="D594" i="4" s="1"/>
  <c r="E593" i="4"/>
  <c r="G593" i="4" s="1"/>
  <c r="C594" i="4" s="1"/>
  <c r="G490" i="3"/>
  <c r="I490" i="3" s="1"/>
  <c r="D491" i="3" s="1"/>
  <c r="F490" i="3"/>
  <c r="H490" i="3" s="1"/>
  <c r="C491" i="3" s="1"/>
  <c r="J490" i="3"/>
  <c r="E491" i="3" s="1"/>
  <c r="L365" i="2"/>
  <c r="M365" i="2" s="1"/>
  <c r="F366" i="2" s="1"/>
  <c r="E366" i="2"/>
  <c r="C366" i="2"/>
  <c r="F594" i="4" l="1"/>
  <c r="E594" i="4"/>
  <c r="G594" i="4" s="1"/>
  <c r="C595" i="4"/>
  <c r="H594" i="4"/>
  <c r="D595" i="4" s="1"/>
  <c r="G491" i="3"/>
  <c r="F491" i="3"/>
  <c r="J491" i="3" s="1"/>
  <c r="E492" i="3" s="1"/>
  <c r="H491" i="3"/>
  <c r="C492" i="3" s="1"/>
  <c r="I491" i="3"/>
  <c r="D492" i="3" s="1"/>
  <c r="H366" i="2"/>
  <c r="I366" i="2"/>
  <c r="G366" i="2"/>
  <c r="C367" i="2"/>
  <c r="J366" i="2"/>
  <c r="E367" i="2"/>
  <c r="L366" i="2"/>
  <c r="F595" i="4" l="1"/>
  <c r="H595" i="4" s="1"/>
  <c r="D596" i="4" s="1"/>
  <c r="E595" i="4"/>
  <c r="G595" i="4" s="1"/>
  <c r="C596" i="4" s="1"/>
  <c r="F492" i="3"/>
  <c r="H492" i="3" s="1"/>
  <c r="C493" i="3" s="1"/>
  <c r="G492" i="3"/>
  <c r="I492" i="3" s="1"/>
  <c r="D493" i="3" s="1"/>
  <c r="D367" i="2"/>
  <c r="K366" i="2"/>
  <c r="M366" i="2" s="1"/>
  <c r="F367" i="2" s="1"/>
  <c r="E596" i="4" l="1"/>
  <c r="F596" i="4"/>
  <c r="H596" i="4"/>
  <c r="D597" i="4" s="1"/>
  <c r="J492" i="3"/>
  <c r="E493" i="3" s="1"/>
  <c r="G367" i="2"/>
  <c r="H367" i="2"/>
  <c r="I367" i="2"/>
  <c r="D368" i="2"/>
  <c r="K367" i="2"/>
  <c r="G596" i="4" l="1"/>
  <c r="C597" i="4" s="1"/>
  <c r="G493" i="3"/>
  <c r="I493" i="3" s="1"/>
  <c r="D494" i="3" s="1"/>
  <c r="F493" i="3"/>
  <c r="H493" i="3" s="1"/>
  <c r="C494" i="3" s="1"/>
  <c r="L367" i="2"/>
  <c r="E368" i="2"/>
  <c r="J367" i="2"/>
  <c r="M367" i="2" s="1"/>
  <c r="F368" i="2" s="1"/>
  <c r="C368" i="2"/>
  <c r="F597" i="4" l="1"/>
  <c r="H597" i="4" s="1"/>
  <c r="D598" i="4" s="1"/>
  <c r="E597" i="4"/>
  <c r="G597" i="4" s="1"/>
  <c r="C598" i="4" s="1"/>
  <c r="J493" i="3"/>
  <c r="E494" i="3" s="1"/>
  <c r="I368" i="2"/>
  <c r="G368" i="2"/>
  <c r="H368" i="2"/>
  <c r="C369" i="2"/>
  <c r="J368" i="2"/>
  <c r="L368" i="2"/>
  <c r="E369" i="2"/>
  <c r="E598" i="4" l="1"/>
  <c r="F598" i="4"/>
  <c r="H598" i="4"/>
  <c r="D599" i="4" s="1"/>
  <c r="G494" i="3"/>
  <c r="I494" i="3" s="1"/>
  <c r="D495" i="3" s="1"/>
  <c r="F494" i="3"/>
  <c r="H494" i="3" s="1"/>
  <c r="C495" i="3" s="1"/>
  <c r="K368" i="2"/>
  <c r="M368" i="2" s="1"/>
  <c r="F369" i="2" s="1"/>
  <c r="D369" i="2"/>
  <c r="G598" i="4" l="1"/>
  <c r="C599" i="4" s="1"/>
  <c r="J494" i="3"/>
  <c r="E495" i="3" s="1"/>
  <c r="H369" i="2"/>
  <c r="G369" i="2"/>
  <c r="I369" i="2"/>
  <c r="K369" i="2"/>
  <c r="D370" i="2"/>
  <c r="F599" i="4" l="1"/>
  <c r="H599" i="4" s="1"/>
  <c r="D600" i="4" s="1"/>
  <c r="E599" i="4"/>
  <c r="G495" i="3"/>
  <c r="I495" i="3" s="1"/>
  <c r="D496" i="3" s="1"/>
  <c r="F495" i="3"/>
  <c r="H495" i="3" s="1"/>
  <c r="C496" i="3" s="1"/>
  <c r="L369" i="2"/>
  <c r="E370" i="2"/>
  <c r="J369" i="2"/>
  <c r="C370" i="2"/>
  <c r="G599" i="4" l="1"/>
  <c r="C600" i="4" s="1"/>
  <c r="J495" i="3"/>
  <c r="E496" i="3" s="1"/>
  <c r="M369" i="2"/>
  <c r="F370" i="2" s="1"/>
  <c r="E600" i="4" l="1"/>
  <c r="G600" i="4" s="1"/>
  <c r="C601" i="4" s="1"/>
  <c r="F600" i="4"/>
  <c r="H600" i="4" s="1"/>
  <c r="D601" i="4" s="1"/>
  <c r="G496" i="3"/>
  <c r="I496" i="3" s="1"/>
  <c r="D497" i="3" s="1"/>
  <c r="F496" i="3"/>
  <c r="H496" i="3" s="1"/>
  <c r="C497" i="3" s="1"/>
  <c r="I370" i="2"/>
  <c r="G370" i="2"/>
  <c r="H370" i="2"/>
  <c r="C602" i="4" l="1"/>
  <c r="F601" i="4"/>
  <c r="E601" i="4"/>
  <c r="G601" i="4" s="1"/>
  <c r="H601" i="4"/>
  <c r="D602" i="4"/>
  <c r="J496" i="3"/>
  <c r="E497" i="3" s="1"/>
  <c r="E371" i="2"/>
  <c r="L370" i="2"/>
  <c r="K370" i="2"/>
  <c r="D371" i="2"/>
  <c r="C371" i="2"/>
  <c r="J370" i="2"/>
  <c r="M370" i="2" s="1"/>
  <c r="F371" i="2" s="1"/>
  <c r="F602" i="4" l="1"/>
  <c r="E602" i="4"/>
  <c r="G602" i="4" s="1"/>
  <c r="C603" i="4"/>
  <c r="H602" i="4"/>
  <c r="D603" i="4" s="1"/>
  <c r="F497" i="3"/>
  <c r="H497" i="3" s="1"/>
  <c r="C498" i="3" s="1"/>
  <c r="G497" i="3"/>
  <c r="I497" i="3" s="1"/>
  <c r="D498" i="3" s="1"/>
  <c r="L371" i="2"/>
  <c r="H371" i="2"/>
  <c r="D372" i="2" s="1"/>
  <c r="I371" i="2"/>
  <c r="E372" i="2" s="1"/>
  <c r="G371" i="2"/>
  <c r="J371" i="2" s="1"/>
  <c r="M371" i="2" s="1"/>
  <c r="F372" i="2" s="1"/>
  <c r="C372" i="2"/>
  <c r="K371" i="2"/>
  <c r="F603" i="4" l="1"/>
  <c r="H603" i="4" s="1"/>
  <c r="D604" i="4" s="1"/>
  <c r="E603" i="4"/>
  <c r="G603" i="4" s="1"/>
  <c r="C604" i="4" s="1"/>
  <c r="J497" i="3"/>
  <c r="E498" i="3" s="1"/>
  <c r="G372" i="2"/>
  <c r="C373" i="2" s="1"/>
  <c r="H372" i="2"/>
  <c r="I372" i="2"/>
  <c r="E373" i="2"/>
  <c r="L372" i="2"/>
  <c r="K372" i="2"/>
  <c r="D373" i="2"/>
  <c r="E604" i="4" l="1"/>
  <c r="F604" i="4"/>
  <c r="H604" i="4"/>
  <c r="D605" i="4" s="1"/>
  <c r="G498" i="3"/>
  <c r="I498" i="3" s="1"/>
  <c r="D499" i="3" s="1"/>
  <c r="F498" i="3"/>
  <c r="H498" i="3" s="1"/>
  <c r="C499" i="3" s="1"/>
  <c r="J372" i="2"/>
  <c r="M372" i="2" s="1"/>
  <c r="F373" i="2" s="1"/>
  <c r="G604" i="4" l="1"/>
  <c r="C605" i="4" s="1"/>
  <c r="J498" i="3"/>
  <c r="E499" i="3" s="1"/>
  <c r="I373" i="2"/>
  <c r="G373" i="2"/>
  <c r="H373" i="2"/>
  <c r="F605" i="4" l="1"/>
  <c r="H605" i="4" s="1"/>
  <c r="D606" i="4" s="1"/>
  <c r="E605" i="4"/>
  <c r="G605" i="4" s="1"/>
  <c r="C606" i="4" s="1"/>
  <c r="G499" i="3"/>
  <c r="I499" i="3" s="1"/>
  <c r="D500" i="3" s="1"/>
  <c r="F499" i="3"/>
  <c r="H499" i="3" s="1"/>
  <c r="C500" i="3" s="1"/>
  <c r="K373" i="2"/>
  <c r="D374" i="2"/>
  <c r="C374" i="2"/>
  <c r="J373" i="2"/>
  <c r="M373" i="2" s="1"/>
  <c r="F374" i="2" s="1"/>
  <c r="E374" i="2"/>
  <c r="L373" i="2"/>
  <c r="E606" i="4" l="1"/>
  <c r="F606" i="4"/>
  <c r="H606" i="4"/>
  <c r="D607" i="4" s="1"/>
  <c r="J499" i="3"/>
  <c r="E500" i="3" s="1"/>
  <c r="E375" i="2"/>
  <c r="H374" i="2"/>
  <c r="D375" i="2" s="1"/>
  <c r="I374" i="2"/>
  <c r="L374" i="2" s="1"/>
  <c r="G374" i="2"/>
  <c r="C375" i="2"/>
  <c r="J374" i="2"/>
  <c r="K374" i="2"/>
  <c r="G606" i="4" l="1"/>
  <c r="C607" i="4" s="1"/>
  <c r="F500" i="3"/>
  <c r="H500" i="3" s="1"/>
  <c r="C501" i="3" s="1"/>
  <c r="J500" i="3"/>
  <c r="E501" i="3" s="1"/>
  <c r="G500" i="3"/>
  <c r="I500" i="3" s="1"/>
  <c r="D501" i="3" s="1"/>
  <c r="M374" i="2"/>
  <c r="F375" i="2" s="1"/>
  <c r="F607" i="4" l="1"/>
  <c r="H607" i="4" s="1"/>
  <c r="D608" i="4" s="1"/>
  <c r="E607" i="4"/>
  <c r="G607" i="4" s="1"/>
  <c r="C608" i="4" s="1"/>
  <c r="G501" i="3"/>
  <c r="F501" i="3"/>
  <c r="J501" i="3" s="1"/>
  <c r="E502" i="3" s="1"/>
  <c r="I501" i="3"/>
  <c r="D502" i="3" s="1"/>
  <c r="H501" i="3"/>
  <c r="C502" i="3" s="1"/>
  <c r="G375" i="2"/>
  <c r="H375" i="2"/>
  <c r="I375" i="2"/>
  <c r="E608" i="4" l="1"/>
  <c r="F608" i="4"/>
  <c r="H608" i="4"/>
  <c r="D609" i="4" s="1"/>
  <c r="G502" i="3"/>
  <c r="I502" i="3" s="1"/>
  <c r="D503" i="3" s="1"/>
  <c r="F502" i="3"/>
  <c r="H502" i="3" s="1"/>
  <c r="C503" i="3" s="1"/>
  <c r="K375" i="2"/>
  <c r="D376" i="2"/>
  <c r="L375" i="2"/>
  <c r="E376" i="2"/>
  <c r="C376" i="2"/>
  <c r="J375" i="2"/>
  <c r="M375" i="2" s="1"/>
  <c r="F376" i="2" s="1"/>
  <c r="G608" i="4" l="1"/>
  <c r="C609" i="4" s="1"/>
  <c r="J502" i="3"/>
  <c r="E503" i="3" s="1"/>
  <c r="I376" i="2"/>
  <c r="L376" i="2" s="1"/>
  <c r="G376" i="2"/>
  <c r="C377" i="2" s="1"/>
  <c r="H376" i="2"/>
  <c r="D377" i="2" s="1"/>
  <c r="K376" i="2"/>
  <c r="F609" i="4" l="1"/>
  <c r="H609" i="4" s="1"/>
  <c r="D610" i="4" s="1"/>
  <c r="E609" i="4"/>
  <c r="G609" i="4" s="1"/>
  <c r="C610" i="4" s="1"/>
  <c r="G503" i="3"/>
  <c r="I503" i="3" s="1"/>
  <c r="D504" i="3" s="1"/>
  <c r="F503" i="3"/>
  <c r="H503" i="3" s="1"/>
  <c r="C504" i="3" s="1"/>
  <c r="J503" i="3"/>
  <c r="E504" i="3" s="1"/>
  <c r="E377" i="2"/>
  <c r="J376" i="2"/>
  <c r="M376" i="2" s="1"/>
  <c r="F377" i="2" s="1"/>
  <c r="F610" i="4" l="1"/>
  <c r="E610" i="4"/>
  <c r="G610" i="4" s="1"/>
  <c r="C611" i="4"/>
  <c r="H610" i="4"/>
  <c r="D611" i="4" s="1"/>
  <c r="G504" i="3"/>
  <c r="F504" i="3"/>
  <c r="J504" i="3" s="1"/>
  <c r="E505" i="3" s="1"/>
  <c r="H504" i="3"/>
  <c r="C505" i="3" s="1"/>
  <c r="I504" i="3"/>
  <c r="D505" i="3" s="1"/>
  <c r="H377" i="2"/>
  <c r="I377" i="2"/>
  <c r="G377" i="2"/>
  <c r="L377" i="2"/>
  <c r="E378" i="2"/>
  <c r="F611" i="4" l="1"/>
  <c r="H611" i="4" s="1"/>
  <c r="D612" i="4" s="1"/>
  <c r="E611" i="4"/>
  <c r="G611" i="4" s="1"/>
  <c r="C612" i="4" s="1"/>
  <c r="F505" i="3"/>
  <c r="H505" i="3" s="1"/>
  <c r="C506" i="3" s="1"/>
  <c r="G505" i="3"/>
  <c r="I505" i="3" s="1"/>
  <c r="D506" i="3" s="1"/>
  <c r="J377" i="2"/>
  <c r="M377" i="2" s="1"/>
  <c r="F378" i="2" s="1"/>
  <c r="C378" i="2"/>
  <c r="K377" i="2"/>
  <c r="D378" i="2"/>
  <c r="E612" i="4" l="1"/>
  <c r="F612" i="4"/>
  <c r="H612" i="4"/>
  <c r="D613" i="4" s="1"/>
  <c r="J505" i="3"/>
  <c r="E506" i="3" s="1"/>
  <c r="I378" i="2"/>
  <c r="G378" i="2"/>
  <c r="H378" i="2"/>
  <c r="K378" i="2" s="1"/>
  <c r="J378" i="2"/>
  <c r="C379" i="2"/>
  <c r="G612" i="4" l="1"/>
  <c r="C613" i="4" s="1"/>
  <c r="F506" i="3"/>
  <c r="H506" i="3" s="1"/>
  <c r="C507" i="3" s="1"/>
  <c r="G506" i="3"/>
  <c r="I506" i="3" s="1"/>
  <c r="D507" i="3" s="1"/>
  <c r="E379" i="2"/>
  <c r="L378" i="2"/>
  <c r="M378" i="2" s="1"/>
  <c r="F379" i="2" s="1"/>
  <c r="D379" i="2"/>
  <c r="F613" i="4" l="1"/>
  <c r="H613" i="4" s="1"/>
  <c r="D614" i="4" s="1"/>
  <c r="E613" i="4"/>
  <c r="G613" i="4" s="1"/>
  <c r="C614" i="4" s="1"/>
  <c r="J506" i="3"/>
  <c r="E507" i="3" s="1"/>
  <c r="H379" i="2"/>
  <c r="K379" i="2" s="1"/>
  <c r="I379" i="2"/>
  <c r="G379" i="2"/>
  <c r="L379" i="2"/>
  <c r="E380" i="2"/>
  <c r="E614" i="4" l="1"/>
  <c r="F614" i="4"/>
  <c r="H614" i="4"/>
  <c r="D615" i="4" s="1"/>
  <c r="G507" i="3"/>
  <c r="I507" i="3" s="1"/>
  <c r="D508" i="3" s="1"/>
  <c r="F507" i="3"/>
  <c r="H507" i="3" s="1"/>
  <c r="C508" i="3" s="1"/>
  <c r="J507" i="3"/>
  <c r="E508" i="3" s="1"/>
  <c r="D380" i="2"/>
  <c r="J379" i="2"/>
  <c r="M379" i="2" s="1"/>
  <c r="F380" i="2" s="1"/>
  <c r="C380" i="2"/>
  <c r="G614" i="4" l="1"/>
  <c r="C615" i="4" s="1"/>
  <c r="F508" i="3"/>
  <c r="G508" i="3"/>
  <c r="J508" i="3" s="1"/>
  <c r="E509" i="3" s="1"/>
  <c r="H508" i="3"/>
  <c r="C509" i="3" s="1"/>
  <c r="I508" i="3"/>
  <c r="D509" i="3" s="1"/>
  <c r="K380" i="2"/>
  <c r="G380" i="2"/>
  <c r="C381" i="2" s="1"/>
  <c r="H380" i="2"/>
  <c r="D381" i="2" s="1"/>
  <c r="I380" i="2"/>
  <c r="F615" i="4" l="1"/>
  <c r="H615" i="4" s="1"/>
  <c r="D616" i="4" s="1"/>
  <c r="E615" i="4"/>
  <c r="G615" i="4" s="1"/>
  <c r="C616" i="4" s="1"/>
  <c r="G509" i="3"/>
  <c r="I509" i="3" s="1"/>
  <c r="D510" i="3" s="1"/>
  <c r="F509" i="3"/>
  <c r="H509" i="3" s="1"/>
  <c r="C510" i="3" s="1"/>
  <c r="E381" i="2"/>
  <c r="L380" i="2"/>
  <c r="J380" i="2"/>
  <c r="M380" i="2" s="1"/>
  <c r="F381" i="2" s="1"/>
  <c r="E616" i="4" l="1"/>
  <c r="F616" i="4"/>
  <c r="H616" i="4"/>
  <c r="D617" i="4" s="1"/>
  <c r="J509" i="3"/>
  <c r="E510" i="3" s="1"/>
  <c r="I381" i="2"/>
  <c r="G381" i="2"/>
  <c r="H381" i="2"/>
  <c r="L381" i="2"/>
  <c r="E382" i="2"/>
  <c r="G616" i="4" l="1"/>
  <c r="C617" i="4" s="1"/>
  <c r="G510" i="3"/>
  <c r="I510" i="3" s="1"/>
  <c r="D511" i="3" s="1"/>
  <c r="F510" i="3"/>
  <c r="H510" i="3" s="1"/>
  <c r="C511" i="3" s="1"/>
  <c r="J510" i="3"/>
  <c r="E511" i="3" s="1"/>
  <c r="K381" i="2"/>
  <c r="D382" i="2"/>
  <c r="C382" i="2"/>
  <c r="J381" i="2"/>
  <c r="M381" i="2" s="1"/>
  <c r="F382" i="2" s="1"/>
  <c r="F617" i="4" l="1"/>
  <c r="H617" i="4" s="1"/>
  <c r="D618" i="4" s="1"/>
  <c r="E617" i="4"/>
  <c r="G617" i="4" s="1"/>
  <c r="C618" i="4" s="1"/>
  <c r="G511" i="3"/>
  <c r="F511" i="3"/>
  <c r="J511" i="3" s="1"/>
  <c r="E512" i="3" s="1"/>
  <c r="H511" i="3"/>
  <c r="C512" i="3" s="1"/>
  <c r="I511" i="3"/>
  <c r="D512" i="3" s="1"/>
  <c r="H382" i="2"/>
  <c r="I382" i="2"/>
  <c r="G382" i="2"/>
  <c r="C383" i="2"/>
  <c r="J382" i="2"/>
  <c r="K382" i="2"/>
  <c r="D383" i="2"/>
  <c r="F618" i="4" l="1"/>
  <c r="E618" i="4"/>
  <c r="G618" i="4" s="1"/>
  <c r="C619" i="4" s="1"/>
  <c r="H618" i="4"/>
  <c r="D619" i="4" s="1"/>
  <c r="G512" i="3"/>
  <c r="I512" i="3" s="1"/>
  <c r="D513" i="3" s="1"/>
  <c r="F512" i="3"/>
  <c r="H512" i="3" s="1"/>
  <c r="C513" i="3" s="1"/>
  <c r="E383" i="2"/>
  <c r="L382" i="2"/>
  <c r="M382" i="2" s="1"/>
  <c r="F383" i="2" s="1"/>
  <c r="F619" i="4" l="1"/>
  <c r="H619" i="4" s="1"/>
  <c r="D620" i="4" s="1"/>
  <c r="E619" i="4"/>
  <c r="G619" i="4" s="1"/>
  <c r="C620" i="4" s="1"/>
  <c r="J512" i="3"/>
  <c r="E513" i="3" s="1"/>
  <c r="G383" i="2"/>
  <c r="H383" i="2"/>
  <c r="I383" i="2"/>
  <c r="L383" i="2"/>
  <c r="E384" i="2"/>
  <c r="E620" i="4" l="1"/>
  <c r="F620" i="4"/>
  <c r="H620" i="4"/>
  <c r="D621" i="4" s="1"/>
  <c r="G513" i="3"/>
  <c r="I513" i="3" s="1"/>
  <c r="D514" i="3" s="1"/>
  <c r="F513" i="3"/>
  <c r="H513" i="3" s="1"/>
  <c r="C514" i="3" s="1"/>
  <c r="D384" i="2"/>
  <c r="K383" i="2"/>
  <c r="J383" i="2"/>
  <c r="M383" i="2" s="1"/>
  <c r="F384" i="2" s="1"/>
  <c r="C384" i="2"/>
  <c r="G620" i="4" l="1"/>
  <c r="C621" i="4" s="1"/>
  <c r="J513" i="3"/>
  <c r="E514" i="3" s="1"/>
  <c r="I384" i="2"/>
  <c r="G384" i="2"/>
  <c r="C385" i="2" s="1"/>
  <c r="H384" i="2"/>
  <c r="K384" i="2" s="1"/>
  <c r="D385" i="2"/>
  <c r="F621" i="4" l="1"/>
  <c r="H621" i="4" s="1"/>
  <c r="D622" i="4" s="1"/>
  <c r="E621" i="4"/>
  <c r="G621" i="4" s="1"/>
  <c r="C622" i="4" s="1"/>
  <c r="G514" i="3"/>
  <c r="I514" i="3" s="1"/>
  <c r="D515" i="3" s="1"/>
  <c r="F514" i="3"/>
  <c r="H514" i="3" s="1"/>
  <c r="C515" i="3" s="1"/>
  <c r="E385" i="2"/>
  <c r="L384" i="2"/>
  <c r="J384" i="2"/>
  <c r="M384" i="2" s="1"/>
  <c r="F385" i="2" s="1"/>
  <c r="E622" i="4" l="1"/>
  <c r="F622" i="4"/>
  <c r="H622" i="4"/>
  <c r="D623" i="4" s="1"/>
  <c r="J514" i="3"/>
  <c r="E515" i="3" s="1"/>
  <c r="H385" i="2"/>
  <c r="G385" i="2"/>
  <c r="I385" i="2"/>
  <c r="L385" i="2"/>
  <c r="E386" i="2"/>
  <c r="G622" i="4" l="1"/>
  <c r="C623" i="4" s="1"/>
  <c r="G515" i="3"/>
  <c r="I515" i="3" s="1"/>
  <c r="D516" i="3" s="1"/>
  <c r="F515" i="3"/>
  <c r="H515" i="3" s="1"/>
  <c r="C516" i="3" s="1"/>
  <c r="J385" i="2"/>
  <c r="C386" i="2"/>
  <c r="K385" i="2"/>
  <c r="D386" i="2"/>
  <c r="F623" i="4" l="1"/>
  <c r="H623" i="4" s="1"/>
  <c r="D624" i="4" s="1"/>
  <c r="E623" i="4"/>
  <c r="G623" i="4" s="1"/>
  <c r="C624" i="4" s="1"/>
  <c r="J515" i="3"/>
  <c r="E516" i="3" s="1"/>
  <c r="M385" i="2"/>
  <c r="F386" i="2" s="1"/>
  <c r="E624" i="4" l="1"/>
  <c r="F624" i="4"/>
  <c r="H624" i="4" s="1"/>
  <c r="D625" i="4" s="1"/>
  <c r="G516" i="3"/>
  <c r="I516" i="3" s="1"/>
  <c r="D517" i="3" s="1"/>
  <c r="F516" i="3"/>
  <c r="H516" i="3" s="1"/>
  <c r="C517" i="3" s="1"/>
  <c r="J516" i="3"/>
  <c r="E517" i="3" s="1"/>
  <c r="I386" i="2"/>
  <c r="G386" i="2"/>
  <c r="H386" i="2"/>
  <c r="G624" i="4" l="1"/>
  <c r="C625" i="4" s="1"/>
  <c r="G517" i="3"/>
  <c r="F517" i="3"/>
  <c r="J517" i="3"/>
  <c r="E518" i="3" s="1"/>
  <c r="H517" i="3"/>
  <c r="C518" i="3" s="1"/>
  <c r="I517" i="3"/>
  <c r="D518" i="3" s="1"/>
  <c r="K386" i="2"/>
  <c r="D387" i="2"/>
  <c r="E387" i="2"/>
  <c r="L386" i="2"/>
  <c r="J386" i="2"/>
  <c r="M386" i="2" s="1"/>
  <c r="F387" i="2" s="1"/>
  <c r="C387" i="2"/>
  <c r="F625" i="4" l="1"/>
  <c r="H625" i="4" s="1"/>
  <c r="D626" i="4" s="1"/>
  <c r="E625" i="4"/>
  <c r="G625" i="4" s="1"/>
  <c r="C626" i="4" s="1"/>
  <c r="F518" i="3"/>
  <c r="H518" i="3" s="1"/>
  <c r="C519" i="3" s="1"/>
  <c r="G518" i="3"/>
  <c r="I518" i="3" s="1"/>
  <c r="D519" i="3" s="1"/>
  <c r="H387" i="2"/>
  <c r="I387" i="2"/>
  <c r="L387" i="2" s="1"/>
  <c r="G387" i="2"/>
  <c r="J387" i="2" s="1"/>
  <c r="M387" i="2" s="1"/>
  <c r="F388" i="2" s="1"/>
  <c r="K387" i="2"/>
  <c r="D388" i="2"/>
  <c r="F626" i="4" l="1"/>
  <c r="E626" i="4"/>
  <c r="G626" i="4" s="1"/>
  <c r="C627" i="4"/>
  <c r="H626" i="4"/>
  <c r="D627" i="4" s="1"/>
  <c r="J518" i="3"/>
  <c r="E519" i="3" s="1"/>
  <c r="G388" i="2"/>
  <c r="H388" i="2"/>
  <c r="I388" i="2"/>
  <c r="K388" i="2"/>
  <c r="D389" i="2"/>
  <c r="C388" i="2"/>
  <c r="E388" i="2"/>
  <c r="F627" i="4" l="1"/>
  <c r="H627" i="4" s="1"/>
  <c r="D628" i="4" s="1"/>
  <c r="E627" i="4"/>
  <c r="G627" i="4" s="1"/>
  <c r="C628" i="4" s="1"/>
  <c r="G519" i="3"/>
  <c r="I519" i="3" s="1"/>
  <c r="D520" i="3" s="1"/>
  <c r="F519" i="3"/>
  <c r="H519" i="3" s="1"/>
  <c r="C520" i="3" s="1"/>
  <c r="J388" i="2"/>
  <c r="C389" i="2"/>
  <c r="E389" i="2"/>
  <c r="L388" i="2"/>
  <c r="E628" i="4" l="1"/>
  <c r="F628" i="4"/>
  <c r="H628" i="4"/>
  <c r="D629" i="4" s="1"/>
  <c r="J519" i="3"/>
  <c r="E520" i="3" s="1"/>
  <c r="M388" i="2"/>
  <c r="F389" i="2" s="1"/>
  <c r="G628" i="4" l="1"/>
  <c r="C629" i="4" s="1"/>
  <c r="G520" i="3"/>
  <c r="I520" i="3" s="1"/>
  <c r="D521" i="3" s="1"/>
  <c r="F520" i="3"/>
  <c r="H520" i="3" s="1"/>
  <c r="C521" i="3" s="1"/>
  <c r="I389" i="2"/>
  <c r="G389" i="2"/>
  <c r="H389" i="2"/>
  <c r="F629" i="4" l="1"/>
  <c r="H629" i="4" s="1"/>
  <c r="D630" i="4" s="1"/>
  <c r="E629" i="4"/>
  <c r="G629" i="4" s="1"/>
  <c r="C630" i="4" s="1"/>
  <c r="J520" i="3"/>
  <c r="E521" i="3" s="1"/>
  <c r="K389" i="2"/>
  <c r="D390" i="2"/>
  <c r="C390" i="2"/>
  <c r="J389" i="2"/>
  <c r="E390" i="2"/>
  <c r="L389" i="2"/>
  <c r="E630" i="4" l="1"/>
  <c r="F630" i="4"/>
  <c r="H630" i="4"/>
  <c r="D631" i="4" s="1"/>
  <c r="G521" i="3"/>
  <c r="I521" i="3" s="1"/>
  <c r="D522" i="3" s="1"/>
  <c r="F521" i="3"/>
  <c r="H521" i="3" s="1"/>
  <c r="C522" i="3" s="1"/>
  <c r="M389" i="2"/>
  <c r="F390" i="2" s="1"/>
  <c r="G630" i="4" l="1"/>
  <c r="C631" i="4" s="1"/>
  <c r="J521" i="3"/>
  <c r="E522" i="3" s="1"/>
  <c r="H390" i="2"/>
  <c r="I390" i="2"/>
  <c r="G390" i="2"/>
  <c r="F631" i="4" l="1"/>
  <c r="H631" i="4" s="1"/>
  <c r="D632" i="4" s="1"/>
  <c r="E631" i="4"/>
  <c r="G631" i="4" s="1"/>
  <c r="C632" i="4" s="1"/>
  <c r="G522" i="3"/>
  <c r="I522" i="3" s="1"/>
  <c r="D523" i="3" s="1"/>
  <c r="F522" i="3"/>
  <c r="H522" i="3" s="1"/>
  <c r="C523" i="3" s="1"/>
  <c r="L390" i="2"/>
  <c r="E391" i="2"/>
  <c r="C391" i="2"/>
  <c r="J390" i="2"/>
  <c r="K390" i="2"/>
  <c r="D391" i="2"/>
  <c r="E632" i="4" l="1"/>
  <c r="F632" i="4"/>
  <c r="H632" i="4"/>
  <c r="D633" i="4" s="1"/>
  <c r="J522" i="3"/>
  <c r="E523" i="3" s="1"/>
  <c r="M390" i="2"/>
  <c r="F391" i="2" s="1"/>
  <c r="G632" i="4" l="1"/>
  <c r="C633" i="4" s="1"/>
  <c r="G523" i="3"/>
  <c r="I523" i="3" s="1"/>
  <c r="D524" i="3" s="1"/>
  <c r="F523" i="3"/>
  <c r="H523" i="3" s="1"/>
  <c r="C524" i="3" s="1"/>
  <c r="G391" i="2"/>
  <c r="H391" i="2"/>
  <c r="I391" i="2"/>
  <c r="F633" i="4" l="1"/>
  <c r="H633" i="4" s="1"/>
  <c r="D634" i="4" s="1"/>
  <c r="E633" i="4"/>
  <c r="G633" i="4" s="1"/>
  <c r="C634" i="4" s="1"/>
  <c r="J523" i="3"/>
  <c r="E524" i="3" s="1"/>
  <c r="J391" i="2"/>
  <c r="C392" i="2"/>
  <c r="L391" i="2"/>
  <c r="E392" i="2"/>
  <c r="D392" i="2"/>
  <c r="K391" i="2"/>
  <c r="F634" i="4" l="1"/>
  <c r="E634" i="4"/>
  <c r="G634" i="4" s="1"/>
  <c r="C635" i="4"/>
  <c r="H634" i="4"/>
  <c r="D635" i="4" s="1"/>
  <c r="G524" i="3"/>
  <c r="I524" i="3" s="1"/>
  <c r="D525" i="3" s="1"/>
  <c r="F524" i="3"/>
  <c r="H524" i="3" s="1"/>
  <c r="C525" i="3" s="1"/>
  <c r="M391" i="2"/>
  <c r="F392" i="2" s="1"/>
  <c r="F635" i="4" l="1"/>
  <c r="H635" i="4" s="1"/>
  <c r="D636" i="4" s="1"/>
  <c r="E635" i="4"/>
  <c r="G635" i="4" s="1"/>
  <c r="C636" i="4" s="1"/>
  <c r="J524" i="3"/>
  <c r="E525" i="3" s="1"/>
  <c r="I392" i="2"/>
  <c r="G392" i="2"/>
  <c r="H392" i="2"/>
  <c r="E636" i="4" l="1"/>
  <c r="F636" i="4"/>
  <c r="H636" i="4"/>
  <c r="D637" i="4" s="1"/>
  <c r="G525" i="3"/>
  <c r="I525" i="3" s="1"/>
  <c r="D526" i="3" s="1"/>
  <c r="F525" i="3"/>
  <c r="H525" i="3" s="1"/>
  <c r="C526" i="3" s="1"/>
  <c r="E393" i="2"/>
  <c r="L392" i="2"/>
  <c r="K392" i="2"/>
  <c r="D393" i="2"/>
  <c r="C393" i="2"/>
  <c r="J392" i="2"/>
  <c r="M392" i="2" s="1"/>
  <c r="F393" i="2" s="1"/>
  <c r="G636" i="4" l="1"/>
  <c r="C637" i="4" s="1"/>
  <c r="J525" i="3"/>
  <c r="E526" i="3" s="1"/>
  <c r="H393" i="2"/>
  <c r="K393" i="2" s="1"/>
  <c r="I393" i="2"/>
  <c r="L393" i="2" s="1"/>
  <c r="G393" i="2"/>
  <c r="J393" i="2" s="1"/>
  <c r="F637" i="4" l="1"/>
  <c r="H637" i="4" s="1"/>
  <c r="D638" i="4" s="1"/>
  <c r="E637" i="4"/>
  <c r="G637" i="4" s="1"/>
  <c r="C638" i="4" s="1"/>
  <c r="F526" i="3"/>
  <c r="H526" i="3" s="1"/>
  <c r="C527" i="3" s="1"/>
  <c r="G526" i="3"/>
  <c r="I526" i="3" s="1"/>
  <c r="D527" i="3" s="1"/>
  <c r="M393" i="2"/>
  <c r="F394" i="2" s="1"/>
  <c r="C394" i="2"/>
  <c r="E394" i="2"/>
  <c r="D394" i="2"/>
  <c r="E638" i="4" l="1"/>
  <c r="F638" i="4"/>
  <c r="H638" i="4"/>
  <c r="D639" i="4" s="1"/>
  <c r="J526" i="3"/>
  <c r="E527" i="3" s="1"/>
  <c r="I394" i="2"/>
  <c r="L394" i="2" s="1"/>
  <c r="G394" i="2"/>
  <c r="C395" i="2" s="1"/>
  <c r="H394" i="2"/>
  <c r="K394" i="2" s="1"/>
  <c r="G638" i="4" l="1"/>
  <c r="C639" i="4" s="1"/>
  <c r="G527" i="3"/>
  <c r="I527" i="3" s="1"/>
  <c r="D528" i="3" s="1"/>
  <c r="F527" i="3"/>
  <c r="H527" i="3" s="1"/>
  <c r="C528" i="3" s="1"/>
  <c r="J394" i="2"/>
  <c r="M394" i="2" s="1"/>
  <c r="F395" i="2" s="1"/>
  <c r="D395" i="2"/>
  <c r="E395" i="2"/>
  <c r="F639" i="4" l="1"/>
  <c r="H639" i="4" s="1"/>
  <c r="D640" i="4" s="1"/>
  <c r="E639" i="4"/>
  <c r="G639" i="4" s="1"/>
  <c r="C640" i="4" s="1"/>
  <c r="J527" i="3"/>
  <c r="E528" i="3" s="1"/>
  <c r="H395" i="2"/>
  <c r="K395" i="2" s="1"/>
  <c r="I395" i="2"/>
  <c r="L395" i="2" s="1"/>
  <c r="G395" i="2"/>
  <c r="E640" i="4" l="1"/>
  <c r="F640" i="4"/>
  <c r="H640" i="4"/>
  <c r="D641" i="4" s="1"/>
  <c r="G528" i="3"/>
  <c r="I528" i="3" s="1"/>
  <c r="D529" i="3" s="1"/>
  <c r="F528" i="3"/>
  <c r="H528" i="3" s="1"/>
  <c r="C529" i="3" s="1"/>
  <c r="J395" i="2"/>
  <c r="M395" i="2" s="1"/>
  <c r="F396" i="2" s="1"/>
  <c r="C396" i="2"/>
  <c r="D396" i="2"/>
  <c r="E396" i="2"/>
  <c r="G640" i="4" l="1"/>
  <c r="C641" i="4" s="1"/>
  <c r="J528" i="3"/>
  <c r="E529" i="3" s="1"/>
  <c r="E397" i="2"/>
  <c r="L396" i="2"/>
  <c r="G396" i="2"/>
  <c r="J396" i="2" s="1"/>
  <c r="H396" i="2"/>
  <c r="D397" i="2" s="1"/>
  <c r="I396" i="2"/>
  <c r="F641" i="4" l="1"/>
  <c r="H641" i="4" s="1"/>
  <c r="D642" i="4" s="1"/>
  <c r="E641" i="4"/>
  <c r="G641" i="4" s="1"/>
  <c r="C642" i="4" s="1"/>
  <c r="G529" i="3"/>
  <c r="I529" i="3" s="1"/>
  <c r="D530" i="3" s="1"/>
  <c r="F529" i="3"/>
  <c r="H529" i="3" s="1"/>
  <c r="C530" i="3" s="1"/>
  <c r="K396" i="2"/>
  <c r="M396" i="2" s="1"/>
  <c r="F397" i="2" s="1"/>
  <c r="C397" i="2"/>
  <c r="F642" i="4" l="1"/>
  <c r="E642" i="4"/>
  <c r="G642" i="4" s="1"/>
  <c r="C643" i="4" s="1"/>
  <c r="H642" i="4"/>
  <c r="D643" i="4" s="1"/>
  <c r="J529" i="3"/>
  <c r="E530" i="3" s="1"/>
  <c r="I397" i="2"/>
  <c r="G397" i="2"/>
  <c r="H397" i="2"/>
  <c r="J397" i="2"/>
  <c r="C398" i="2"/>
  <c r="F643" i="4" l="1"/>
  <c r="H643" i="4" s="1"/>
  <c r="D644" i="4" s="1"/>
  <c r="E643" i="4"/>
  <c r="G643" i="4" s="1"/>
  <c r="C644" i="4" s="1"/>
  <c r="G530" i="3"/>
  <c r="I530" i="3" s="1"/>
  <c r="D531" i="3" s="1"/>
  <c r="F530" i="3"/>
  <c r="H530" i="3" s="1"/>
  <c r="C531" i="3" s="1"/>
  <c r="J530" i="3"/>
  <c r="E531" i="3" s="1"/>
  <c r="K397" i="2"/>
  <c r="M397" i="2" s="1"/>
  <c r="F398" i="2" s="1"/>
  <c r="D398" i="2"/>
  <c r="L397" i="2"/>
  <c r="E398" i="2"/>
  <c r="E644" i="4" l="1"/>
  <c r="F644" i="4"/>
  <c r="H644" i="4"/>
  <c r="D645" i="4" s="1"/>
  <c r="F531" i="3"/>
  <c r="G531" i="3"/>
  <c r="J531" i="3" s="1"/>
  <c r="E532" i="3" s="1"/>
  <c r="H531" i="3"/>
  <c r="C532" i="3"/>
  <c r="I531" i="3"/>
  <c r="D532" i="3" s="1"/>
  <c r="H398" i="2"/>
  <c r="K398" i="2" s="1"/>
  <c r="I398" i="2"/>
  <c r="G398" i="2"/>
  <c r="E399" i="2"/>
  <c r="L398" i="2"/>
  <c r="G644" i="4" l="1"/>
  <c r="C645" i="4" s="1"/>
  <c r="G532" i="3"/>
  <c r="I532" i="3" s="1"/>
  <c r="D533" i="3" s="1"/>
  <c r="F532" i="3"/>
  <c r="J532" i="3" s="1"/>
  <c r="E533" i="3" s="1"/>
  <c r="H532" i="3"/>
  <c r="C533" i="3" s="1"/>
  <c r="D399" i="2"/>
  <c r="J398" i="2"/>
  <c r="M398" i="2" s="1"/>
  <c r="F399" i="2" s="1"/>
  <c r="C399" i="2"/>
  <c r="F645" i="4" l="1"/>
  <c r="H645" i="4" s="1"/>
  <c r="D646" i="4" s="1"/>
  <c r="E645" i="4"/>
  <c r="G645" i="4" s="1"/>
  <c r="C646" i="4" s="1"/>
  <c r="G533" i="3"/>
  <c r="F533" i="3"/>
  <c r="H533" i="3" s="1"/>
  <c r="C534" i="3" s="1"/>
  <c r="I533" i="3"/>
  <c r="D534" i="3"/>
  <c r="J399" i="2"/>
  <c r="G399" i="2"/>
  <c r="C400" i="2" s="1"/>
  <c r="H399" i="2"/>
  <c r="I399" i="2"/>
  <c r="D400" i="2"/>
  <c r="K399" i="2"/>
  <c r="E646" i="4" l="1"/>
  <c r="F646" i="4"/>
  <c r="H646" i="4"/>
  <c r="D647" i="4" s="1"/>
  <c r="J533" i="3"/>
  <c r="E534" i="3" s="1"/>
  <c r="E400" i="2"/>
  <c r="L399" i="2"/>
  <c r="M399" i="2" s="1"/>
  <c r="F400" i="2" s="1"/>
  <c r="G646" i="4" l="1"/>
  <c r="C647" i="4" s="1"/>
  <c r="G534" i="3"/>
  <c r="I534" i="3" s="1"/>
  <c r="D535" i="3" s="1"/>
  <c r="F534" i="3"/>
  <c r="H534" i="3" s="1"/>
  <c r="C535" i="3" s="1"/>
  <c r="I400" i="2"/>
  <c r="L400" i="2" s="1"/>
  <c r="G400" i="2"/>
  <c r="H400" i="2"/>
  <c r="F647" i="4" l="1"/>
  <c r="H647" i="4" s="1"/>
  <c r="D648" i="4" s="1"/>
  <c r="E647" i="4"/>
  <c r="G647" i="4" s="1"/>
  <c r="C648" i="4" s="1"/>
  <c r="J534" i="3"/>
  <c r="E535" i="3" s="1"/>
  <c r="E401" i="2"/>
  <c r="K400" i="2"/>
  <c r="D401" i="2"/>
  <c r="J400" i="2"/>
  <c r="M400" i="2" s="1"/>
  <c r="F401" i="2" s="1"/>
  <c r="C401" i="2"/>
  <c r="E648" i="4" l="1"/>
  <c r="F648" i="4"/>
  <c r="H648" i="4"/>
  <c r="D649" i="4" s="1"/>
  <c r="F535" i="3"/>
  <c r="H535" i="3" s="1"/>
  <c r="C536" i="3" s="1"/>
  <c r="G535" i="3"/>
  <c r="I535" i="3" s="1"/>
  <c r="D536" i="3" s="1"/>
  <c r="H401" i="2"/>
  <c r="G401" i="2"/>
  <c r="I401" i="2"/>
  <c r="E402" i="2" s="1"/>
  <c r="K401" i="2"/>
  <c r="D402" i="2"/>
  <c r="J401" i="2"/>
  <c r="C402" i="2"/>
  <c r="L401" i="2"/>
  <c r="G648" i="4" l="1"/>
  <c r="C649" i="4" s="1"/>
  <c r="J535" i="3"/>
  <c r="E536" i="3" s="1"/>
  <c r="M401" i="2"/>
  <c r="F402" i="2" s="1"/>
  <c r="F649" i="4" l="1"/>
  <c r="H649" i="4" s="1"/>
  <c r="D650" i="4" s="1"/>
  <c r="E649" i="4"/>
  <c r="G649" i="4" s="1"/>
  <c r="C650" i="4" s="1"/>
  <c r="E537" i="3"/>
  <c r="F536" i="3"/>
  <c r="H536" i="3" s="1"/>
  <c r="C537" i="3" s="1"/>
  <c r="G536" i="3"/>
  <c r="I536" i="3" s="1"/>
  <c r="D537" i="3" s="1"/>
  <c r="J536" i="3"/>
  <c r="I402" i="2"/>
  <c r="G402" i="2"/>
  <c r="H402" i="2"/>
  <c r="F650" i="4" l="1"/>
  <c r="E650" i="4"/>
  <c r="G650" i="4" s="1"/>
  <c r="C651" i="4" s="1"/>
  <c r="H650" i="4"/>
  <c r="D651" i="4" s="1"/>
  <c r="G537" i="3"/>
  <c r="F537" i="3"/>
  <c r="J537" i="3" s="1"/>
  <c r="E538" i="3" s="1"/>
  <c r="I537" i="3"/>
  <c r="D538" i="3" s="1"/>
  <c r="H537" i="3"/>
  <c r="C538" i="3"/>
  <c r="D403" i="2"/>
  <c r="K402" i="2"/>
  <c r="J402" i="2"/>
  <c r="C403" i="2"/>
  <c r="E403" i="2"/>
  <c r="L402" i="2"/>
  <c r="F651" i="4" l="1"/>
  <c r="H651" i="4" s="1"/>
  <c r="D652" i="4" s="1"/>
  <c r="E651" i="4"/>
  <c r="G651" i="4" s="1"/>
  <c r="C652" i="4" s="1"/>
  <c r="G538" i="3"/>
  <c r="I538" i="3" s="1"/>
  <c r="D539" i="3" s="1"/>
  <c r="F538" i="3"/>
  <c r="J538" i="3" s="1"/>
  <c r="E539" i="3" s="1"/>
  <c r="H538" i="3"/>
  <c r="C539" i="3" s="1"/>
  <c r="M402" i="2"/>
  <c r="F403" i="2" s="1"/>
  <c r="E652" i="4" l="1"/>
  <c r="F652" i="4"/>
  <c r="H652" i="4"/>
  <c r="D653" i="4" s="1"/>
  <c r="F539" i="3"/>
  <c r="H539" i="3" s="1"/>
  <c r="C540" i="3" s="1"/>
  <c r="G539" i="3"/>
  <c r="I539" i="3"/>
  <c r="D540" i="3" s="1"/>
  <c r="I403" i="2"/>
  <c r="H403" i="2"/>
  <c r="G403" i="2"/>
  <c r="G652" i="4" l="1"/>
  <c r="C653" i="4" s="1"/>
  <c r="J539" i="3"/>
  <c r="E540" i="3" s="1"/>
  <c r="J403" i="2"/>
  <c r="C404" i="2"/>
  <c r="D404" i="2"/>
  <c r="K403" i="2"/>
  <c r="L403" i="2"/>
  <c r="E404" i="2"/>
  <c r="F653" i="4" l="1"/>
  <c r="H653" i="4" s="1"/>
  <c r="D654" i="4" s="1"/>
  <c r="E653" i="4"/>
  <c r="G653" i="4" s="1"/>
  <c r="C654" i="4"/>
  <c r="G540" i="3"/>
  <c r="I540" i="3" s="1"/>
  <c r="D541" i="3" s="1"/>
  <c r="F540" i="3"/>
  <c r="H540" i="3" s="1"/>
  <c r="C541" i="3" s="1"/>
  <c r="M403" i="2"/>
  <c r="F404" i="2" s="1"/>
  <c r="F654" i="4" l="1"/>
  <c r="E654" i="4"/>
  <c r="G654" i="4" s="1"/>
  <c r="C655" i="4" s="1"/>
  <c r="H654" i="4"/>
  <c r="D655" i="4" s="1"/>
  <c r="J540" i="3"/>
  <c r="E541" i="3" s="1"/>
  <c r="H404" i="2"/>
  <c r="G404" i="2"/>
  <c r="I404" i="2"/>
  <c r="F655" i="4" l="1"/>
  <c r="H655" i="4" s="1"/>
  <c r="D656" i="4" s="1"/>
  <c r="E655" i="4"/>
  <c r="G655" i="4" s="1"/>
  <c r="C656" i="4" s="1"/>
  <c r="G541" i="3"/>
  <c r="I541" i="3" s="1"/>
  <c r="D542" i="3" s="1"/>
  <c r="F541" i="3"/>
  <c r="H541" i="3" s="1"/>
  <c r="C542" i="3" s="1"/>
  <c r="C405" i="2"/>
  <c r="J404" i="2"/>
  <c r="L404" i="2"/>
  <c r="E405" i="2"/>
  <c r="K404" i="2"/>
  <c r="D405" i="2"/>
  <c r="F656" i="4" l="1"/>
  <c r="E656" i="4"/>
  <c r="G656" i="4" s="1"/>
  <c r="C657" i="4" s="1"/>
  <c r="H656" i="4"/>
  <c r="D657" i="4"/>
  <c r="J541" i="3"/>
  <c r="E542" i="3" s="1"/>
  <c r="M404" i="2"/>
  <c r="F405" i="2" s="1"/>
  <c r="F657" i="4" l="1"/>
  <c r="E657" i="4"/>
  <c r="G657" i="4" s="1"/>
  <c r="C658" i="4" s="1"/>
  <c r="H657" i="4"/>
  <c r="D658" i="4"/>
  <c r="G542" i="3"/>
  <c r="I542" i="3" s="1"/>
  <c r="D543" i="3" s="1"/>
  <c r="F542" i="3"/>
  <c r="H542" i="3" s="1"/>
  <c r="C543" i="3" s="1"/>
  <c r="G405" i="2"/>
  <c r="I405" i="2"/>
  <c r="H405" i="2"/>
  <c r="F658" i="4" l="1"/>
  <c r="E658" i="4"/>
  <c r="G658" i="4" s="1"/>
  <c r="C659" i="4" s="1"/>
  <c r="H658" i="4"/>
  <c r="D659" i="4" s="1"/>
  <c r="J542" i="3"/>
  <c r="E543" i="3" s="1"/>
  <c r="L405" i="2"/>
  <c r="E406" i="2"/>
  <c r="K405" i="2"/>
  <c r="D406" i="2"/>
  <c r="J405" i="2"/>
  <c r="M405" i="2" s="1"/>
  <c r="F406" i="2" s="1"/>
  <c r="C406" i="2"/>
  <c r="F659" i="4" l="1"/>
  <c r="H659" i="4" s="1"/>
  <c r="D660" i="4" s="1"/>
  <c r="E659" i="4"/>
  <c r="G659" i="4" s="1"/>
  <c r="C660" i="4" s="1"/>
  <c r="G543" i="3"/>
  <c r="I543" i="3" s="1"/>
  <c r="D544" i="3" s="1"/>
  <c r="F543" i="3"/>
  <c r="H543" i="3" s="1"/>
  <c r="C544" i="3" s="1"/>
  <c r="I406" i="2"/>
  <c r="H406" i="2"/>
  <c r="D407" i="2" s="1"/>
  <c r="G406" i="2"/>
  <c r="L406" i="2"/>
  <c r="E407" i="2"/>
  <c r="J406" i="2"/>
  <c r="C407" i="2"/>
  <c r="E660" i="4" l="1"/>
  <c r="F660" i="4"/>
  <c r="H660" i="4"/>
  <c r="D661" i="4" s="1"/>
  <c r="J543" i="3"/>
  <c r="E544" i="3" s="1"/>
  <c r="K406" i="2"/>
  <c r="M406" i="2" s="1"/>
  <c r="F407" i="2" s="1"/>
  <c r="G660" i="4" l="1"/>
  <c r="C661" i="4" s="1"/>
  <c r="F544" i="3"/>
  <c r="H544" i="3" s="1"/>
  <c r="C545" i="3" s="1"/>
  <c r="G544" i="3"/>
  <c r="I544" i="3" s="1"/>
  <c r="D545" i="3" s="1"/>
  <c r="H407" i="2"/>
  <c r="I407" i="2"/>
  <c r="G407" i="2"/>
  <c r="F661" i="4" l="1"/>
  <c r="H661" i="4" s="1"/>
  <c r="D662" i="4" s="1"/>
  <c r="E661" i="4"/>
  <c r="G661" i="4" s="1"/>
  <c r="C662" i="4"/>
  <c r="J544" i="3"/>
  <c r="E545" i="3" s="1"/>
  <c r="C408" i="2"/>
  <c r="J407" i="2"/>
  <c r="L407" i="2"/>
  <c r="E408" i="2"/>
  <c r="K407" i="2"/>
  <c r="D408" i="2"/>
  <c r="F662" i="4" l="1"/>
  <c r="E662" i="4"/>
  <c r="G662" i="4" s="1"/>
  <c r="C663" i="4" s="1"/>
  <c r="H662" i="4"/>
  <c r="D663" i="4" s="1"/>
  <c r="G545" i="3"/>
  <c r="I545" i="3" s="1"/>
  <c r="D546" i="3" s="1"/>
  <c r="F545" i="3"/>
  <c r="H545" i="3" s="1"/>
  <c r="C546" i="3" s="1"/>
  <c r="M407" i="2"/>
  <c r="F408" i="2" s="1"/>
  <c r="F663" i="4" l="1"/>
  <c r="H663" i="4" s="1"/>
  <c r="D664" i="4" s="1"/>
  <c r="E663" i="4"/>
  <c r="G663" i="4" s="1"/>
  <c r="C664" i="4" s="1"/>
  <c r="J545" i="3"/>
  <c r="E546" i="3" s="1"/>
  <c r="G408" i="2"/>
  <c r="H408" i="2"/>
  <c r="I408" i="2"/>
  <c r="F664" i="4" l="1"/>
  <c r="E664" i="4"/>
  <c r="G664" i="4" s="1"/>
  <c r="C665" i="4"/>
  <c r="H664" i="4"/>
  <c r="D665" i="4" s="1"/>
  <c r="G546" i="3"/>
  <c r="I546" i="3" s="1"/>
  <c r="D547" i="3" s="1"/>
  <c r="F546" i="3"/>
  <c r="H546" i="3" s="1"/>
  <c r="C547" i="3" s="1"/>
  <c r="J546" i="3"/>
  <c r="E547" i="3" s="1"/>
  <c r="K408" i="2"/>
  <c r="D409" i="2"/>
  <c r="L408" i="2"/>
  <c r="E409" i="2"/>
  <c r="J408" i="2"/>
  <c r="M408" i="2" s="1"/>
  <c r="F409" i="2" s="1"/>
  <c r="C409" i="2"/>
  <c r="F665" i="4" l="1"/>
  <c r="H665" i="4" s="1"/>
  <c r="D666" i="4" s="1"/>
  <c r="E665" i="4"/>
  <c r="G665" i="4" s="1"/>
  <c r="C666" i="4" s="1"/>
  <c r="F547" i="3"/>
  <c r="G547" i="3"/>
  <c r="J547" i="3" s="1"/>
  <c r="E548" i="3" s="1"/>
  <c r="H547" i="3"/>
  <c r="C548" i="3"/>
  <c r="I547" i="3"/>
  <c r="D548" i="3" s="1"/>
  <c r="K409" i="2"/>
  <c r="D410" i="2"/>
  <c r="I409" i="2"/>
  <c r="L409" i="2" s="1"/>
  <c r="G409" i="2"/>
  <c r="J409" i="2" s="1"/>
  <c r="M409" i="2" s="1"/>
  <c r="F410" i="2" s="1"/>
  <c r="H409" i="2"/>
  <c r="F666" i="4" l="1"/>
  <c r="E666" i="4"/>
  <c r="G666" i="4" s="1"/>
  <c r="C667" i="4" s="1"/>
  <c r="H666" i="4"/>
  <c r="D667" i="4" s="1"/>
  <c r="G548" i="3"/>
  <c r="I548" i="3" s="1"/>
  <c r="D549" i="3" s="1"/>
  <c r="F548" i="3"/>
  <c r="J548" i="3" s="1"/>
  <c r="E549" i="3" s="1"/>
  <c r="H410" i="2"/>
  <c r="I410" i="2"/>
  <c r="G410" i="2"/>
  <c r="D411" i="2"/>
  <c r="K410" i="2"/>
  <c r="E410" i="2"/>
  <c r="C410" i="2"/>
  <c r="F667" i="4" l="1"/>
  <c r="H667" i="4" s="1"/>
  <c r="D668" i="4" s="1"/>
  <c r="E667" i="4"/>
  <c r="G667" i="4" s="1"/>
  <c r="C668" i="4" s="1"/>
  <c r="G549" i="3"/>
  <c r="F549" i="3"/>
  <c r="J549" i="3" s="1"/>
  <c r="E550" i="3" s="1"/>
  <c r="I549" i="3"/>
  <c r="D550" i="3" s="1"/>
  <c r="H548" i="3"/>
  <c r="C549" i="3" s="1"/>
  <c r="L410" i="2"/>
  <c r="E411" i="2"/>
  <c r="J410" i="2"/>
  <c r="M410" i="2" s="1"/>
  <c r="F411" i="2" s="1"/>
  <c r="C411" i="2"/>
  <c r="E668" i="4" l="1"/>
  <c r="F668" i="4"/>
  <c r="H668" i="4"/>
  <c r="D669" i="4" s="1"/>
  <c r="G550" i="3"/>
  <c r="I550" i="3" s="1"/>
  <c r="D551" i="3" s="1"/>
  <c r="F550" i="3"/>
  <c r="H549" i="3"/>
  <c r="C550" i="3" s="1"/>
  <c r="I411" i="2"/>
  <c r="G411" i="2"/>
  <c r="H411" i="2"/>
  <c r="C412" i="2"/>
  <c r="J411" i="2"/>
  <c r="L411" i="2"/>
  <c r="E412" i="2"/>
  <c r="G668" i="4" l="1"/>
  <c r="C669" i="4" s="1"/>
  <c r="H550" i="3"/>
  <c r="C551" i="3"/>
  <c r="J550" i="3"/>
  <c r="E551" i="3" s="1"/>
  <c r="K411" i="2"/>
  <c r="M411" i="2" s="1"/>
  <c r="F412" i="2" s="1"/>
  <c r="D412" i="2"/>
  <c r="F669" i="4" l="1"/>
  <c r="H669" i="4" s="1"/>
  <c r="D670" i="4" s="1"/>
  <c r="E669" i="4"/>
  <c r="G669" i="4" s="1"/>
  <c r="C670" i="4"/>
  <c r="G551" i="3"/>
  <c r="I551" i="3" s="1"/>
  <c r="D552" i="3" s="1"/>
  <c r="F551" i="3"/>
  <c r="J551" i="3" s="1"/>
  <c r="E552" i="3" s="1"/>
  <c r="H412" i="2"/>
  <c r="G412" i="2"/>
  <c r="I412" i="2"/>
  <c r="K412" i="2"/>
  <c r="D413" i="2"/>
  <c r="F670" i="4" l="1"/>
  <c r="E670" i="4"/>
  <c r="G670" i="4" s="1"/>
  <c r="C671" i="4"/>
  <c r="H670" i="4"/>
  <c r="D671" i="4" s="1"/>
  <c r="F552" i="3"/>
  <c r="G552" i="3"/>
  <c r="H551" i="3"/>
  <c r="C552" i="3" s="1"/>
  <c r="I552" i="3"/>
  <c r="D553" i="3"/>
  <c r="E413" i="2"/>
  <c r="L412" i="2"/>
  <c r="J412" i="2"/>
  <c r="M412" i="2" s="1"/>
  <c r="F413" i="2" s="1"/>
  <c r="C413" i="2"/>
  <c r="F671" i="4" l="1"/>
  <c r="H671" i="4" s="1"/>
  <c r="D672" i="4" s="1"/>
  <c r="E671" i="4"/>
  <c r="G671" i="4" s="1"/>
  <c r="C672" i="4" s="1"/>
  <c r="H552" i="3"/>
  <c r="C553" i="3" s="1"/>
  <c r="J552" i="3"/>
  <c r="E553" i="3" s="1"/>
  <c r="G413" i="2"/>
  <c r="I413" i="2"/>
  <c r="H413" i="2"/>
  <c r="J413" i="2"/>
  <c r="C414" i="2"/>
  <c r="E414" i="2"/>
  <c r="L413" i="2"/>
  <c r="F672" i="4" l="1"/>
  <c r="E672" i="4"/>
  <c r="G672" i="4" s="1"/>
  <c r="C673" i="4"/>
  <c r="H672" i="4"/>
  <c r="D673" i="4" s="1"/>
  <c r="G553" i="3"/>
  <c r="I553" i="3" s="1"/>
  <c r="D554" i="3" s="1"/>
  <c r="F553" i="3"/>
  <c r="H553" i="3" s="1"/>
  <c r="C554" i="3" s="1"/>
  <c r="J553" i="3"/>
  <c r="E554" i="3" s="1"/>
  <c r="K413" i="2"/>
  <c r="M413" i="2" s="1"/>
  <c r="F414" i="2" s="1"/>
  <c r="D414" i="2"/>
  <c r="F673" i="4" l="1"/>
  <c r="H673" i="4" s="1"/>
  <c r="D674" i="4" s="1"/>
  <c r="E673" i="4"/>
  <c r="G673" i="4" s="1"/>
  <c r="C674" i="4" s="1"/>
  <c r="G554" i="3"/>
  <c r="F554" i="3"/>
  <c r="J554" i="3" s="1"/>
  <c r="E555" i="3" s="1"/>
  <c r="H554" i="3"/>
  <c r="C555" i="3" s="1"/>
  <c r="I554" i="3"/>
  <c r="D555" i="3" s="1"/>
  <c r="I414" i="2"/>
  <c r="H414" i="2"/>
  <c r="G414" i="2"/>
  <c r="D415" i="2"/>
  <c r="K414" i="2"/>
  <c r="F674" i="4" l="1"/>
  <c r="E674" i="4"/>
  <c r="G674" i="4" s="1"/>
  <c r="C675" i="4" s="1"/>
  <c r="H674" i="4"/>
  <c r="D675" i="4" s="1"/>
  <c r="F555" i="3"/>
  <c r="H555" i="3" s="1"/>
  <c r="C556" i="3" s="1"/>
  <c r="G555" i="3"/>
  <c r="I555" i="3" s="1"/>
  <c r="D556" i="3" s="1"/>
  <c r="J414" i="2"/>
  <c r="M414" i="2" s="1"/>
  <c r="F415" i="2" s="1"/>
  <c r="C415" i="2"/>
  <c r="L414" i="2"/>
  <c r="E415" i="2"/>
  <c r="F675" i="4" l="1"/>
  <c r="H675" i="4" s="1"/>
  <c r="D676" i="4" s="1"/>
  <c r="E675" i="4"/>
  <c r="G675" i="4" s="1"/>
  <c r="C676" i="4" s="1"/>
  <c r="J555" i="3"/>
  <c r="E556" i="3" s="1"/>
  <c r="H415" i="2"/>
  <c r="I415" i="2"/>
  <c r="L415" i="2" s="1"/>
  <c r="G415" i="2"/>
  <c r="C416" i="2"/>
  <c r="J415" i="2"/>
  <c r="E676" i="4" l="1"/>
  <c r="F676" i="4"/>
  <c r="H676" i="4"/>
  <c r="D677" i="4" s="1"/>
  <c r="F556" i="3"/>
  <c r="H556" i="3" s="1"/>
  <c r="C557" i="3" s="1"/>
  <c r="G556" i="3"/>
  <c r="I556" i="3" s="1"/>
  <c r="D557" i="3" s="1"/>
  <c r="K415" i="2"/>
  <c r="M415" i="2" s="1"/>
  <c r="F416" i="2" s="1"/>
  <c r="D416" i="2"/>
  <c r="E416" i="2"/>
  <c r="G676" i="4" l="1"/>
  <c r="C677" i="4" s="1"/>
  <c r="J556" i="3"/>
  <c r="E557" i="3" s="1"/>
  <c r="G416" i="2"/>
  <c r="H416" i="2"/>
  <c r="I416" i="2"/>
  <c r="K416" i="2"/>
  <c r="D417" i="2"/>
  <c r="L416" i="2"/>
  <c r="E417" i="2"/>
  <c r="F677" i="4" l="1"/>
  <c r="H677" i="4" s="1"/>
  <c r="D678" i="4" s="1"/>
  <c r="E677" i="4"/>
  <c r="G677" i="4" s="1"/>
  <c r="C678" i="4"/>
  <c r="G557" i="3"/>
  <c r="I557" i="3" s="1"/>
  <c r="D558" i="3" s="1"/>
  <c r="F557" i="3"/>
  <c r="H557" i="3" s="1"/>
  <c r="C558" i="3" s="1"/>
  <c r="J416" i="2"/>
  <c r="M416" i="2" s="1"/>
  <c r="F417" i="2" s="1"/>
  <c r="C417" i="2"/>
  <c r="F678" i="4" l="1"/>
  <c r="E678" i="4"/>
  <c r="G678" i="4" s="1"/>
  <c r="C679" i="4" s="1"/>
  <c r="H678" i="4"/>
  <c r="D679" i="4" s="1"/>
  <c r="J557" i="3"/>
  <c r="E558" i="3" s="1"/>
  <c r="I417" i="2"/>
  <c r="G417" i="2"/>
  <c r="J417" i="2" s="1"/>
  <c r="H417" i="2"/>
  <c r="F679" i="4" l="1"/>
  <c r="H679" i="4" s="1"/>
  <c r="D680" i="4" s="1"/>
  <c r="E679" i="4"/>
  <c r="G679" i="4" s="1"/>
  <c r="C680" i="4" s="1"/>
  <c r="G558" i="3"/>
  <c r="I558" i="3" s="1"/>
  <c r="D559" i="3" s="1"/>
  <c r="F558" i="3"/>
  <c r="H558" i="3" s="1"/>
  <c r="C559" i="3" s="1"/>
  <c r="K417" i="2"/>
  <c r="M417" i="2" s="1"/>
  <c r="F418" i="2" s="1"/>
  <c r="D418" i="2"/>
  <c r="E418" i="2"/>
  <c r="L417" i="2"/>
  <c r="C418" i="2"/>
  <c r="F680" i="4" l="1"/>
  <c r="E680" i="4"/>
  <c r="G680" i="4" s="1"/>
  <c r="C681" i="4" s="1"/>
  <c r="H680" i="4"/>
  <c r="D681" i="4" s="1"/>
  <c r="J558" i="3"/>
  <c r="E559" i="3" s="1"/>
  <c r="H418" i="2"/>
  <c r="D419" i="2" s="1"/>
  <c r="I418" i="2"/>
  <c r="G418" i="2"/>
  <c r="J418" i="2"/>
  <c r="C419" i="2"/>
  <c r="L418" i="2"/>
  <c r="E419" i="2"/>
  <c r="K418" i="2"/>
  <c r="F681" i="4" l="1"/>
  <c r="H681" i="4" s="1"/>
  <c r="D682" i="4" s="1"/>
  <c r="E681" i="4"/>
  <c r="G681" i="4" s="1"/>
  <c r="C682" i="4" s="1"/>
  <c r="G559" i="3"/>
  <c r="I559" i="3" s="1"/>
  <c r="D560" i="3" s="1"/>
  <c r="F559" i="3"/>
  <c r="H559" i="3" s="1"/>
  <c r="C560" i="3" s="1"/>
  <c r="M418" i="2"/>
  <c r="F419" i="2" s="1"/>
  <c r="F682" i="4" l="1"/>
  <c r="E682" i="4"/>
  <c r="G682" i="4" s="1"/>
  <c r="C683" i="4" s="1"/>
  <c r="H682" i="4"/>
  <c r="D683" i="4" s="1"/>
  <c r="J559" i="3"/>
  <c r="E560" i="3" s="1"/>
  <c r="I419" i="2"/>
  <c r="G419" i="2"/>
  <c r="H419" i="2"/>
  <c r="F683" i="4" l="1"/>
  <c r="H683" i="4" s="1"/>
  <c r="D684" i="4" s="1"/>
  <c r="E683" i="4"/>
  <c r="G683" i="4" s="1"/>
  <c r="C684" i="4" s="1"/>
  <c r="F560" i="3"/>
  <c r="H560" i="3" s="1"/>
  <c r="C561" i="3" s="1"/>
  <c r="G560" i="3"/>
  <c r="I560" i="3" s="1"/>
  <c r="D561" i="3" s="1"/>
  <c r="J560" i="3"/>
  <c r="E561" i="3" s="1"/>
  <c r="K419" i="2"/>
  <c r="D420" i="2"/>
  <c r="C420" i="2"/>
  <c r="J419" i="2"/>
  <c r="L419" i="2"/>
  <c r="E420" i="2"/>
  <c r="E684" i="4" l="1"/>
  <c r="F684" i="4"/>
  <c r="H684" i="4"/>
  <c r="D685" i="4" s="1"/>
  <c r="G561" i="3"/>
  <c r="F561" i="3"/>
  <c r="J561" i="3" s="1"/>
  <c r="E562" i="3" s="1"/>
  <c r="I561" i="3"/>
  <c r="D562" i="3" s="1"/>
  <c r="H561" i="3"/>
  <c r="C562" i="3"/>
  <c r="M419" i="2"/>
  <c r="F420" i="2" s="1"/>
  <c r="G684" i="4" l="1"/>
  <c r="C685" i="4" s="1"/>
  <c r="G562" i="3"/>
  <c r="I562" i="3" s="1"/>
  <c r="D563" i="3" s="1"/>
  <c r="F562" i="3"/>
  <c r="J562" i="3" s="1"/>
  <c r="E563" i="3" s="1"/>
  <c r="H420" i="2"/>
  <c r="G420" i="2"/>
  <c r="I420" i="2"/>
  <c r="F685" i="4" l="1"/>
  <c r="H685" i="4" s="1"/>
  <c r="D686" i="4" s="1"/>
  <c r="E685" i="4"/>
  <c r="G685" i="4" s="1"/>
  <c r="C686" i="4"/>
  <c r="F563" i="3"/>
  <c r="G563" i="3"/>
  <c r="I563" i="3"/>
  <c r="D564" i="3" s="1"/>
  <c r="H562" i="3"/>
  <c r="C563" i="3" s="1"/>
  <c r="L420" i="2"/>
  <c r="E421" i="2"/>
  <c r="J420" i="2"/>
  <c r="C421" i="2"/>
  <c r="D421" i="2"/>
  <c r="K420" i="2"/>
  <c r="F686" i="4" l="1"/>
  <c r="E686" i="4"/>
  <c r="G686" i="4" s="1"/>
  <c r="C687" i="4" s="1"/>
  <c r="H686" i="4"/>
  <c r="D687" i="4" s="1"/>
  <c r="H563" i="3"/>
  <c r="C564" i="3" s="1"/>
  <c r="J563" i="3"/>
  <c r="E564" i="3" s="1"/>
  <c r="M420" i="2"/>
  <c r="F421" i="2" s="1"/>
  <c r="F687" i="4" l="1"/>
  <c r="H687" i="4" s="1"/>
  <c r="D688" i="4" s="1"/>
  <c r="E687" i="4"/>
  <c r="G687" i="4" s="1"/>
  <c r="C688" i="4" s="1"/>
  <c r="G564" i="3"/>
  <c r="I564" i="3" s="1"/>
  <c r="D565" i="3" s="1"/>
  <c r="F564" i="3"/>
  <c r="H564" i="3" s="1"/>
  <c r="C565" i="3" s="1"/>
  <c r="G421" i="2"/>
  <c r="I421" i="2"/>
  <c r="H421" i="2"/>
  <c r="F688" i="4" l="1"/>
  <c r="E688" i="4"/>
  <c r="G688" i="4" s="1"/>
  <c r="C689" i="4"/>
  <c r="H688" i="4"/>
  <c r="D689" i="4"/>
  <c r="J564" i="3"/>
  <c r="E565" i="3" s="1"/>
  <c r="L421" i="2"/>
  <c r="E422" i="2"/>
  <c r="K421" i="2"/>
  <c r="D422" i="2"/>
  <c r="J421" i="2"/>
  <c r="M421" i="2" s="1"/>
  <c r="F422" i="2" s="1"/>
  <c r="C422" i="2"/>
  <c r="F689" i="4" l="1"/>
  <c r="H689" i="4" s="1"/>
  <c r="D690" i="4" s="1"/>
  <c r="E689" i="4"/>
  <c r="G689" i="4" s="1"/>
  <c r="C690" i="4" s="1"/>
  <c r="G565" i="3"/>
  <c r="I565" i="3" s="1"/>
  <c r="D566" i="3" s="1"/>
  <c r="F565" i="3"/>
  <c r="H565" i="3" s="1"/>
  <c r="C566" i="3" s="1"/>
  <c r="I422" i="2"/>
  <c r="L422" i="2" s="1"/>
  <c r="H422" i="2"/>
  <c r="G422" i="2"/>
  <c r="J422" i="2" s="1"/>
  <c r="M422" i="2" s="1"/>
  <c r="F423" i="2" s="1"/>
  <c r="D423" i="2"/>
  <c r="K422" i="2"/>
  <c r="F690" i="4" l="1"/>
  <c r="E690" i="4"/>
  <c r="G690" i="4" s="1"/>
  <c r="C691" i="4" s="1"/>
  <c r="H690" i="4"/>
  <c r="D691" i="4" s="1"/>
  <c r="J565" i="3"/>
  <c r="E566" i="3" s="1"/>
  <c r="H423" i="2"/>
  <c r="I423" i="2"/>
  <c r="G423" i="2"/>
  <c r="E423" i="2"/>
  <c r="K423" i="2"/>
  <c r="D424" i="2"/>
  <c r="C423" i="2"/>
  <c r="F691" i="4" l="1"/>
  <c r="H691" i="4" s="1"/>
  <c r="D692" i="4" s="1"/>
  <c r="E691" i="4"/>
  <c r="G691" i="4" s="1"/>
  <c r="C692" i="4" s="1"/>
  <c r="G566" i="3"/>
  <c r="I566" i="3" s="1"/>
  <c r="D567" i="3" s="1"/>
  <c r="F566" i="3"/>
  <c r="H566" i="3" s="1"/>
  <c r="C567" i="3" s="1"/>
  <c r="C424" i="2"/>
  <c r="J423" i="2"/>
  <c r="L423" i="2"/>
  <c r="E424" i="2"/>
  <c r="E692" i="4" l="1"/>
  <c r="F692" i="4"/>
  <c r="H692" i="4"/>
  <c r="D693" i="4" s="1"/>
  <c r="J566" i="3"/>
  <c r="E567" i="3" s="1"/>
  <c r="M423" i="2"/>
  <c r="F424" i="2" s="1"/>
  <c r="G692" i="4" l="1"/>
  <c r="C693" i="4" s="1"/>
  <c r="G567" i="3"/>
  <c r="I567" i="3" s="1"/>
  <c r="D568" i="3" s="1"/>
  <c r="F567" i="3"/>
  <c r="H567" i="3" s="1"/>
  <c r="C568" i="3" s="1"/>
  <c r="G424" i="2"/>
  <c r="H424" i="2"/>
  <c r="I424" i="2"/>
  <c r="F693" i="4" l="1"/>
  <c r="H693" i="4" s="1"/>
  <c r="D694" i="4" s="1"/>
  <c r="E693" i="4"/>
  <c r="G693" i="4" s="1"/>
  <c r="C694" i="4"/>
  <c r="J567" i="3"/>
  <c r="E568" i="3" s="1"/>
  <c r="L424" i="2"/>
  <c r="E425" i="2"/>
  <c r="K424" i="2"/>
  <c r="D425" i="2"/>
  <c r="C425" i="2"/>
  <c r="J424" i="2"/>
  <c r="M424" i="2" s="1"/>
  <c r="F425" i="2" s="1"/>
  <c r="F694" i="4" l="1"/>
  <c r="E694" i="4"/>
  <c r="G694" i="4" s="1"/>
  <c r="C695" i="4"/>
  <c r="H694" i="4"/>
  <c r="D695" i="4" s="1"/>
  <c r="F568" i="3"/>
  <c r="H568" i="3" s="1"/>
  <c r="C569" i="3" s="1"/>
  <c r="G568" i="3"/>
  <c r="I568" i="3" s="1"/>
  <c r="D569" i="3" s="1"/>
  <c r="I425" i="2"/>
  <c r="G425" i="2"/>
  <c r="H425" i="2"/>
  <c r="J425" i="2"/>
  <c r="C426" i="2"/>
  <c r="K425" i="2"/>
  <c r="D426" i="2"/>
  <c r="E426" i="2"/>
  <c r="L425" i="2"/>
  <c r="F695" i="4" l="1"/>
  <c r="H695" i="4" s="1"/>
  <c r="D696" i="4" s="1"/>
  <c r="E695" i="4"/>
  <c r="G695" i="4" s="1"/>
  <c r="C696" i="4" s="1"/>
  <c r="J568" i="3"/>
  <c r="E569" i="3" s="1"/>
  <c r="M425" i="2"/>
  <c r="F426" i="2" s="1"/>
  <c r="F696" i="4" l="1"/>
  <c r="E696" i="4"/>
  <c r="G696" i="4" s="1"/>
  <c r="C697" i="4" s="1"/>
  <c r="H696" i="4"/>
  <c r="D697" i="4"/>
  <c r="G569" i="3"/>
  <c r="I569" i="3" s="1"/>
  <c r="D570" i="3" s="1"/>
  <c r="F569" i="3"/>
  <c r="H569" i="3" s="1"/>
  <c r="C570" i="3" s="1"/>
  <c r="H426" i="2"/>
  <c r="I426" i="2"/>
  <c r="G426" i="2"/>
  <c r="F697" i="4" l="1"/>
  <c r="E697" i="4"/>
  <c r="G697" i="4" s="1"/>
  <c r="C698" i="4" s="1"/>
  <c r="H697" i="4"/>
  <c r="D698" i="4"/>
  <c r="J569" i="3"/>
  <c r="E570" i="3" s="1"/>
  <c r="L426" i="2"/>
  <c r="E427" i="2"/>
  <c r="D427" i="2"/>
  <c r="K426" i="2"/>
  <c r="J426" i="2"/>
  <c r="M426" i="2" s="1"/>
  <c r="F427" i="2" s="1"/>
  <c r="C427" i="2"/>
  <c r="F698" i="4" l="1"/>
  <c r="E698" i="4"/>
  <c r="G698" i="4" s="1"/>
  <c r="C699" i="4" s="1"/>
  <c r="H698" i="4"/>
  <c r="D699" i="4" s="1"/>
  <c r="G570" i="3"/>
  <c r="I570" i="3" s="1"/>
  <c r="D571" i="3" s="1"/>
  <c r="F570" i="3"/>
  <c r="H570" i="3" s="1"/>
  <c r="C571" i="3" s="1"/>
  <c r="J570" i="3"/>
  <c r="E571" i="3" s="1"/>
  <c r="I427" i="2"/>
  <c r="G427" i="2"/>
  <c r="C428" i="2" s="1"/>
  <c r="H427" i="2"/>
  <c r="D428" i="2" s="1"/>
  <c r="L427" i="2"/>
  <c r="E428" i="2"/>
  <c r="F699" i="4" l="1"/>
  <c r="H699" i="4" s="1"/>
  <c r="D700" i="4" s="1"/>
  <c r="E699" i="4"/>
  <c r="G699" i="4" s="1"/>
  <c r="C700" i="4" s="1"/>
  <c r="F571" i="3"/>
  <c r="G571" i="3"/>
  <c r="J571" i="3" s="1"/>
  <c r="E572" i="3" s="1"/>
  <c r="H571" i="3"/>
  <c r="C572" i="3" s="1"/>
  <c r="I571" i="3"/>
  <c r="D572" i="3" s="1"/>
  <c r="J427" i="2"/>
  <c r="M427" i="2" s="1"/>
  <c r="F428" i="2" s="1"/>
  <c r="K427" i="2"/>
  <c r="E700" i="4" l="1"/>
  <c r="F700" i="4"/>
  <c r="H700" i="4"/>
  <c r="D701" i="4" s="1"/>
  <c r="G572" i="3"/>
  <c r="I572" i="3" s="1"/>
  <c r="D573" i="3" s="1"/>
  <c r="F572" i="3"/>
  <c r="H572" i="3" s="1"/>
  <c r="C573" i="3" s="1"/>
  <c r="H428" i="2"/>
  <c r="G428" i="2"/>
  <c r="I428" i="2"/>
  <c r="G700" i="4" l="1"/>
  <c r="C701" i="4" s="1"/>
  <c r="J572" i="3"/>
  <c r="E573" i="3" s="1"/>
  <c r="E429" i="2"/>
  <c r="L428" i="2"/>
  <c r="C429" i="2"/>
  <c r="J428" i="2"/>
  <c r="K428" i="2"/>
  <c r="D429" i="2"/>
  <c r="F701" i="4" l="1"/>
  <c r="H701" i="4" s="1"/>
  <c r="D702" i="4" s="1"/>
  <c r="E701" i="4"/>
  <c r="G701" i="4" s="1"/>
  <c r="C702" i="4"/>
  <c r="F573" i="3"/>
  <c r="H573" i="3" s="1"/>
  <c r="C574" i="3" s="1"/>
  <c r="G573" i="3"/>
  <c r="I573" i="3" s="1"/>
  <c r="D574" i="3" s="1"/>
  <c r="M428" i="2"/>
  <c r="F429" i="2" s="1"/>
  <c r="F702" i="4" l="1"/>
  <c r="E702" i="4"/>
  <c r="G702" i="4" s="1"/>
  <c r="C703" i="4"/>
  <c r="H702" i="4"/>
  <c r="D703" i="4" s="1"/>
  <c r="J573" i="3"/>
  <c r="E574" i="3" s="1"/>
  <c r="G429" i="2"/>
  <c r="H429" i="2"/>
  <c r="I429" i="2"/>
  <c r="F703" i="4" l="1"/>
  <c r="H703" i="4" s="1"/>
  <c r="D704" i="4" s="1"/>
  <c r="E703" i="4"/>
  <c r="G703" i="4" s="1"/>
  <c r="C704" i="4" s="1"/>
  <c r="G574" i="3"/>
  <c r="I574" i="3" s="1"/>
  <c r="D575" i="3" s="1"/>
  <c r="F574" i="3"/>
  <c r="H574" i="3" s="1"/>
  <c r="C575" i="3" s="1"/>
  <c r="E430" i="2"/>
  <c r="L429" i="2"/>
  <c r="K429" i="2"/>
  <c r="D430" i="2"/>
  <c r="J429" i="2"/>
  <c r="M429" i="2" s="1"/>
  <c r="F430" i="2" s="1"/>
  <c r="C430" i="2"/>
  <c r="F704" i="4" l="1"/>
  <c r="E704" i="4"/>
  <c r="G704" i="4" s="1"/>
  <c r="C705" i="4"/>
  <c r="H704" i="4"/>
  <c r="D705" i="4"/>
  <c r="J574" i="3"/>
  <c r="E575" i="3" s="1"/>
  <c r="I430" i="2"/>
  <c r="G430" i="2"/>
  <c r="H430" i="2"/>
  <c r="D431" i="2"/>
  <c r="K430" i="2"/>
  <c r="J430" i="2"/>
  <c r="M430" i="2" s="1"/>
  <c r="F431" i="2" s="1"/>
  <c r="C431" i="2"/>
  <c r="E431" i="2"/>
  <c r="L430" i="2"/>
  <c r="F705" i="4" l="1"/>
  <c r="H705" i="4" s="1"/>
  <c r="D706" i="4" s="1"/>
  <c r="E705" i="4"/>
  <c r="G705" i="4" s="1"/>
  <c r="C706" i="4" s="1"/>
  <c r="G575" i="3"/>
  <c r="I575" i="3" s="1"/>
  <c r="D576" i="3" s="1"/>
  <c r="F575" i="3"/>
  <c r="H575" i="3" s="1"/>
  <c r="C576" i="3" s="1"/>
  <c r="H431" i="2"/>
  <c r="I431" i="2"/>
  <c r="L431" i="2" s="1"/>
  <c r="G431" i="2"/>
  <c r="D432" i="2"/>
  <c r="K431" i="2"/>
  <c r="C432" i="2"/>
  <c r="J431" i="2"/>
  <c r="F706" i="4" l="1"/>
  <c r="E706" i="4"/>
  <c r="G706" i="4" s="1"/>
  <c r="C707" i="4" s="1"/>
  <c r="H706" i="4"/>
  <c r="D707" i="4" s="1"/>
  <c r="J575" i="3"/>
  <c r="E576" i="3" s="1"/>
  <c r="M431" i="2"/>
  <c r="F432" i="2" s="1"/>
  <c r="E432" i="2"/>
  <c r="F707" i="4" l="1"/>
  <c r="H707" i="4" s="1"/>
  <c r="D708" i="4" s="1"/>
  <c r="E707" i="4"/>
  <c r="G707" i="4" s="1"/>
  <c r="C708" i="4" s="1"/>
  <c r="F576" i="3"/>
  <c r="H576" i="3" s="1"/>
  <c r="C577" i="3" s="1"/>
  <c r="G576" i="3"/>
  <c r="I576" i="3" s="1"/>
  <c r="D577" i="3" s="1"/>
  <c r="G432" i="2"/>
  <c r="H432" i="2"/>
  <c r="I432" i="2"/>
  <c r="L432" i="2" s="1"/>
  <c r="E708" i="4" l="1"/>
  <c r="F708" i="4"/>
  <c r="H708" i="4" s="1"/>
  <c r="D709" i="4" s="1"/>
  <c r="J576" i="3"/>
  <c r="E577" i="3" s="1"/>
  <c r="K432" i="2"/>
  <c r="D433" i="2"/>
  <c r="E433" i="2"/>
  <c r="C433" i="2"/>
  <c r="J432" i="2"/>
  <c r="M432" i="2" s="1"/>
  <c r="F433" i="2" s="1"/>
  <c r="G708" i="4" l="1"/>
  <c r="C709" i="4" s="1"/>
  <c r="G577" i="3"/>
  <c r="I577" i="3" s="1"/>
  <c r="D578" i="3" s="1"/>
  <c r="F577" i="3"/>
  <c r="H577" i="3" s="1"/>
  <c r="C578" i="3" s="1"/>
  <c r="G433" i="2"/>
  <c r="H433" i="2"/>
  <c r="K433" i="2" s="1"/>
  <c r="I433" i="2"/>
  <c r="J433" i="2"/>
  <c r="C434" i="2"/>
  <c r="E434" i="2"/>
  <c r="L433" i="2"/>
  <c r="F709" i="4" l="1"/>
  <c r="H709" i="4" s="1"/>
  <c r="D710" i="4" s="1"/>
  <c r="E709" i="4"/>
  <c r="G709" i="4" s="1"/>
  <c r="C710" i="4"/>
  <c r="J577" i="3"/>
  <c r="E578" i="3" s="1"/>
  <c r="D434" i="2"/>
  <c r="M433" i="2"/>
  <c r="F434" i="2" s="1"/>
  <c r="F710" i="4" l="1"/>
  <c r="E710" i="4"/>
  <c r="G710" i="4" s="1"/>
  <c r="C711" i="4" s="1"/>
  <c r="H710" i="4"/>
  <c r="D711" i="4" s="1"/>
  <c r="G578" i="3"/>
  <c r="I578" i="3" s="1"/>
  <c r="D579" i="3" s="1"/>
  <c r="F578" i="3"/>
  <c r="H578" i="3" s="1"/>
  <c r="C579" i="3" s="1"/>
  <c r="J578" i="3"/>
  <c r="E579" i="3" s="1"/>
  <c r="I434" i="2"/>
  <c r="G434" i="2"/>
  <c r="H434" i="2"/>
  <c r="K434" i="2" s="1"/>
  <c r="F711" i="4" l="1"/>
  <c r="H711" i="4" s="1"/>
  <c r="D712" i="4" s="1"/>
  <c r="E711" i="4"/>
  <c r="G711" i="4" s="1"/>
  <c r="C712" i="4"/>
  <c r="F579" i="3"/>
  <c r="G579" i="3"/>
  <c r="J579" i="3" s="1"/>
  <c r="E580" i="3" s="1"/>
  <c r="H579" i="3"/>
  <c r="C580" i="3" s="1"/>
  <c r="I579" i="3"/>
  <c r="D580" i="3" s="1"/>
  <c r="J434" i="2"/>
  <c r="C435" i="2"/>
  <c r="D435" i="2"/>
  <c r="E435" i="2"/>
  <c r="L434" i="2"/>
  <c r="F712" i="4" l="1"/>
  <c r="H712" i="4" s="1"/>
  <c r="D713" i="4" s="1"/>
  <c r="E712" i="4"/>
  <c r="G712" i="4" s="1"/>
  <c r="C713" i="4"/>
  <c r="G580" i="3"/>
  <c r="I580" i="3" s="1"/>
  <c r="D581" i="3" s="1"/>
  <c r="F580" i="3"/>
  <c r="H580" i="3" s="1"/>
  <c r="C581" i="3" s="1"/>
  <c r="M434" i="2"/>
  <c r="F435" i="2" s="1"/>
  <c r="F713" i="4" l="1"/>
  <c r="H713" i="4" s="1"/>
  <c r="D714" i="4" s="1"/>
  <c r="E713" i="4"/>
  <c r="G713" i="4" s="1"/>
  <c r="C714" i="4" s="1"/>
  <c r="J580" i="3"/>
  <c r="E581" i="3" s="1"/>
  <c r="I435" i="2"/>
  <c r="H435" i="2"/>
  <c r="G435" i="2"/>
  <c r="F714" i="4" l="1"/>
  <c r="E714" i="4"/>
  <c r="G714" i="4" s="1"/>
  <c r="C715" i="4" s="1"/>
  <c r="H714" i="4"/>
  <c r="D715" i="4" s="1"/>
  <c r="F581" i="3"/>
  <c r="H581" i="3" s="1"/>
  <c r="C582" i="3" s="1"/>
  <c r="G581" i="3"/>
  <c r="I581" i="3" s="1"/>
  <c r="D582" i="3" s="1"/>
  <c r="K435" i="2"/>
  <c r="D436" i="2"/>
  <c r="C436" i="2"/>
  <c r="J435" i="2"/>
  <c r="L435" i="2"/>
  <c r="E436" i="2"/>
  <c r="F715" i="4" l="1"/>
  <c r="H715" i="4" s="1"/>
  <c r="D716" i="4" s="1"/>
  <c r="E715" i="4"/>
  <c r="G715" i="4" s="1"/>
  <c r="C716" i="4" s="1"/>
  <c r="J581" i="3"/>
  <c r="E582" i="3" s="1"/>
  <c r="M435" i="2"/>
  <c r="F436" i="2" s="1"/>
  <c r="E716" i="4" l="1"/>
  <c r="F716" i="4"/>
  <c r="H716" i="4"/>
  <c r="D717" i="4" s="1"/>
  <c r="G582" i="3"/>
  <c r="I582" i="3" s="1"/>
  <c r="D583" i="3" s="1"/>
  <c r="F582" i="3"/>
  <c r="H582" i="3" s="1"/>
  <c r="C583" i="3" s="1"/>
  <c r="H436" i="2"/>
  <c r="I436" i="2"/>
  <c r="G436" i="2"/>
  <c r="G716" i="4" l="1"/>
  <c r="C717" i="4" s="1"/>
  <c r="J582" i="3"/>
  <c r="E583" i="3" s="1"/>
  <c r="L436" i="2"/>
  <c r="E437" i="2"/>
  <c r="C437" i="2"/>
  <c r="J436" i="2"/>
  <c r="D437" i="2"/>
  <c r="K436" i="2"/>
  <c r="F717" i="4" l="1"/>
  <c r="H717" i="4" s="1"/>
  <c r="D718" i="4" s="1"/>
  <c r="E717" i="4"/>
  <c r="G717" i="4" s="1"/>
  <c r="C718" i="4" s="1"/>
  <c r="G583" i="3"/>
  <c r="I583" i="3" s="1"/>
  <c r="D584" i="3" s="1"/>
  <c r="F583" i="3"/>
  <c r="H583" i="3" s="1"/>
  <c r="C584" i="3" s="1"/>
  <c r="M436" i="2"/>
  <c r="F437" i="2" s="1"/>
  <c r="F718" i="4" l="1"/>
  <c r="E718" i="4"/>
  <c r="G718" i="4" s="1"/>
  <c r="C719" i="4"/>
  <c r="H718" i="4"/>
  <c r="D719" i="4" s="1"/>
  <c r="J583" i="3"/>
  <c r="E584" i="3" s="1"/>
  <c r="G437" i="2"/>
  <c r="H437" i="2"/>
  <c r="I437" i="2"/>
  <c r="F719" i="4" l="1"/>
  <c r="H719" i="4" s="1"/>
  <c r="D720" i="4" s="1"/>
  <c r="E719" i="4"/>
  <c r="G719" i="4" s="1"/>
  <c r="C720" i="4"/>
  <c r="F584" i="3"/>
  <c r="H584" i="3" s="1"/>
  <c r="C585" i="3" s="1"/>
  <c r="G584" i="3"/>
  <c r="I584" i="3" s="1"/>
  <c r="D585" i="3" s="1"/>
  <c r="E438" i="2"/>
  <c r="L437" i="2"/>
  <c r="K437" i="2"/>
  <c r="D438" i="2"/>
  <c r="J437" i="2"/>
  <c r="M437" i="2" s="1"/>
  <c r="F438" i="2" s="1"/>
  <c r="C438" i="2"/>
  <c r="F720" i="4" l="1"/>
  <c r="H720" i="4" s="1"/>
  <c r="D721" i="4" s="1"/>
  <c r="E720" i="4"/>
  <c r="G720" i="4" s="1"/>
  <c r="C721" i="4" s="1"/>
  <c r="J584" i="3"/>
  <c r="E585" i="3" s="1"/>
  <c r="I438" i="2"/>
  <c r="E439" i="2" s="1"/>
  <c r="H438" i="2"/>
  <c r="G438" i="2"/>
  <c r="C439" i="2" s="1"/>
  <c r="D439" i="2"/>
  <c r="K438" i="2"/>
  <c r="F721" i="4" l="1"/>
  <c r="E721" i="4"/>
  <c r="G721" i="4" s="1"/>
  <c r="C722" i="4" s="1"/>
  <c r="H721" i="4"/>
  <c r="D722" i="4"/>
  <c r="G585" i="3"/>
  <c r="I585" i="3" s="1"/>
  <c r="D586" i="3" s="1"/>
  <c r="F585" i="3"/>
  <c r="H585" i="3" s="1"/>
  <c r="C586" i="3" s="1"/>
  <c r="L438" i="2"/>
  <c r="J438" i="2"/>
  <c r="M438" i="2" s="1"/>
  <c r="F439" i="2" s="1"/>
  <c r="F722" i="4" l="1"/>
  <c r="E722" i="4"/>
  <c r="G722" i="4" s="1"/>
  <c r="C723" i="4" s="1"/>
  <c r="H722" i="4"/>
  <c r="D723" i="4" s="1"/>
  <c r="J585" i="3"/>
  <c r="E586" i="3" s="1"/>
  <c r="H439" i="2"/>
  <c r="I439" i="2"/>
  <c r="G439" i="2"/>
  <c r="F723" i="4" l="1"/>
  <c r="H723" i="4" s="1"/>
  <c r="D724" i="4" s="1"/>
  <c r="E723" i="4"/>
  <c r="G723" i="4" s="1"/>
  <c r="C724" i="4" s="1"/>
  <c r="G586" i="3"/>
  <c r="I586" i="3" s="1"/>
  <c r="D587" i="3" s="1"/>
  <c r="F586" i="3"/>
  <c r="H586" i="3" s="1"/>
  <c r="C587" i="3" s="1"/>
  <c r="C440" i="2"/>
  <c r="J439" i="2"/>
  <c r="L439" i="2"/>
  <c r="E440" i="2"/>
  <c r="D440" i="2"/>
  <c r="K439" i="2"/>
  <c r="E724" i="4" l="1"/>
  <c r="F724" i="4"/>
  <c r="H724" i="4"/>
  <c r="D725" i="4" s="1"/>
  <c r="J586" i="3"/>
  <c r="E587" i="3" s="1"/>
  <c r="M439" i="2"/>
  <c r="F440" i="2" s="1"/>
  <c r="G724" i="4" l="1"/>
  <c r="C725" i="4" s="1"/>
  <c r="F587" i="3"/>
  <c r="H587" i="3" s="1"/>
  <c r="C588" i="3" s="1"/>
  <c r="G587" i="3"/>
  <c r="I587" i="3" s="1"/>
  <c r="D588" i="3" s="1"/>
  <c r="G440" i="2"/>
  <c r="H440" i="2"/>
  <c r="I440" i="2"/>
  <c r="F725" i="4" l="1"/>
  <c r="H725" i="4" s="1"/>
  <c r="D726" i="4" s="1"/>
  <c r="E725" i="4"/>
  <c r="G725" i="4" s="1"/>
  <c r="C726" i="4" s="1"/>
  <c r="J587" i="3"/>
  <c r="E588" i="3" s="1"/>
  <c r="L440" i="2"/>
  <c r="E441" i="2"/>
  <c r="D441" i="2"/>
  <c r="K440" i="2"/>
  <c r="C441" i="2"/>
  <c r="J440" i="2"/>
  <c r="M440" i="2" s="1"/>
  <c r="F441" i="2" s="1"/>
  <c r="F726" i="4" l="1"/>
  <c r="E726" i="4"/>
  <c r="G726" i="4" s="1"/>
  <c r="C727" i="4"/>
  <c r="H726" i="4"/>
  <c r="D727" i="4" s="1"/>
  <c r="G588" i="3"/>
  <c r="I588" i="3" s="1"/>
  <c r="D589" i="3" s="1"/>
  <c r="F588" i="3"/>
  <c r="H588" i="3" s="1"/>
  <c r="C589" i="3" s="1"/>
  <c r="H441" i="2"/>
  <c r="I441" i="2"/>
  <c r="G441" i="2"/>
  <c r="J441" i="2"/>
  <c r="C442" i="2"/>
  <c r="K441" i="2"/>
  <c r="D442" i="2"/>
  <c r="E442" i="2"/>
  <c r="L441" i="2"/>
  <c r="F727" i="4" l="1"/>
  <c r="H727" i="4" s="1"/>
  <c r="D728" i="4" s="1"/>
  <c r="E727" i="4"/>
  <c r="G727" i="4" s="1"/>
  <c r="C728" i="4" s="1"/>
  <c r="J588" i="3"/>
  <c r="E589" i="3" s="1"/>
  <c r="M441" i="2"/>
  <c r="F442" i="2" s="1"/>
  <c r="F728" i="4" l="1"/>
  <c r="E728" i="4"/>
  <c r="G728" i="4" s="1"/>
  <c r="C729" i="4" s="1"/>
  <c r="H728" i="4"/>
  <c r="D729" i="4"/>
  <c r="F589" i="3"/>
  <c r="H589" i="3" s="1"/>
  <c r="C590" i="3" s="1"/>
  <c r="G589" i="3"/>
  <c r="I589" i="3" s="1"/>
  <c r="D590" i="3" s="1"/>
  <c r="G442" i="2"/>
  <c r="H442" i="2"/>
  <c r="I442" i="2"/>
  <c r="F729" i="4" l="1"/>
  <c r="E729" i="4"/>
  <c r="G729" i="4" s="1"/>
  <c r="C730" i="4" s="1"/>
  <c r="H729" i="4"/>
  <c r="D730" i="4"/>
  <c r="J589" i="3"/>
  <c r="E590" i="3" s="1"/>
  <c r="E443" i="2"/>
  <c r="L442" i="2"/>
  <c r="K442" i="2"/>
  <c r="D443" i="2"/>
  <c r="J442" i="2"/>
  <c r="M442" i="2" s="1"/>
  <c r="F443" i="2" s="1"/>
  <c r="C443" i="2"/>
  <c r="F730" i="4" l="1"/>
  <c r="E730" i="4"/>
  <c r="G730" i="4" s="1"/>
  <c r="C731" i="4" s="1"/>
  <c r="H730" i="4"/>
  <c r="D731" i="4" s="1"/>
  <c r="G590" i="3"/>
  <c r="I590" i="3" s="1"/>
  <c r="D591" i="3" s="1"/>
  <c r="F590" i="3"/>
  <c r="H590" i="3" s="1"/>
  <c r="C591" i="3" s="1"/>
  <c r="J443" i="2"/>
  <c r="I443" i="2"/>
  <c r="L443" i="2" s="1"/>
  <c r="H443" i="2"/>
  <c r="K443" i="2" s="1"/>
  <c r="G443" i="2"/>
  <c r="C444" i="2" s="1"/>
  <c r="D444" i="2"/>
  <c r="F731" i="4" l="1"/>
  <c r="H731" i="4" s="1"/>
  <c r="D732" i="4" s="1"/>
  <c r="E731" i="4"/>
  <c r="G731" i="4" s="1"/>
  <c r="C732" i="4" s="1"/>
  <c r="J590" i="3"/>
  <c r="E591" i="3" s="1"/>
  <c r="M443" i="2"/>
  <c r="F444" i="2" s="1"/>
  <c r="E444" i="2"/>
  <c r="E732" i="4" l="1"/>
  <c r="F732" i="4"/>
  <c r="H732" i="4"/>
  <c r="D733" i="4" s="1"/>
  <c r="G591" i="3"/>
  <c r="I591" i="3" s="1"/>
  <c r="D592" i="3" s="1"/>
  <c r="F591" i="3"/>
  <c r="H591" i="3" s="1"/>
  <c r="C592" i="3" s="1"/>
  <c r="H444" i="2"/>
  <c r="G444" i="2"/>
  <c r="I444" i="2"/>
  <c r="E445" i="2" s="1"/>
  <c r="G732" i="4" l="1"/>
  <c r="C733" i="4" s="1"/>
  <c r="J591" i="3"/>
  <c r="E592" i="3" s="1"/>
  <c r="J444" i="2"/>
  <c r="C445" i="2"/>
  <c r="D445" i="2"/>
  <c r="K444" i="2"/>
  <c r="L444" i="2"/>
  <c r="F733" i="4" l="1"/>
  <c r="H733" i="4" s="1"/>
  <c r="D734" i="4" s="1"/>
  <c r="E733" i="4"/>
  <c r="G733" i="4" s="1"/>
  <c r="C734" i="4"/>
  <c r="F592" i="3"/>
  <c r="H592" i="3" s="1"/>
  <c r="C593" i="3" s="1"/>
  <c r="G592" i="3"/>
  <c r="I592" i="3" s="1"/>
  <c r="D593" i="3" s="1"/>
  <c r="M444" i="2"/>
  <c r="F445" i="2" s="1"/>
  <c r="F734" i="4" l="1"/>
  <c r="E734" i="4"/>
  <c r="G734" i="4" s="1"/>
  <c r="C735" i="4"/>
  <c r="H734" i="4"/>
  <c r="D735" i="4" s="1"/>
  <c r="J592" i="3"/>
  <c r="E593" i="3" s="1"/>
  <c r="G445" i="2"/>
  <c r="H445" i="2"/>
  <c r="I445" i="2"/>
  <c r="F735" i="4" l="1"/>
  <c r="H735" i="4" s="1"/>
  <c r="D736" i="4" s="1"/>
  <c r="E735" i="4"/>
  <c r="G735" i="4" s="1"/>
  <c r="C736" i="4"/>
  <c r="G593" i="3"/>
  <c r="I593" i="3" s="1"/>
  <c r="D594" i="3" s="1"/>
  <c r="F593" i="3"/>
  <c r="H593" i="3" s="1"/>
  <c r="C594" i="3" s="1"/>
  <c r="E446" i="2"/>
  <c r="L445" i="2"/>
  <c r="D446" i="2"/>
  <c r="K445" i="2"/>
  <c r="J445" i="2"/>
  <c r="M445" i="2" s="1"/>
  <c r="F446" i="2" s="1"/>
  <c r="C446" i="2"/>
  <c r="F736" i="4" l="1"/>
  <c r="H736" i="4" s="1"/>
  <c r="D737" i="4" s="1"/>
  <c r="E736" i="4"/>
  <c r="G736" i="4" s="1"/>
  <c r="C737" i="4" s="1"/>
  <c r="J593" i="3"/>
  <c r="E594" i="3" s="1"/>
  <c r="I446" i="2"/>
  <c r="E447" i="2" s="1"/>
  <c r="G446" i="2"/>
  <c r="C447" i="2" s="1"/>
  <c r="H446" i="2"/>
  <c r="D447" i="2" s="1"/>
  <c r="F737" i="4" l="1"/>
  <c r="E737" i="4"/>
  <c r="G737" i="4" s="1"/>
  <c r="C738" i="4" s="1"/>
  <c r="H737" i="4"/>
  <c r="D738" i="4"/>
  <c r="G594" i="3"/>
  <c r="I594" i="3" s="1"/>
  <c r="D595" i="3" s="1"/>
  <c r="F594" i="3"/>
  <c r="H594" i="3" s="1"/>
  <c r="C595" i="3" s="1"/>
  <c r="J594" i="3"/>
  <c r="E595" i="3" s="1"/>
  <c r="J446" i="2"/>
  <c r="M446" i="2" s="1"/>
  <c r="F447" i="2" s="1"/>
  <c r="K446" i="2"/>
  <c r="L446" i="2"/>
  <c r="F738" i="4" l="1"/>
  <c r="E738" i="4"/>
  <c r="G738" i="4" s="1"/>
  <c r="C739" i="4" s="1"/>
  <c r="H738" i="4"/>
  <c r="D739" i="4" s="1"/>
  <c r="F595" i="3"/>
  <c r="G595" i="3"/>
  <c r="J595" i="3" s="1"/>
  <c r="E596" i="3" s="1"/>
  <c r="H595" i="3"/>
  <c r="C596" i="3" s="1"/>
  <c r="I595" i="3"/>
  <c r="D596" i="3" s="1"/>
  <c r="H447" i="2"/>
  <c r="G447" i="2"/>
  <c r="I447" i="2"/>
  <c r="F739" i="4" l="1"/>
  <c r="H739" i="4" s="1"/>
  <c r="D740" i="4" s="1"/>
  <c r="E739" i="4"/>
  <c r="G739" i="4" s="1"/>
  <c r="C740" i="4" s="1"/>
  <c r="G596" i="3"/>
  <c r="I596" i="3" s="1"/>
  <c r="D597" i="3" s="1"/>
  <c r="F596" i="3"/>
  <c r="H596" i="3" s="1"/>
  <c r="C597" i="3" s="1"/>
  <c r="C448" i="2"/>
  <c r="J447" i="2"/>
  <c r="D448" i="2"/>
  <c r="K447" i="2"/>
  <c r="E448" i="2"/>
  <c r="L447" i="2"/>
  <c r="E740" i="4" l="1"/>
  <c r="F740" i="4"/>
  <c r="H740" i="4"/>
  <c r="D741" i="4" s="1"/>
  <c r="J596" i="3"/>
  <c r="E597" i="3" s="1"/>
  <c r="M447" i="2"/>
  <c r="F448" i="2" s="1"/>
  <c r="G740" i="4" l="1"/>
  <c r="C741" i="4" s="1"/>
  <c r="F597" i="3"/>
  <c r="H597" i="3" s="1"/>
  <c r="C598" i="3" s="1"/>
  <c r="G597" i="3"/>
  <c r="I597" i="3" s="1"/>
  <c r="D598" i="3" s="1"/>
  <c r="G448" i="2"/>
  <c r="H448" i="2"/>
  <c r="I448" i="2"/>
  <c r="F741" i="4" l="1"/>
  <c r="H741" i="4" s="1"/>
  <c r="D742" i="4" s="1"/>
  <c r="E741" i="4"/>
  <c r="G741" i="4" s="1"/>
  <c r="C742" i="4"/>
  <c r="J597" i="3"/>
  <c r="E598" i="3" s="1"/>
  <c r="D449" i="2"/>
  <c r="K448" i="2"/>
  <c r="L448" i="2"/>
  <c r="E449" i="2"/>
  <c r="C449" i="2"/>
  <c r="J448" i="2"/>
  <c r="M448" i="2" s="1"/>
  <c r="F449" i="2" s="1"/>
  <c r="F742" i="4" l="1"/>
  <c r="E742" i="4"/>
  <c r="G742" i="4" s="1"/>
  <c r="C743" i="4"/>
  <c r="H742" i="4"/>
  <c r="D743" i="4" s="1"/>
  <c r="G598" i="3"/>
  <c r="I598" i="3" s="1"/>
  <c r="D599" i="3" s="1"/>
  <c r="F598" i="3"/>
  <c r="H598" i="3" s="1"/>
  <c r="C599" i="3" s="1"/>
  <c r="G449" i="2"/>
  <c r="C450" i="2" s="1"/>
  <c r="H449" i="2"/>
  <c r="K449" i="2" s="1"/>
  <c r="I449" i="2"/>
  <c r="E450" i="2" s="1"/>
  <c r="L449" i="2"/>
  <c r="F743" i="4" l="1"/>
  <c r="H743" i="4" s="1"/>
  <c r="D744" i="4" s="1"/>
  <c r="E743" i="4"/>
  <c r="G743" i="4" s="1"/>
  <c r="C744" i="4" s="1"/>
  <c r="J598" i="3"/>
  <c r="E599" i="3" s="1"/>
  <c r="D450" i="2"/>
  <c r="J449" i="2"/>
  <c r="M449" i="2" s="1"/>
  <c r="F450" i="2" s="1"/>
  <c r="F744" i="4" l="1"/>
  <c r="E744" i="4"/>
  <c r="G744" i="4" s="1"/>
  <c r="C745" i="4" s="1"/>
  <c r="H744" i="4"/>
  <c r="D745" i="4"/>
  <c r="G599" i="3"/>
  <c r="I599" i="3" s="1"/>
  <c r="D600" i="3" s="1"/>
  <c r="F599" i="3"/>
  <c r="H599" i="3" s="1"/>
  <c r="C600" i="3" s="1"/>
  <c r="G450" i="2"/>
  <c r="H450" i="2"/>
  <c r="D451" i="2" s="1"/>
  <c r="I450" i="2"/>
  <c r="F745" i="4" l="1"/>
  <c r="E745" i="4"/>
  <c r="G745" i="4" s="1"/>
  <c r="C746" i="4"/>
  <c r="H745" i="4"/>
  <c r="D746" i="4" s="1"/>
  <c r="J599" i="3"/>
  <c r="E600" i="3" s="1"/>
  <c r="E451" i="2"/>
  <c r="L450" i="2"/>
  <c r="K450" i="2"/>
  <c r="C451" i="2"/>
  <c r="J450" i="2"/>
  <c r="M450" i="2" s="1"/>
  <c r="F451" i="2" s="1"/>
  <c r="F746" i="4" l="1"/>
  <c r="H746" i="4" s="1"/>
  <c r="D747" i="4" s="1"/>
  <c r="E746" i="4"/>
  <c r="G746" i="4" s="1"/>
  <c r="C747" i="4" s="1"/>
  <c r="F600" i="3"/>
  <c r="H600" i="3" s="1"/>
  <c r="C601" i="3" s="1"/>
  <c r="G600" i="3"/>
  <c r="I600" i="3" s="1"/>
  <c r="D601" i="3" s="1"/>
  <c r="I451" i="2"/>
  <c r="G451" i="2"/>
  <c r="H451" i="2"/>
  <c r="L451" i="2"/>
  <c r="E452" i="2"/>
  <c r="C452" i="2"/>
  <c r="J451" i="2"/>
  <c r="E747" i="4" l="1"/>
  <c r="F747" i="4"/>
  <c r="H747" i="4"/>
  <c r="D748" i="4" s="1"/>
  <c r="J600" i="3"/>
  <c r="E601" i="3" s="1"/>
  <c r="D452" i="2"/>
  <c r="K451" i="2"/>
  <c r="M451" i="2" s="1"/>
  <c r="F452" i="2" s="1"/>
  <c r="G747" i="4" l="1"/>
  <c r="C748" i="4" s="1"/>
  <c r="G601" i="3"/>
  <c r="I601" i="3" s="1"/>
  <c r="D602" i="3" s="1"/>
  <c r="F601" i="3"/>
  <c r="H601" i="3" s="1"/>
  <c r="C602" i="3" s="1"/>
  <c r="H452" i="2"/>
  <c r="G452" i="2"/>
  <c r="I452" i="2"/>
  <c r="K452" i="2"/>
  <c r="D453" i="2"/>
  <c r="F748" i="4" l="1"/>
  <c r="H748" i="4" s="1"/>
  <c r="D749" i="4" s="1"/>
  <c r="E748" i="4"/>
  <c r="G748" i="4" s="1"/>
  <c r="C749" i="4" s="1"/>
  <c r="J601" i="3"/>
  <c r="E602" i="3" s="1"/>
  <c r="C453" i="2"/>
  <c r="J452" i="2"/>
  <c r="E453" i="2"/>
  <c r="L452" i="2"/>
  <c r="E749" i="4" l="1"/>
  <c r="F749" i="4"/>
  <c r="H749" i="4"/>
  <c r="D750" i="4" s="1"/>
  <c r="G602" i="3"/>
  <c r="I602" i="3" s="1"/>
  <c r="D603" i="3" s="1"/>
  <c r="F602" i="3"/>
  <c r="H602" i="3" s="1"/>
  <c r="C603" i="3" s="1"/>
  <c r="J602" i="3"/>
  <c r="E603" i="3" s="1"/>
  <c r="M452" i="2"/>
  <c r="F453" i="2" s="1"/>
  <c r="G749" i="4" l="1"/>
  <c r="C750" i="4" s="1"/>
  <c r="F603" i="3"/>
  <c r="G603" i="3"/>
  <c r="J603" i="3" s="1"/>
  <c r="E604" i="3" s="1"/>
  <c r="H603" i="3"/>
  <c r="C604" i="3" s="1"/>
  <c r="I603" i="3"/>
  <c r="D604" i="3" s="1"/>
  <c r="G453" i="2"/>
  <c r="H453" i="2"/>
  <c r="I453" i="2"/>
  <c r="F750" i="4" l="1"/>
  <c r="H750" i="4" s="1"/>
  <c r="D751" i="4" s="1"/>
  <c r="E750" i="4"/>
  <c r="G750" i="4" s="1"/>
  <c r="C751" i="4" s="1"/>
  <c r="G604" i="3"/>
  <c r="I604" i="3" s="1"/>
  <c r="D605" i="3" s="1"/>
  <c r="F604" i="3"/>
  <c r="J604" i="3" s="1"/>
  <c r="E605" i="3" s="1"/>
  <c r="K453" i="2"/>
  <c r="D454" i="2"/>
  <c r="L453" i="2"/>
  <c r="E454" i="2"/>
  <c r="J453" i="2"/>
  <c r="M453" i="2" s="1"/>
  <c r="F454" i="2" s="1"/>
  <c r="C454" i="2"/>
  <c r="E751" i="4" l="1"/>
  <c r="F751" i="4"/>
  <c r="H751" i="4"/>
  <c r="D752" i="4" s="1"/>
  <c r="F605" i="3"/>
  <c r="G605" i="3"/>
  <c r="I605" i="3"/>
  <c r="D606" i="3" s="1"/>
  <c r="H604" i="3"/>
  <c r="C605" i="3" s="1"/>
  <c r="K454" i="2"/>
  <c r="D455" i="2"/>
  <c r="I454" i="2"/>
  <c r="E455" i="2" s="1"/>
  <c r="G454" i="2"/>
  <c r="J454" i="2" s="1"/>
  <c r="H454" i="2"/>
  <c r="G751" i="4" l="1"/>
  <c r="C752" i="4" s="1"/>
  <c r="H605" i="3"/>
  <c r="C606" i="3" s="1"/>
  <c r="J605" i="3"/>
  <c r="E606" i="3" s="1"/>
  <c r="L454" i="2"/>
  <c r="M454" i="2" s="1"/>
  <c r="F455" i="2" s="1"/>
  <c r="C455" i="2"/>
  <c r="F752" i="4" l="1"/>
  <c r="H752" i="4" s="1"/>
  <c r="D753" i="4" s="1"/>
  <c r="E752" i="4"/>
  <c r="G752" i="4" s="1"/>
  <c r="C753" i="4"/>
  <c r="G606" i="3"/>
  <c r="I606" i="3" s="1"/>
  <c r="D607" i="3" s="1"/>
  <c r="F606" i="3"/>
  <c r="H606" i="3" s="1"/>
  <c r="C607" i="3" s="1"/>
  <c r="H455" i="2"/>
  <c r="I455" i="2"/>
  <c r="G455" i="2"/>
  <c r="J455" i="2"/>
  <c r="C456" i="2"/>
  <c r="F753" i="4" l="1"/>
  <c r="E753" i="4"/>
  <c r="G753" i="4" s="1"/>
  <c r="C754" i="4"/>
  <c r="H753" i="4"/>
  <c r="D754" i="4" s="1"/>
  <c r="J606" i="3"/>
  <c r="E607" i="3" s="1"/>
  <c r="L455" i="2"/>
  <c r="E456" i="2"/>
  <c r="K455" i="2"/>
  <c r="M455" i="2" s="1"/>
  <c r="F456" i="2" s="1"/>
  <c r="D456" i="2"/>
  <c r="F754" i="4" l="1"/>
  <c r="H754" i="4" s="1"/>
  <c r="D755" i="4" s="1"/>
  <c r="E754" i="4"/>
  <c r="G754" i="4" s="1"/>
  <c r="C755" i="4" s="1"/>
  <c r="G607" i="3"/>
  <c r="I607" i="3" s="1"/>
  <c r="D608" i="3" s="1"/>
  <c r="F607" i="3"/>
  <c r="H607" i="3" s="1"/>
  <c r="C608" i="3" s="1"/>
  <c r="G456" i="2"/>
  <c r="H456" i="2"/>
  <c r="I456" i="2"/>
  <c r="E457" i="2"/>
  <c r="L456" i="2"/>
  <c r="K456" i="2"/>
  <c r="D457" i="2"/>
  <c r="E755" i="4" l="1"/>
  <c r="F755" i="4"/>
  <c r="H755" i="4"/>
  <c r="D756" i="4" s="1"/>
  <c r="J607" i="3"/>
  <c r="E608" i="3" s="1"/>
  <c r="J456" i="2"/>
  <c r="M456" i="2" s="1"/>
  <c r="F457" i="2" s="1"/>
  <c r="C457" i="2"/>
  <c r="G755" i="4" l="1"/>
  <c r="C756" i="4" s="1"/>
  <c r="F608" i="3"/>
  <c r="H608" i="3" s="1"/>
  <c r="C609" i="3" s="1"/>
  <c r="G608" i="3"/>
  <c r="I608" i="3" s="1"/>
  <c r="D609" i="3" s="1"/>
  <c r="I457" i="2"/>
  <c r="G457" i="2"/>
  <c r="J457" i="2" s="1"/>
  <c r="H457" i="2"/>
  <c r="F756" i="4" l="1"/>
  <c r="H756" i="4" s="1"/>
  <c r="D757" i="4" s="1"/>
  <c r="E756" i="4"/>
  <c r="G756" i="4" s="1"/>
  <c r="C757" i="4" s="1"/>
  <c r="J608" i="3"/>
  <c r="E609" i="3" s="1"/>
  <c r="D458" i="2"/>
  <c r="K457" i="2"/>
  <c r="M457" i="2" s="1"/>
  <c r="F458" i="2" s="1"/>
  <c r="L457" i="2"/>
  <c r="E458" i="2"/>
  <c r="C458" i="2"/>
  <c r="E757" i="4" l="1"/>
  <c r="F757" i="4"/>
  <c r="H757" i="4"/>
  <c r="D758" i="4" s="1"/>
  <c r="G609" i="3"/>
  <c r="I609" i="3" s="1"/>
  <c r="D610" i="3" s="1"/>
  <c r="F609" i="3"/>
  <c r="H609" i="3" s="1"/>
  <c r="C610" i="3" s="1"/>
  <c r="H458" i="2"/>
  <c r="I458" i="2"/>
  <c r="G458" i="2"/>
  <c r="C459" i="2"/>
  <c r="J458" i="2"/>
  <c r="K458" i="2"/>
  <c r="D459" i="2"/>
  <c r="L458" i="2"/>
  <c r="E459" i="2"/>
  <c r="G757" i="4" l="1"/>
  <c r="C758" i="4" s="1"/>
  <c r="J609" i="3"/>
  <c r="E610" i="3" s="1"/>
  <c r="M458" i="2"/>
  <c r="F459" i="2" s="1"/>
  <c r="F758" i="4" l="1"/>
  <c r="H758" i="4" s="1"/>
  <c r="D759" i="4" s="1"/>
  <c r="E758" i="4"/>
  <c r="G758" i="4" s="1"/>
  <c r="C759" i="4" s="1"/>
  <c r="G610" i="3"/>
  <c r="I610" i="3" s="1"/>
  <c r="D611" i="3" s="1"/>
  <c r="F610" i="3"/>
  <c r="H610" i="3" s="1"/>
  <c r="C611" i="3" s="1"/>
  <c r="J610" i="3"/>
  <c r="E611" i="3" s="1"/>
  <c r="G459" i="2"/>
  <c r="H459" i="2"/>
  <c r="I459" i="2"/>
  <c r="E759" i="4" l="1"/>
  <c r="F759" i="4"/>
  <c r="H759" i="4"/>
  <c r="D760" i="4" s="1"/>
  <c r="F611" i="3"/>
  <c r="G611" i="3"/>
  <c r="J611" i="3" s="1"/>
  <c r="E612" i="3" s="1"/>
  <c r="H611" i="3"/>
  <c r="C612" i="3" s="1"/>
  <c r="D612" i="3"/>
  <c r="I611" i="3"/>
  <c r="K459" i="2"/>
  <c r="D460" i="2"/>
  <c r="E460" i="2"/>
  <c r="L459" i="2"/>
  <c r="C460" i="2"/>
  <c r="J459" i="2"/>
  <c r="M459" i="2" s="1"/>
  <c r="F460" i="2" s="1"/>
  <c r="G759" i="4" l="1"/>
  <c r="C760" i="4" s="1"/>
  <c r="G612" i="3"/>
  <c r="F612" i="3"/>
  <c r="H612" i="3" s="1"/>
  <c r="C613" i="3" s="1"/>
  <c r="I612" i="3"/>
  <c r="D613" i="3" s="1"/>
  <c r="I460" i="2"/>
  <c r="L460" i="2" s="1"/>
  <c r="G460" i="2"/>
  <c r="J460" i="2" s="1"/>
  <c r="H460" i="2"/>
  <c r="D461" i="2" s="1"/>
  <c r="F760" i="4" l="1"/>
  <c r="H760" i="4" s="1"/>
  <c r="D761" i="4" s="1"/>
  <c r="E760" i="4"/>
  <c r="G760" i="4" s="1"/>
  <c r="C761" i="4"/>
  <c r="J612" i="3"/>
  <c r="E613" i="3" s="1"/>
  <c r="K460" i="2"/>
  <c r="M460" i="2" s="1"/>
  <c r="F461" i="2" s="1"/>
  <c r="E461" i="2"/>
  <c r="C461" i="2"/>
  <c r="F761" i="4" l="1"/>
  <c r="E761" i="4"/>
  <c r="G761" i="4" s="1"/>
  <c r="C762" i="4"/>
  <c r="H761" i="4"/>
  <c r="D762" i="4" s="1"/>
  <c r="F613" i="3"/>
  <c r="H613" i="3" s="1"/>
  <c r="C614" i="3" s="1"/>
  <c r="G613" i="3"/>
  <c r="I613" i="3" s="1"/>
  <c r="D614" i="3" s="1"/>
  <c r="J613" i="3"/>
  <c r="E614" i="3" s="1"/>
  <c r="H461" i="2"/>
  <c r="I461" i="2"/>
  <c r="G461" i="2"/>
  <c r="L461" i="2"/>
  <c r="E462" i="2"/>
  <c r="J461" i="2"/>
  <c r="C462" i="2"/>
  <c r="F762" i="4" l="1"/>
  <c r="H762" i="4" s="1"/>
  <c r="D763" i="4" s="1"/>
  <c r="E762" i="4"/>
  <c r="G762" i="4" s="1"/>
  <c r="C763" i="4" s="1"/>
  <c r="G614" i="3"/>
  <c r="F614" i="3"/>
  <c r="J614" i="3" s="1"/>
  <c r="E615" i="3" s="1"/>
  <c r="H614" i="3"/>
  <c r="C615" i="3"/>
  <c r="I614" i="3"/>
  <c r="D615" i="3" s="1"/>
  <c r="K461" i="2"/>
  <c r="M461" i="2" s="1"/>
  <c r="F462" i="2" s="1"/>
  <c r="D462" i="2"/>
  <c r="E763" i="4" l="1"/>
  <c r="F763" i="4"/>
  <c r="H763" i="4"/>
  <c r="D764" i="4" s="1"/>
  <c r="G615" i="3"/>
  <c r="I615" i="3" s="1"/>
  <c r="D616" i="3" s="1"/>
  <c r="F615" i="3"/>
  <c r="J615" i="3" s="1"/>
  <c r="E616" i="3" s="1"/>
  <c r="H615" i="3"/>
  <c r="C616" i="3" s="1"/>
  <c r="I462" i="2"/>
  <c r="G462" i="2"/>
  <c r="H462" i="2"/>
  <c r="K462" i="2" s="1"/>
  <c r="D463" i="2"/>
  <c r="G763" i="4" l="1"/>
  <c r="C764" i="4" s="1"/>
  <c r="F616" i="3"/>
  <c r="G616" i="3"/>
  <c r="J616" i="3" s="1"/>
  <c r="E617" i="3" s="1"/>
  <c r="H616" i="3"/>
  <c r="C617" i="3" s="1"/>
  <c r="I616" i="3"/>
  <c r="D617" i="3" s="1"/>
  <c r="J462" i="2"/>
  <c r="C463" i="2"/>
  <c r="E463" i="2"/>
  <c r="L462" i="2"/>
  <c r="F764" i="4" l="1"/>
  <c r="H764" i="4" s="1"/>
  <c r="D765" i="4" s="1"/>
  <c r="E764" i="4"/>
  <c r="G764" i="4" s="1"/>
  <c r="C765" i="4" s="1"/>
  <c r="G617" i="3"/>
  <c r="I617" i="3" s="1"/>
  <c r="D618" i="3" s="1"/>
  <c r="F617" i="3"/>
  <c r="H617" i="3" s="1"/>
  <c r="C618" i="3" s="1"/>
  <c r="M462" i="2"/>
  <c r="F463" i="2" s="1"/>
  <c r="E765" i="4" l="1"/>
  <c r="F765" i="4"/>
  <c r="H765" i="4"/>
  <c r="D766" i="4" s="1"/>
  <c r="J617" i="3"/>
  <c r="E618" i="3" s="1"/>
  <c r="H463" i="2"/>
  <c r="I463" i="2"/>
  <c r="G463" i="2"/>
  <c r="G765" i="4" l="1"/>
  <c r="C766" i="4" s="1"/>
  <c r="F618" i="3"/>
  <c r="H618" i="3" s="1"/>
  <c r="C619" i="3" s="1"/>
  <c r="G618" i="3"/>
  <c r="I618" i="3" s="1"/>
  <c r="D619" i="3" s="1"/>
  <c r="J463" i="2"/>
  <c r="C464" i="2"/>
  <c r="L463" i="2"/>
  <c r="E464" i="2"/>
  <c r="K463" i="2"/>
  <c r="D464" i="2"/>
  <c r="F766" i="4" l="1"/>
  <c r="H766" i="4" s="1"/>
  <c r="D767" i="4" s="1"/>
  <c r="E766" i="4"/>
  <c r="G766" i="4" s="1"/>
  <c r="C767" i="4" s="1"/>
  <c r="J618" i="3"/>
  <c r="E619" i="3" s="1"/>
  <c r="M463" i="2"/>
  <c r="F464" i="2" s="1"/>
  <c r="E767" i="4" l="1"/>
  <c r="F767" i="4"/>
  <c r="H767" i="4"/>
  <c r="D768" i="4" s="1"/>
  <c r="F619" i="3"/>
  <c r="H619" i="3" s="1"/>
  <c r="C620" i="3" s="1"/>
  <c r="G619" i="3"/>
  <c r="I619" i="3" s="1"/>
  <c r="D620" i="3" s="1"/>
  <c r="G464" i="2"/>
  <c r="H464" i="2"/>
  <c r="I464" i="2"/>
  <c r="G767" i="4" l="1"/>
  <c r="C768" i="4" s="1"/>
  <c r="J619" i="3"/>
  <c r="E620" i="3" s="1"/>
  <c r="K464" i="2"/>
  <c r="D465" i="2"/>
  <c r="E465" i="2"/>
  <c r="L464" i="2"/>
  <c r="J464" i="2"/>
  <c r="M464" i="2" s="1"/>
  <c r="F465" i="2" s="1"/>
  <c r="C465" i="2"/>
  <c r="F768" i="4" l="1"/>
  <c r="H768" i="4" s="1"/>
  <c r="D769" i="4" s="1"/>
  <c r="E768" i="4"/>
  <c r="G768" i="4" s="1"/>
  <c r="C769" i="4"/>
  <c r="G620" i="3"/>
  <c r="I620" i="3" s="1"/>
  <c r="D621" i="3" s="1"/>
  <c r="F620" i="3"/>
  <c r="H620" i="3" s="1"/>
  <c r="C621" i="3" s="1"/>
  <c r="I465" i="2"/>
  <c r="G465" i="2"/>
  <c r="H465" i="2"/>
  <c r="D466" i="2"/>
  <c r="K465" i="2"/>
  <c r="J465" i="2"/>
  <c r="M465" i="2" s="1"/>
  <c r="F466" i="2" s="1"/>
  <c r="C466" i="2"/>
  <c r="L465" i="2"/>
  <c r="E466" i="2"/>
  <c r="F769" i="4" l="1"/>
  <c r="E769" i="4"/>
  <c r="G769" i="4" s="1"/>
  <c r="C770" i="4"/>
  <c r="H769" i="4"/>
  <c r="D770" i="4" s="1"/>
  <c r="J620" i="3"/>
  <c r="E621" i="3" s="1"/>
  <c r="H466" i="2"/>
  <c r="I466" i="2"/>
  <c r="G466" i="2"/>
  <c r="C467" i="2"/>
  <c r="J466" i="2"/>
  <c r="L466" i="2"/>
  <c r="E467" i="2"/>
  <c r="K466" i="2"/>
  <c r="D467" i="2"/>
  <c r="F770" i="4" l="1"/>
  <c r="H770" i="4" s="1"/>
  <c r="D771" i="4" s="1"/>
  <c r="E770" i="4"/>
  <c r="G770" i="4" s="1"/>
  <c r="C771" i="4" s="1"/>
  <c r="G621" i="3"/>
  <c r="I621" i="3" s="1"/>
  <c r="D622" i="3" s="1"/>
  <c r="F621" i="3"/>
  <c r="H621" i="3" s="1"/>
  <c r="C622" i="3" s="1"/>
  <c r="J621" i="3"/>
  <c r="E622" i="3" s="1"/>
  <c r="M466" i="2"/>
  <c r="F467" i="2" s="1"/>
  <c r="E771" i="4" l="1"/>
  <c r="F771" i="4"/>
  <c r="H771" i="4"/>
  <c r="D772" i="4" s="1"/>
  <c r="F622" i="3"/>
  <c r="G622" i="3"/>
  <c r="J622" i="3" s="1"/>
  <c r="E623" i="3" s="1"/>
  <c r="H622" i="3"/>
  <c r="C623" i="3" s="1"/>
  <c r="I622" i="3"/>
  <c r="D623" i="3" s="1"/>
  <c r="G467" i="2"/>
  <c r="H467" i="2"/>
  <c r="I467" i="2"/>
  <c r="G771" i="4" l="1"/>
  <c r="C772" i="4" s="1"/>
  <c r="F623" i="3"/>
  <c r="H623" i="3" s="1"/>
  <c r="C624" i="3" s="1"/>
  <c r="G623" i="3"/>
  <c r="I623" i="3" s="1"/>
  <c r="D624" i="3" s="1"/>
  <c r="L467" i="2"/>
  <c r="E468" i="2"/>
  <c r="K467" i="2"/>
  <c r="D468" i="2"/>
  <c r="J467" i="2"/>
  <c r="M467" i="2" s="1"/>
  <c r="F468" i="2" s="1"/>
  <c r="C468" i="2"/>
  <c r="F772" i="4" l="1"/>
  <c r="H772" i="4" s="1"/>
  <c r="D773" i="4" s="1"/>
  <c r="E772" i="4"/>
  <c r="G772" i="4" s="1"/>
  <c r="C773" i="4" s="1"/>
  <c r="J623" i="3"/>
  <c r="E624" i="3" s="1"/>
  <c r="K468" i="2"/>
  <c r="D469" i="2"/>
  <c r="I468" i="2"/>
  <c r="L468" i="2" s="1"/>
  <c r="G468" i="2"/>
  <c r="J468" i="2" s="1"/>
  <c r="H468" i="2"/>
  <c r="E773" i="4" l="1"/>
  <c r="F773" i="4"/>
  <c r="H773" i="4"/>
  <c r="D774" i="4" s="1"/>
  <c r="G624" i="3"/>
  <c r="I624" i="3" s="1"/>
  <c r="D625" i="3" s="1"/>
  <c r="F624" i="3"/>
  <c r="H624" i="3" s="1"/>
  <c r="C625" i="3" s="1"/>
  <c r="M468" i="2"/>
  <c r="F469" i="2" s="1"/>
  <c r="E469" i="2"/>
  <c r="C469" i="2"/>
  <c r="G773" i="4" l="1"/>
  <c r="C774" i="4" s="1"/>
  <c r="J624" i="3"/>
  <c r="E625" i="3" s="1"/>
  <c r="H469" i="2"/>
  <c r="I469" i="2"/>
  <c r="L469" i="2" s="1"/>
  <c r="G469" i="2"/>
  <c r="J469" i="2" s="1"/>
  <c r="F774" i="4" l="1"/>
  <c r="H774" i="4" s="1"/>
  <c r="D775" i="4" s="1"/>
  <c r="E774" i="4"/>
  <c r="G774" i="4" s="1"/>
  <c r="C775" i="4"/>
  <c r="G625" i="3"/>
  <c r="I625" i="3" s="1"/>
  <c r="D626" i="3" s="1"/>
  <c r="F625" i="3"/>
  <c r="H625" i="3" s="1"/>
  <c r="C626" i="3" s="1"/>
  <c r="K469" i="2"/>
  <c r="M469" i="2" s="1"/>
  <c r="F470" i="2" s="1"/>
  <c r="D470" i="2"/>
  <c r="E470" i="2"/>
  <c r="C470" i="2"/>
  <c r="F775" i="4" l="1"/>
  <c r="E775" i="4"/>
  <c r="G775" i="4" s="1"/>
  <c r="C776" i="4"/>
  <c r="H775" i="4"/>
  <c r="D776" i="4" s="1"/>
  <c r="J625" i="3"/>
  <c r="E626" i="3" s="1"/>
  <c r="I470" i="2"/>
  <c r="G470" i="2"/>
  <c r="H470" i="2"/>
  <c r="J470" i="2"/>
  <c r="C471" i="2"/>
  <c r="K470" i="2"/>
  <c r="D471" i="2"/>
  <c r="L470" i="2"/>
  <c r="E471" i="2"/>
  <c r="F776" i="4" l="1"/>
  <c r="H776" i="4" s="1"/>
  <c r="D777" i="4" s="1"/>
  <c r="E776" i="4"/>
  <c r="G776" i="4" s="1"/>
  <c r="C777" i="4" s="1"/>
  <c r="F626" i="3"/>
  <c r="H626" i="3" s="1"/>
  <c r="C627" i="3" s="1"/>
  <c r="G626" i="3"/>
  <c r="I626" i="3" s="1"/>
  <c r="D627" i="3" s="1"/>
  <c r="M470" i="2"/>
  <c r="F471" i="2" s="1"/>
  <c r="F777" i="4" l="1"/>
  <c r="E777" i="4"/>
  <c r="G777" i="4" s="1"/>
  <c r="C778" i="4" s="1"/>
  <c r="H777" i="4"/>
  <c r="D778" i="4"/>
  <c r="J626" i="3"/>
  <c r="E627" i="3" s="1"/>
  <c r="H471" i="2"/>
  <c r="I471" i="2"/>
  <c r="G471" i="2"/>
  <c r="F778" i="4" l="1"/>
  <c r="E778" i="4"/>
  <c r="G778" i="4" s="1"/>
  <c r="C779" i="4" s="1"/>
  <c r="H778" i="4"/>
  <c r="D779" i="4"/>
  <c r="G627" i="3"/>
  <c r="I627" i="3" s="1"/>
  <c r="D628" i="3" s="1"/>
  <c r="F627" i="3"/>
  <c r="H627" i="3" s="1"/>
  <c r="C628" i="3" s="1"/>
  <c r="J471" i="2"/>
  <c r="C472" i="2"/>
  <c r="L471" i="2"/>
  <c r="E472" i="2"/>
  <c r="K471" i="2"/>
  <c r="D472" i="2"/>
  <c r="F779" i="4" l="1"/>
  <c r="E779" i="4"/>
  <c r="G779" i="4" s="1"/>
  <c r="C780" i="4" s="1"/>
  <c r="H779" i="4"/>
  <c r="D780" i="4" s="1"/>
  <c r="J627" i="3"/>
  <c r="E628" i="3" s="1"/>
  <c r="M471" i="2"/>
  <c r="F472" i="2" s="1"/>
  <c r="F780" i="4" l="1"/>
  <c r="H780" i="4" s="1"/>
  <c r="D781" i="4" s="1"/>
  <c r="E780" i="4"/>
  <c r="G780" i="4" s="1"/>
  <c r="C781" i="4" s="1"/>
  <c r="F628" i="3"/>
  <c r="H628" i="3" s="1"/>
  <c r="C629" i="3" s="1"/>
  <c r="G628" i="3"/>
  <c r="I628" i="3" s="1"/>
  <c r="D629" i="3" s="1"/>
  <c r="G472" i="2"/>
  <c r="H472" i="2"/>
  <c r="I472" i="2"/>
  <c r="E781" i="4" l="1"/>
  <c r="F781" i="4"/>
  <c r="H781" i="4"/>
  <c r="D782" i="4" s="1"/>
  <c r="J628" i="3"/>
  <c r="E629" i="3" s="1"/>
  <c r="E473" i="2"/>
  <c r="L472" i="2"/>
  <c r="K472" i="2"/>
  <c r="D473" i="2"/>
  <c r="J472" i="2"/>
  <c r="M472" i="2" s="1"/>
  <c r="F473" i="2" s="1"/>
  <c r="C473" i="2"/>
  <c r="G781" i="4" l="1"/>
  <c r="C782" i="4" s="1"/>
  <c r="G629" i="3"/>
  <c r="I629" i="3" s="1"/>
  <c r="D630" i="3" s="1"/>
  <c r="F629" i="3"/>
  <c r="H629" i="3" s="1"/>
  <c r="C630" i="3" s="1"/>
  <c r="I473" i="2"/>
  <c r="G473" i="2"/>
  <c r="H473" i="2"/>
  <c r="J473" i="2"/>
  <c r="C474" i="2"/>
  <c r="D474" i="2"/>
  <c r="K473" i="2"/>
  <c r="L473" i="2"/>
  <c r="E474" i="2"/>
  <c r="F782" i="4" l="1"/>
  <c r="H782" i="4" s="1"/>
  <c r="D783" i="4" s="1"/>
  <c r="E782" i="4"/>
  <c r="G782" i="4" s="1"/>
  <c r="C783" i="4" s="1"/>
  <c r="J629" i="3"/>
  <c r="E630" i="3" s="1"/>
  <c r="M473" i="2"/>
  <c r="F474" i="2" s="1"/>
  <c r="F783" i="4" l="1"/>
  <c r="E783" i="4"/>
  <c r="G783" i="4" s="1"/>
  <c r="C784" i="4"/>
  <c r="H783" i="4"/>
  <c r="D784" i="4" s="1"/>
  <c r="F630" i="3"/>
  <c r="H630" i="3" s="1"/>
  <c r="C631" i="3" s="1"/>
  <c r="G630" i="3"/>
  <c r="I630" i="3" s="1"/>
  <c r="D631" i="3" s="1"/>
  <c r="H474" i="2"/>
  <c r="I474" i="2"/>
  <c r="G474" i="2"/>
  <c r="F784" i="4" l="1"/>
  <c r="H784" i="4" s="1"/>
  <c r="D785" i="4" s="1"/>
  <c r="E784" i="4"/>
  <c r="G784" i="4" s="1"/>
  <c r="C785" i="4" s="1"/>
  <c r="J630" i="3"/>
  <c r="E631" i="3" s="1"/>
  <c r="L474" i="2"/>
  <c r="E475" i="2"/>
  <c r="J474" i="2"/>
  <c r="C475" i="2"/>
  <c r="K474" i="2"/>
  <c r="D475" i="2"/>
  <c r="F785" i="4" l="1"/>
  <c r="E785" i="4"/>
  <c r="G785" i="4" s="1"/>
  <c r="C786" i="4" s="1"/>
  <c r="H785" i="4"/>
  <c r="D786" i="4" s="1"/>
  <c r="G631" i="3"/>
  <c r="I631" i="3" s="1"/>
  <c r="D632" i="3" s="1"/>
  <c r="F631" i="3"/>
  <c r="H631" i="3" s="1"/>
  <c r="C632" i="3" s="1"/>
  <c r="M474" i="2"/>
  <c r="F475" i="2" s="1"/>
  <c r="F786" i="4" l="1"/>
  <c r="H786" i="4" s="1"/>
  <c r="D787" i="4" s="1"/>
  <c r="E786" i="4"/>
  <c r="G786" i="4" s="1"/>
  <c r="C787" i="4" s="1"/>
  <c r="J631" i="3"/>
  <c r="E632" i="3" s="1"/>
  <c r="G475" i="2"/>
  <c r="H475" i="2"/>
  <c r="I475" i="2"/>
  <c r="F787" i="4" l="1"/>
  <c r="E787" i="4"/>
  <c r="G787" i="4" s="1"/>
  <c r="C788" i="4" s="1"/>
  <c r="H787" i="4"/>
  <c r="D788" i="4" s="1"/>
  <c r="F632" i="3"/>
  <c r="H632" i="3" s="1"/>
  <c r="C633" i="3" s="1"/>
  <c r="G632" i="3"/>
  <c r="I632" i="3" s="1"/>
  <c r="D633" i="3" s="1"/>
  <c r="L475" i="2"/>
  <c r="E476" i="2"/>
  <c r="K475" i="2"/>
  <c r="D476" i="2"/>
  <c r="J475" i="2"/>
  <c r="M475" i="2" s="1"/>
  <c r="F476" i="2" s="1"/>
  <c r="C476" i="2"/>
  <c r="F788" i="4" l="1"/>
  <c r="H788" i="4" s="1"/>
  <c r="D789" i="4" s="1"/>
  <c r="E788" i="4"/>
  <c r="G788" i="4" s="1"/>
  <c r="C789" i="4" s="1"/>
  <c r="J632" i="3"/>
  <c r="E633" i="3" s="1"/>
  <c r="K476" i="2"/>
  <c r="D477" i="2"/>
  <c r="I476" i="2"/>
  <c r="L476" i="2" s="1"/>
  <c r="G476" i="2"/>
  <c r="J476" i="2" s="1"/>
  <c r="M476" i="2" s="1"/>
  <c r="F477" i="2" s="1"/>
  <c r="H476" i="2"/>
  <c r="E789" i="4" l="1"/>
  <c r="F789" i="4"/>
  <c r="H789" i="4"/>
  <c r="D790" i="4" s="1"/>
  <c r="G633" i="3"/>
  <c r="I633" i="3" s="1"/>
  <c r="D634" i="3" s="1"/>
  <c r="F633" i="3"/>
  <c r="H633" i="3" s="1"/>
  <c r="C634" i="3" s="1"/>
  <c r="H477" i="2"/>
  <c r="I477" i="2"/>
  <c r="G477" i="2"/>
  <c r="E477" i="2"/>
  <c r="K477" i="2"/>
  <c r="D478" i="2"/>
  <c r="C477" i="2"/>
  <c r="G789" i="4" l="1"/>
  <c r="C790" i="4" s="1"/>
  <c r="J633" i="3"/>
  <c r="E634" i="3" s="1"/>
  <c r="L477" i="2"/>
  <c r="E478" i="2"/>
  <c r="J477" i="2"/>
  <c r="M477" i="2" s="1"/>
  <c r="F478" i="2" s="1"/>
  <c r="C478" i="2"/>
  <c r="F790" i="4" l="1"/>
  <c r="H790" i="4" s="1"/>
  <c r="D791" i="4" s="1"/>
  <c r="E790" i="4"/>
  <c r="G790" i="4" s="1"/>
  <c r="C791" i="4"/>
  <c r="F634" i="3"/>
  <c r="H634" i="3" s="1"/>
  <c r="C635" i="3" s="1"/>
  <c r="G634" i="3"/>
  <c r="I634" i="3" s="1"/>
  <c r="D635" i="3" s="1"/>
  <c r="I478" i="2"/>
  <c r="E479" i="2" s="1"/>
  <c r="G478" i="2"/>
  <c r="J478" i="2" s="1"/>
  <c r="H478" i="2"/>
  <c r="F791" i="4" l="1"/>
  <c r="E791" i="4"/>
  <c r="G791" i="4" s="1"/>
  <c r="C792" i="4" s="1"/>
  <c r="H791" i="4"/>
  <c r="D792" i="4" s="1"/>
  <c r="J634" i="3"/>
  <c r="E635" i="3" s="1"/>
  <c r="K478" i="2"/>
  <c r="M478" i="2" s="1"/>
  <c r="F479" i="2" s="1"/>
  <c r="D479" i="2"/>
  <c r="L478" i="2"/>
  <c r="C479" i="2"/>
  <c r="F792" i="4" l="1"/>
  <c r="H792" i="4" s="1"/>
  <c r="D793" i="4" s="1"/>
  <c r="E792" i="4"/>
  <c r="G792" i="4" s="1"/>
  <c r="C793" i="4"/>
  <c r="G635" i="3"/>
  <c r="I635" i="3" s="1"/>
  <c r="D636" i="3" s="1"/>
  <c r="F635" i="3"/>
  <c r="H635" i="3" s="1"/>
  <c r="C636" i="3" s="1"/>
  <c r="H479" i="2"/>
  <c r="I479" i="2"/>
  <c r="G479" i="2"/>
  <c r="K479" i="2"/>
  <c r="D480" i="2"/>
  <c r="J479" i="2"/>
  <c r="C480" i="2"/>
  <c r="F793" i="4" l="1"/>
  <c r="H793" i="4" s="1"/>
  <c r="D794" i="4" s="1"/>
  <c r="E793" i="4"/>
  <c r="G793" i="4" s="1"/>
  <c r="C794" i="4" s="1"/>
  <c r="J635" i="3"/>
  <c r="E636" i="3" s="1"/>
  <c r="L479" i="2"/>
  <c r="M479" i="2" s="1"/>
  <c r="F480" i="2" s="1"/>
  <c r="E480" i="2"/>
  <c r="F794" i="4" l="1"/>
  <c r="E794" i="4"/>
  <c r="G794" i="4" s="1"/>
  <c r="C795" i="4" s="1"/>
  <c r="H794" i="4"/>
  <c r="D795" i="4"/>
  <c r="F636" i="3"/>
  <c r="H636" i="3" s="1"/>
  <c r="C637" i="3" s="1"/>
  <c r="G636" i="3"/>
  <c r="I636" i="3" s="1"/>
  <c r="D637" i="3" s="1"/>
  <c r="G480" i="2"/>
  <c r="H480" i="2"/>
  <c r="I480" i="2"/>
  <c r="E481" i="2"/>
  <c r="L480" i="2"/>
  <c r="F795" i="4" l="1"/>
  <c r="E795" i="4"/>
  <c r="G795" i="4" s="1"/>
  <c r="C796" i="4" s="1"/>
  <c r="H795" i="4"/>
  <c r="D796" i="4" s="1"/>
  <c r="J636" i="3"/>
  <c r="E637" i="3" s="1"/>
  <c r="D481" i="2"/>
  <c r="K480" i="2"/>
  <c r="J480" i="2"/>
  <c r="M480" i="2" s="1"/>
  <c r="F481" i="2" s="1"/>
  <c r="C481" i="2"/>
  <c r="F796" i="4" l="1"/>
  <c r="H796" i="4" s="1"/>
  <c r="D797" i="4" s="1"/>
  <c r="E796" i="4"/>
  <c r="G796" i="4" s="1"/>
  <c r="C797" i="4" s="1"/>
  <c r="G637" i="3"/>
  <c r="I637" i="3" s="1"/>
  <c r="D638" i="3" s="1"/>
  <c r="F637" i="3"/>
  <c r="H637" i="3" s="1"/>
  <c r="C638" i="3" s="1"/>
  <c r="I481" i="2"/>
  <c r="G481" i="2"/>
  <c r="J481" i="2" s="1"/>
  <c r="H481" i="2"/>
  <c r="D482" i="2" s="1"/>
  <c r="E797" i="4" l="1"/>
  <c r="F797" i="4"/>
  <c r="H797" i="4"/>
  <c r="D798" i="4" s="1"/>
  <c r="J637" i="3"/>
  <c r="E638" i="3" s="1"/>
  <c r="L481" i="2"/>
  <c r="E482" i="2"/>
  <c r="K481" i="2"/>
  <c r="M481" i="2" s="1"/>
  <c r="F482" i="2" s="1"/>
  <c r="C482" i="2"/>
  <c r="G797" i="4" l="1"/>
  <c r="C798" i="4" s="1"/>
  <c r="F638" i="3"/>
  <c r="H638" i="3" s="1"/>
  <c r="C639" i="3" s="1"/>
  <c r="G638" i="3"/>
  <c r="I638" i="3" s="1"/>
  <c r="D639" i="3" s="1"/>
  <c r="H482" i="2"/>
  <c r="I482" i="2"/>
  <c r="G482" i="2"/>
  <c r="C483" i="2"/>
  <c r="J482" i="2"/>
  <c r="L482" i="2"/>
  <c r="E483" i="2"/>
  <c r="F798" i="4" l="1"/>
  <c r="H798" i="4" s="1"/>
  <c r="D799" i="4" s="1"/>
  <c r="E798" i="4"/>
  <c r="G798" i="4" s="1"/>
  <c r="C799" i="4" s="1"/>
  <c r="J638" i="3"/>
  <c r="E639" i="3" s="1"/>
  <c r="K482" i="2"/>
  <c r="M482" i="2" s="1"/>
  <c r="F483" i="2" s="1"/>
  <c r="D483" i="2"/>
  <c r="F799" i="4" l="1"/>
  <c r="E799" i="4"/>
  <c r="G799" i="4" s="1"/>
  <c r="C800" i="4" s="1"/>
  <c r="H799" i="4"/>
  <c r="D800" i="4" s="1"/>
  <c r="G639" i="3"/>
  <c r="I639" i="3" s="1"/>
  <c r="D640" i="3" s="1"/>
  <c r="F639" i="3"/>
  <c r="H639" i="3" s="1"/>
  <c r="C640" i="3" s="1"/>
  <c r="G483" i="2"/>
  <c r="H483" i="2"/>
  <c r="I483" i="2"/>
  <c r="K483" i="2"/>
  <c r="D484" i="2"/>
  <c r="F800" i="4" l="1"/>
  <c r="H800" i="4" s="1"/>
  <c r="D801" i="4" s="1"/>
  <c r="E800" i="4"/>
  <c r="G800" i="4" s="1"/>
  <c r="C801" i="4"/>
  <c r="J639" i="3"/>
  <c r="E640" i="3" s="1"/>
  <c r="L483" i="2"/>
  <c r="E484" i="2"/>
  <c r="J483" i="2"/>
  <c r="M483" i="2" s="1"/>
  <c r="F484" i="2" s="1"/>
  <c r="C484" i="2"/>
  <c r="F801" i="4" l="1"/>
  <c r="H801" i="4" s="1"/>
  <c r="D802" i="4" s="1"/>
  <c r="E801" i="4"/>
  <c r="G801" i="4" s="1"/>
  <c r="C802" i="4"/>
  <c r="G640" i="3"/>
  <c r="I640" i="3" s="1"/>
  <c r="D641" i="3" s="1"/>
  <c r="F640" i="3"/>
  <c r="H640" i="3" s="1"/>
  <c r="C641" i="3" s="1"/>
  <c r="J640" i="3"/>
  <c r="E641" i="3" s="1"/>
  <c r="I484" i="2"/>
  <c r="E485" i="2" s="1"/>
  <c r="G484" i="2"/>
  <c r="J484" i="2" s="1"/>
  <c r="H484" i="2"/>
  <c r="F802" i="4" l="1"/>
  <c r="H802" i="4" s="1"/>
  <c r="D803" i="4" s="1"/>
  <c r="E802" i="4"/>
  <c r="G802" i="4" s="1"/>
  <c r="C803" i="4" s="1"/>
  <c r="G641" i="3"/>
  <c r="F641" i="3"/>
  <c r="J641" i="3"/>
  <c r="E642" i="3" s="1"/>
  <c r="H641" i="3"/>
  <c r="C642" i="3" s="1"/>
  <c r="I641" i="3"/>
  <c r="D642" i="3" s="1"/>
  <c r="K484" i="2"/>
  <c r="M484" i="2" s="1"/>
  <c r="F485" i="2" s="1"/>
  <c r="D485" i="2"/>
  <c r="L484" i="2"/>
  <c r="C485" i="2"/>
  <c r="F803" i="4" l="1"/>
  <c r="E803" i="4"/>
  <c r="G803" i="4" s="1"/>
  <c r="C804" i="4" s="1"/>
  <c r="H803" i="4"/>
  <c r="D804" i="4" s="1"/>
  <c r="F642" i="3"/>
  <c r="H642" i="3" s="1"/>
  <c r="C643" i="3" s="1"/>
  <c r="G642" i="3"/>
  <c r="I642" i="3" s="1"/>
  <c r="D643" i="3" s="1"/>
  <c r="H485" i="2"/>
  <c r="I485" i="2"/>
  <c r="G485" i="2"/>
  <c r="K485" i="2"/>
  <c r="D486" i="2"/>
  <c r="J485" i="2"/>
  <c r="C486" i="2"/>
  <c r="F804" i="4" l="1"/>
  <c r="H804" i="4" s="1"/>
  <c r="D805" i="4" s="1"/>
  <c r="E804" i="4"/>
  <c r="G804" i="4" s="1"/>
  <c r="C805" i="4" s="1"/>
  <c r="J642" i="3"/>
  <c r="E643" i="3" s="1"/>
  <c r="L485" i="2"/>
  <c r="M485" i="2" s="1"/>
  <c r="F486" i="2" s="1"/>
  <c r="E486" i="2"/>
  <c r="E805" i="4" l="1"/>
  <c r="F805" i="4"/>
  <c r="H805" i="4"/>
  <c r="D806" i="4" s="1"/>
  <c r="G643" i="3"/>
  <c r="I643" i="3" s="1"/>
  <c r="D644" i="3" s="1"/>
  <c r="F643" i="3"/>
  <c r="H643" i="3" s="1"/>
  <c r="C644" i="3" s="1"/>
  <c r="I486" i="2"/>
  <c r="G486" i="2"/>
  <c r="H486" i="2"/>
  <c r="L486" i="2"/>
  <c r="E487" i="2"/>
  <c r="G805" i="4" l="1"/>
  <c r="C806" i="4" s="1"/>
  <c r="J643" i="3"/>
  <c r="E644" i="3" s="1"/>
  <c r="J486" i="2"/>
  <c r="C487" i="2"/>
  <c r="K486" i="2"/>
  <c r="D487" i="2"/>
  <c r="F806" i="4" l="1"/>
  <c r="H806" i="4" s="1"/>
  <c r="D807" i="4" s="1"/>
  <c r="E806" i="4"/>
  <c r="G806" i="4" s="1"/>
  <c r="C807" i="4" s="1"/>
  <c r="G644" i="3"/>
  <c r="I644" i="3" s="1"/>
  <c r="D645" i="3" s="1"/>
  <c r="F644" i="3"/>
  <c r="H644" i="3" s="1"/>
  <c r="C645" i="3" s="1"/>
  <c r="M486" i="2"/>
  <c r="F487" i="2" s="1"/>
  <c r="F807" i="4" l="1"/>
  <c r="E807" i="4"/>
  <c r="G807" i="4" s="1"/>
  <c r="C808" i="4" s="1"/>
  <c r="H807" i="4"/>
  <c r="D808" i="4" s="1"/>
  <c r="J644" i="3"/>
  <c r="E645" i="3" s="1"/>
  <c r="H487" i="2"/>
  <c r="I487" i="2"/>
  <c r="G487" i="2"/>
  <c r="F808" i="4" l="1"/>
  <c r="H808" i="4" s="1"/>
  <c r="D809" i="4" s="1"/>
  <c r="E808" i="4"/>
  <c r="G808" i="4" s="1"/>
  <c r="C809" i="4" s="1"/>
  <c r="G645" i="3"/>
  <c r="I645" i="3" s="1"/>
  <c r="D646" i="3" s="1"/>
  <c r="F645" i="3"/>
  <c r="H645" i="3" s="1"/>
  <c r="C646" i="3" s="1"/>
  <c r="C488" i="2"/>
  <c r="J487" i="2"/>
  <c r="L487" i="2"/>
  <c r="E488" i="2"/>
  <c r="K487" i="2"/>
  <c r="D488" i="2"/>
  <c r="F809" i="4" l="1"/>
  <c r="E809" i="4"/>
  <c r="G809" i="4" s="1"/>
  <c r="C810" i="4" s="1"/>
  <c r="H809" i="4"/>
  <c r="D810" i="4"/>
  <c r="J645" i="3"/>
  <c r="E646" i="3" s="1"/>
  <c r="M487" i="2"/>
  <c r="F488" i="2" s="1"/>
  <c r="F810" i="4" l="1"/>
  <c r="E810" i="4"/>
  <c r="G810" i="4" s="1"/>
  <c r="C811" i="4" s="1"/>
  <c r="H810" i="4"/>
  <c r="D811" i="4"/>
  <c r="F646" i="3"/>
  <c r="H646" i="3" s="1"/>
  <c r="C647" i="3" s="1"/>
  <c r="G646" i="3"/>
  <c r="I646" i="3" s="1"/>
  <c r="D647" i="3" s="1"/>
  <c r="G488" i="2"/>
  <c r="H488" i="2"/>
  <c r="I488" i="2"/>
  <c r="F811" i="4" l="1"/>
  <c r="E811" i="4"/>
  <c r="G811" i="4" s="1"/>
  <c r="C812" i="4" s="1"/>
  <c r="H811" i="4"/>
  <c r="D812" i="4" s="1"/>
  <c r="J646" i="3"/>
  <c r="E647" i="3" s="1"/>
  <c r="K488" i="2"/>
  <c r="D489" i="2"/>
  <c r="E489" i="2"/>
  <c r="L488" i="2"/>
  <c r="J488" i="2"/>
  <c r="M488" i="2" s="1"/>
  <c r="F489" i="2" s="1"/>
  <c r="C489" i="2"/>
  <c r="F812" i="4" l="1"/>
  <c r="H812" i="4" s="1"/>
  <c r="D813" i="4" s="1"/>
  <c r="E812" i="4"/>
  <c r="G812" i="4" s="1"/>
  <c r="C813" i="4" s="1"/>
  <c r="G647" i="3"/>
  <c r="I647" i="3" s="1"/>
  <c r="D648" i="3" s="1"/>
  <c r="F647" i="3"/>
  <c r="H647" i="3" s="1"/>
  <c r="C648" i="3" s="1"/>
  <c r="J489" i="2"/>
  <c r="I489" i="2"/>
  <c r="E490" i="2" s="1"/>
  <c r="G489" i="2"/>
  <c r="C490" i="2" s="1"/>
  <c r="H489" i="2"/>
  <c r="D490" i="2" s="1"/>
  <c r="L489" i="2"/>
  <c r="E813" i="4" l="1"/>
  <c r="F813" i="4"/>
  <c r="H813" i="4"/>
  <c r="D814" i="4" s="1"/>
  <c r="J647" i="3"/>
  <c r="E648" i="3" s="1"/>
  <c r="K489" i="2"/>
  <c r="M489" i="2" s="1"/>
  <c r="F490" i="2" s="1"/>
  <c r="G813" i="4" l="1"/>
  <c r="C814" i="4" s="1"/>
  <c r="G648" i="3"/>
  <c r="I648" i="3" s="1"/>
  <c r="D649" i="3" s="1"/>
  <c r="F648" i="3"/>
  <c r="H648" i="3" s="1"/>
  <c r="C649" i="3" s="1"/>
  <c r="H490" i="2"/>
  <c r="I490" i="2"/>
  <c r="G490" i="2"/>
  <c r="F814" i="4" l="1"/>
  <c r="H814" i="4" s="1"/>
  <c r="D815" i="4" s="1"/>
  <c r="E814" i="4"/>
  <c r="G814" i="4" s="1"/>
  <c r="C815" i="4" s="1"/>
  <c r="J648" i="3"/>
  <c r="E649" i="3" s="1"/>
  <c r="D491" i="2"/>
  <c r="K490" i="2"/>
  <c r="C491" i="2"/>
  <c r="J490" i="2"/>
  <c r="L490" i="2"/>
  <c r="E491" i="2"/>
  <c r="F815" i="4" l="1"/>
  <c r="E815" i="4"/>
  <c r="G815" i="4" s="1"/>
  <c r="C816" i="4" s="1"/>
  <c r="H815" i="4"/>
  <c r="D816" i="4" s="1"/>
  <c r="G649" i="3"/>
  <c r="I649" i="3" s="1"/>
  <c r="D650" i="3" s="1"/>
  <c r="F649" i="3"/>
  <c r="H649" i="3" s="1"/>
  <c r="C650" i="3" s="1"/>
  <c r="M490" i="2"/>
  <c r="F491" i="2" s="1"/>
  <c r="F816" i="4" l="1"/>
  <c r="H816" i="4" s="1"/>
  <c r="D817" i="4" s="1"/>
  <c r="E816" i="4"/>
  <c r="G816" i="4" s="1"/>
  <c r="C817" i="4" s="1"/>
  <c r="J649" i="3"/>
  <c r="E650" i="3" s="1"/>
  <c r="G491" i="2"/>
  <c r="H491" i="2"/>
  <c r="I491" i="2"/>
  <c r="F817" i="4" l="1"/>
  <c r="E817" i="4"/>
  <c r="G817" i="4" s="1"/>
  <c r="C818" i="4" s="1"/>
  <c r="H817" i="4"/>
  <c r="D818" i="4" s="1"/>
  <c r="G650" i="3"/>
  <c r="I650" i="3" s="1"/>
  <c r="D651" i="3" s="1"/>
  <c r="F650" i="3"/>
  <c r="H650" i="3" s="1"/>
  <c r="C651" i="3" s="1"/>
  <c r="C492" i="2"/>
  <c r="J491" i="2"/>
  <c r="L491" i="2"/>
  <c r="E492" i="2"/>
  <c r="D492" i="2"/>
  <c r="K491" i="2"/>
  <c r="F818" i="4" l="1"/>
  <c r="H818" i="4" s="1"/>
  <c r="D819" i="4" s="1"/>
  <c r="E818" i="4"/>
  <c r="G818" i="4" s="1"/>
  <c r="C819" i="4" s="1"/>
  <c r="J650" i="3"/>
  <c r="E651" i="3" s="1"/>
  <c r="M491" i="2"/>
  <c r="F492" i="2" s="1"/>
  <c r="F819" i="4" l="1"/>
  <c r="E819" i="4"/>
  <c r="G819" i="4" s="1"/>
  <c r="C820" i="4" s="1"/>
  <c r="H819" i="4"/>
  <c r="D820" i="4" s="1"/>
  <c r="F651" i="3"/>
  <c r="H651" i="3" s="1"/>
  <c r="C652" i="3" s="1"/>
  <c r="G651" i="3"/>
  <c r="I651" i="3" s="1"/>
  <c r="D652" i="3" s="1"/>
  <c r="I492" i="2"/>
  <c r="G492" i="2"/>
  <c r="H492" i="2"/>
  <c r="F820" i="4" l="1"/>
  <c r="H820" i="4" s="1"/>
  <c r="D821" i="4" s="1"/>
  <c r="E820" i="4"/>
  <c r="G820" i="4" s="1"/>
  <c r="C821" i="4" s="1"/>
  <c r="J651" i="3"/>
  <c r="E652" i="3" s="1"/>
  <c r="K492" i="2"/>
  <c r="D493" i="2"/>
  <c r="C493" i="2"/>
  <c r="J492" i="2"/>
  <c r="E493" i="2"/>
  <c r="L492" i="2"/>
  <c r="E821" i="4" l="1"/>
  <c r="F821" i="4"/>
  <c r="H821" i="4"/>
  <c r="D822" i="4" s="1"/>
  <c r="G652" i="3"/>
  <c r="I652" i="3" s="1"/>
  <c r="D653" i="3" s="1"/>
  <c r="F652" i="3"/>
  <c r="H652" i="3" s="1"/>
  <c r="C653" i="3" s="1"/>
  <c r="M492" i="2"/>
  <c r="F493" i="2" s="1"/>
  <c r="G821" i="4" l="1"/>
  <c r="C822" i="4" s="1"/>
  <c r="J652" i="3"/>
  <c r="E653" i="3" s="1"/>
  <c r="H493" i="2"/>
  <c r="I493" i="2"/>
  <c r="G493" i="2"/>
  <c r="F822" i="4" l="1"/>
  <c r="H822" i="4" s="1"/>
  <c r="D823" i="4" s="1"/>
  <c r="E822" i="4"/>
  <c r="G822" i="4" s="1"/>
  <c r="C823" i="4"/>
  <c r="G653" i="3"/>
  <c r="I653" i="3" s="1"/>
  <c r="D654" i="3" s="1"/>
  <c r="F653" i="3"/>
  <c r="H653" i="3" s="1"/>
  <c r="C654" i="3" s="1"/>
  <c r="J653" i="3"/>
  <c r="E654" i="3" s="1"/>
  <c r="J493" i="2"/>
  <c r="M493" i="2" s="1"/>
  <c r="F494" i="2" s="1"/>
  <c r="C494" i="2"/>
  <c r="E494" i="2"/>
  <c r="L493" i="2"/>
  <c r="K493" i="2"/>
  <c r="D494" i="2"/>
  <c r="F823" i="4" l="1"/>
  <c r="E823" i="4"/>
  <c r="G823" i="4" s="1"/>
  <c r="C824" i="4" s="1"/>
  <c r="H823" i="4"/>
  <c r="D824" i="4" s="1"/>
  <c r="F654" i="3"/>
  <c r="G654" i="3"/>
  <c r="J654" i="3" s="1"/>
  <c r="E655" i="3" s="1"/>
  <c r="H654" i="3"/>
  <c r="C655" i="3"/>
  <c r="I654" i="3"/>
  <c r="D655" i="3" s="1"/>
  <c r="I494" i="2"/>
  <c r="L494" i="2" s="1"/>
  <c r="G494" i="2"/>
  <c r="H494" i="2"/>
  <c r="K494" i="2"/>
  <c r="D495" i="2"/>
  <c r="J494" i="2"/>
  <c r="C495" i="2"/>
  <c r="F824" i="4" l="1"/>
  <c r="H824" i="4" s="1"/>
  <c r="D825" i="4" s="1"/>
  <c r="E824" i="4"/>
  <c r="G824" i="4" s="1"/>
  <c r="C825" i="4" s="1"/>
  <c r="G655" i="3"/>
  <c r="I655" i="3" s="1"/>
  <c r="D656" i="3" s="1"/>
  <c r="F655" i="3"/>
  <c r="J655" i="3" s="1"/>
  <c r="E656" i="3" s="1"/>
  <c r="H655" i="3"/>
  <c r="C656" i="3" s="1"/>
  <c r="E495" i="2"/>
  <c r="M494" i="2"/>
  <c r="F495" i="2" s="1"/>
  <c r="F825" i="4" l="1"/>
  <c r="E825" i="4"/>
  <c r="G825" i="4" s="1"/>
  <c r="C826" i="4"/>
  <c r="H825" i="4"/>
  <c r="D826" i="4" s="1"/>
  <c r="G656" i="3"/>
  <c r="F656" i="3"/>
  <c r="J656" i="3" s="1"/>
  <c r="E657" i="3" s="1"/>
  <c r="H656" i="3"/>
  <c r="C657" i="3" s="1"/>
  <c r="I656" i="3"/>
  <c r="D657" i="3"/>
  <c r="H495" i="2"/>
  <c r="I495" i="2"/>
  <c r="G495" i="2"/>
  <c r="L495" i="2"/>
  <c r="E496" i="2"/>
  <c r="F826" i="4" l="1"/>
  <c r="H826" i="4" s="1"/>
  <c r="D827" i="4" s="1"/>
  <c r="E826" i="4"/>
  <c r="G826" i="4" s="1"/>
  <c r="C827" i="4" s="1"/>
  <c r="G657" i="3"/>
  <c r="F657" i="3"/>
  <c r="H657" i="3" s="1"/>
  <c r="C658" i="3" s="1"/>
  <c r="J657" i="3"/>
  <c r="E658" i="3" s="1"/>
  <c r="I657" i="3"/>
  <c r="D658" i="3" s="1"/>
  <c r="D496" i="2"/>
  <c r="K495" i="2"/>
  <c r="J495" i="2"/>
  <c r="M495" i="2" s="1"/>
  <c r="F496" i="2" s="1"/>
  <c r="C496" i="2"/>
  <c r="F827" i="4" l="1"/>
  <c r="E827" i="4"/>
  <c r="G827" i="4" s="1"/>
  <c r="C828" i="4" s="1"/>
  <c r="H827" i="4"/>
  <c r="D828" i="4" s="1"/>
  <c r="G658" i="3"/>
  <c r="I658" i="3" s="1"/>
  <c r="D659" i="3" s="1"/>
  <c r="F658" i="3"/>
  <c r="J658" i="3" s="1"/>
  <c r="E659" i="3" s="1"/>
  <c r="G496" i="2"/>
  <c r="J496" i="2" s="1"/>
  <c r="H496" i="2"/>
  <c r="I496" i="2"/>
  <c r="K496" i="2"/>
  <c r="D497" i="2"/>
  <c r="F828" i="4" l="1"/>
  <c r="H828" i="4" s="1"/>
  <c r="D829" i="4" s="1"/>
  <c r="E828" i="4"/>
  <c r="G828" i="4" s="1"/>
  <c r="C829" i="4" s="1"/>
  <c r="F659" i="3"/>
  <c r="G659" i="3"/>
  <c r="I659" i="3"/>
  <c r="D660" i="3" s="1"/>
  <c r="H658" i="3"/>
  <c r="C659" i="3" s="1"/>
  <c r="M496" i="2"/>
  <c r="F497" i="2" s="1"/>
  <c r="C497" i="2"/>
  <c r="E497" i="2"/>
  <c r="L496" i="2"/>
  <c r="E829" i="4" l="1"/>
  <c r="F829" i="4"/>
  <c r="H829" i="4"/>
  <c r="D830" i="4" s="1"/>
  <c r="H659" i="3"/>
  <c r="C660" i="3" s="1"/>
  <c r="J659" i="3"/>
  <c r="E660" i="3" s="1"/>
  <c r="I497" i="2"/>
  <c r="L497" i="2" s="1"/>
  <c r="G497" i="2"/>
  <c r="H497" i="2"/>
  <c r="J497" i="2"/>
  <c r="C498" i="2"/>
  <c r="G829" i="4" l="1"/>
  <c r="C830" i="4" s="1"/>
  <c r="G660" i="3"/>
  <c r="I660" i="3" s="1"/>
  <c r="D661" i="3" s="1"/>
  <c r="F660" i="3"/>
  <c r="H660" i="3" s="1"/>
  <c r="C661" i="3" s="1"/>
  <c r="J660" i="3"/>
  <c r="E661" i="3" s="1"/>
  <c r="E498" i="2"/>
  <c r="D498" i="2"/>
  <c r="K497" i="2"/>
  <c r="M497" i="2" s="1"/>
  <c r="F498" i="2" s="1"/>
  <c r="F830" i="4" l="1"/>
  <c r="H830" i="4" s="1"/>
  <c r="D831" i="4" s="1"/>
  <c r="E830" i="4"/>
  <c r="G830" i="4" s="1"/>
  <c r="C831" i="4"/>
  <c r="G661" i="3"/>
  <c r="F661" i="3"/>
  <c r="J661" i="3" s="1"/>
  <c r="E662" i="3" s="1"/>
  <c r="H661" i="3"/>
  <c r="C662" i="3" s="1"/>
  <c r="I661" i="3"/>
  <c r="D662" i="3" s="1"/>
  <c r="H498" i="2"/>
  <c r="I498" i="2"/>
  <c r="G498" i="2"/>
  <c r="K498" i="2"/>
  <c r="D499" i="2"/>
  <c r="L498" i="2"/>
  <c r="E499" i="2"/>
  <c r="F831" i="4" l="1"/>
  <c r="E831" i="4"/>
  <c r="G831" i="4" s="1"/>
  <c r="C832" i="4" s="1"/>
  <c r="H831" i="4"/>
  <c r="D832" i="4" s="1"/>
  <c r="F662" i="3"/>
  <c r="H662" i="3" s="1"/>
  <c r="C663" i="3" s="1"/>
  <c r="G662" i="3"/>
  <c r="I662" i="3" s="1"/>
  <c r="D663" i="3" s="1"/>
  <c r="C499" i="2"/>
  <c r="J498" i="2"/>
  <c r="M498" i="2" s="1"/>
  <c r="F499" i="2" s="1"/>
  <c r="F832" i="4" l="1"/>
  <c r="H832" i="4" s="1"/>
  <c r="D833" i="4" s="1"/>
  <c r="E832" i="4"/>
  <c r="G832" i="4" s="1"/>
  <c r="C833" i="4" s="1"/>
  <c r="J662" i="3"/>
  <c r="E663" i="3" s="1"/>
  <c r="G499" i="2"/>
  <c r="H499" i="2"/>
  <c r="I499" i="2"/>
  <c r="J499" i="2"/>
  <c r="C500" i="2"/>
  <c r="F833" i="4" l="1"/>
  <c r="E833" i="4"/>
  <c r="G833" i="4" s="1"/>
  <c r="C834" i="4" s="1"/>
  <c r="H833" i="4"/>
  <c r="D834" i="4"/>
  <c r="F663" i="3"/>
  <c r="H663" i="3" s="1"/>
  <c r="C664" i="3" s="1"/>
  <c r="G663" i="3"/>
  <c r="I663" i="3" s="1"/>
  <c r="D664" i="3" s="1"/>
  <c r="L499" i="2"/>
  <c r="E500" i="2"/>
  <c r="K499" i="2"/>
  <c r="M499" i="2" s="1"/>
  <c r="F500" i="2" s="1"/>
  <c r="D500" i="2"/>
  <c r="F834" i="4" l="1"/>
  <c r="E834" i="4"/>
  <c r="G834" i="4" s="1"/>
  <c r="C835" i="4" s="1"/>
  <c r="H834" i="4"/>
  <c r="D835" i="4"/>
  <c r="J663" i="3"/>
  <c r="E664" i="3" s="1"/>
  <c r="I500" i="2"/>
  <c r="L500" i="2" s="1"/>
  <c r="G500" i="2"/>
  <c r="H500" i="2"/>
  <c r="K500" i="2"/>
  <c r="D501" i="2"/>
  <c r="F835" i="4" l="1"/>
  <c r="E835" i="4"/>
  <c r="G835" i="4" s="1"/>
  <c r="C836" i="4" s="1"/>
  <c r="H835" i="4"/>
  <c r="D836" i="4" s="1"/>
  <c r="G664" i="3"/>
  <c r="I664" i="3" s="1"/>
  <c r="D665" i="3" s="1"/>
  <c r="F664" i="3"/>
  <c r="H664" i="3" s="1"/>
  <c r="C665" i="3" s="1"/>
  <c r="E501" i="2"/>
  <c r="C501" i="2"/>
  <c r="J500" i="2"/>
  <c r="M500" i="2" s="1"/>
  <c r="F501" i="2" s="1"/>
  <c r="F836" i="4" l="1"/>
  <c r="H836" i="4" s="1"/>
  <c r="D837" i="4" s="1"/>
  <c r="E836" i="4"/>
  <c r="G836" i="4" s="1"/>
  <c r="C837" i="4" s="1"/>
  <c r="J664" i="3"/>
  <c r="E665" i="3" s="1"/>
  <c r="H501" i="2"/>
  <c r="I501" i="2"/>
  <c r="G501" i="2"/>
  <c r="J501" i="2"/>
  <c r="C502" i="2"/>
  <c r="L501" i="2"/>
  <c r="E502" i="2"/>
  <c r="E837" i="4" l="1"/>
  <c r="F837" i="4"/>
  <c r="H837" i="4"/>
  <c r="D838" i="4" s="1"/>
  <c r="G665" i="3"/>
  <c r="I665" i="3" s="1"/>
  <c r="D666" i="3" s="1"/>
  <c r="F665" i="3"/>
  <c r="H665" i="3" s="1"/>
  <c r="C666" i="3" s="1"/>
  <c r="K501" i="2"/>
  <c r="M501" i="2" s="1"/>
  <c r="F502" i="2" s="1"/>
  <c r="D502" i="2"/>
  <c r="G837" i="4" l="1"/>
  <c r="C838" i="4" s="1"/>
  <c r="J665" i="3"/>
  <c r="E666" i="3" s="1"/>
  <c r="I502" i="2"/>
  <c r="G502" i="2"/>
  <c r="H502" i="2"/>
  <c r="K502" i="2" s="1"/>
  <c r="D503" i="2"/>
  <c r="F838" i="4" l="1"/>
  <c r="H838" i="4" s="1"/>
  <c r="D839" i="4" s="1"/>
  <c r="E838" i="4"/>
  <c r="G838" i="4" s="1"/>
  <c r="C839" i="4" s="1"/>
  <c r="G666" i="3"/>
  <c r="I666" i="3" s="1"/>
  <c r="D667" i="3" s="1"/>
  <c r="F666" i="3"/>
  <c r="H666" i="3" s="1"/>
  <c r="C667" i="3" s="1"/>
  <c r="J502" i="2"/>
  <c r="C503" i="2"/>
  <c r="L502" i="2"/>
  <c r="E503" i="2"/>
  <c r="E839" i="4" l="1"/>
  <c r="F839" i="4"/>
  <c r="H839" i="4"/>
  <c r="D840" i="4" s="1"/>
  <c r="J666" i="3"/>
  <c r="E667" i="3" s="1"/>
  <c r="M502" i="2"/>
  <c r="F503" i="2" s="1"/>
  <c r="G839" i="4" l="1"/>
  <c r="C840" i="4" s="1"/>
  <c r="F667" i="3"/>
  <c r="H667" i="3" s="1"/>
  <c r="C668" i="3" s="1"/>
  <c r="G667" i="3"/>
  <c r="I667" i="3" s="1"/>
  <c r="D668" i="3" s="1"/>
  <c r="J667" i="3"/>
  <c r="E668" i="3" s="1"/>
  <c r="H503" i="2"/>
  <c r="I503" i="2"/>
  <c r="G503" i="2"/>
  <c r="E840" i="4" l="1"/>
  <c r="F840" i="4"/>
  <c r="H840" i="4" s="1"/>
  <c r="D841" i="4" s="1"/>
  <c r="G668" i="3"/>
  <c r="F668" i="3"/>
  <c r="J668" i="3" s="1"/>
  <c r="E669" i="3" s="1"/>
  <c r="I668" i="3"/>
  <c r="D669" i="3" s="1"/>
  <c r="H668" i="3"/>
  <c r="C669" i="3" s="1"/>
  <c r="J503" i="2"/>
  <c r="M503" i="2" s="1"/>
  <c r="F504" i="2" s="1"/>
  <c r="C504" i="2"/>
  <c r="E504" i="2"/>
  <c r="L503" i="2"/>
  <c r="K503" i="2"/>
  <c r="D504" i="2"/>
  <c r="G840" i="4" l="1"/>
  <c r="C841" i="4" s="1"/>
  <c r="G669" i="3"/>
  <c r="I669" i="3" s="1"/>
  <c r="D670" i="3" s="1"/>
  <c r="F669" i="3"/>
  <c r="H669" i="3" s="1"/>
  <c r="C670" i="3" s="1"/>
  <c r="G504" i="2"/>
  <c r="J504" i="2" s="1"/>
  <c r="H504" i="2"/>
  <c r="K504" i="2" s="1"/>
  <c r="I504" i="2"/>
  <c r="E505" i="2" s="1"/>
  <c r="L504" i="2"/>
  <c r="F841" i="4" l="1"/>
  <c r="H841" i="4" s="1"/>
  <c r="D842" i="4" s="1"/>
  <c r="E841" i="4"/>
  <c r="G841" i="4" s="1"/>
  <c r="C842" i="4" s="1"/>
  <c r="J669" i="3"/>
  <c r="E670" i="3" s="1"/>
  <c r="M504" i="2"/>
  <c r="F505" i="2" s="1"/>
  <c r="C505" i="2"/>
  <c r="D505" i="2"/>
  <c r="F842" i="4" l="1"/>
  <c r="E842" i="4"/>
  <c r="G842" i="4" s="1"/>
  <c r="C843" i="4" s="1"/>
  <c r="H842" i="4"/>
  <c r="D843" i="4" s="1"/>
  <c r="F670" i="3"/>
  <c r="H670" i="3" s="1"/>
  <c r="C671" i="3" s="1"/>
  <c r="G670" i="3"/>
  <c r="I670" i="3" s="1"/>
  <c r="D671" i="3" s="1"/>
  <c r="I505" i="2"/>
  <c r="G505" i="2"/>
  <c r="C506" i="2" s="1"/>
  <c r="H505" i="2"/>
  <c r="D506" i="2" s="1"/>
  <c r="E843" i="4" l="1"/>
  <c r="G843" i="4" s="1"/>
  <c r="C844" i="4" s="1"/>
  <c r="F843" i="4"/>
  <c r="H843" i="4" s="1"/>
  <c r="D844" i="4" s="1"/>
  <c r="J670" i="3"/>
  <c r="E671" i="3" s="1"/>
  <c r="L505" i="2"/>
  <c r="E506" i="2"/>
  <c r="J505" i="2"/>
  <c r="K505" i="2"/>
  <c r="F844" i="4" l="1"/>
  <c r="H844" i="4" s="1"/>
  <c r="D845" i="4" s="1"/>
  <c r="E844" i="4"/>
  <c r="G844" i="4" s="1"/>
  <c r="C845" i="4" s="1"/>
  <c r="G671" i="3"/>
  <c r="I671" i="3" s="1"/>
  <c r="D672" i="3" s="1"/>
  <c r="F671" i="3"/>
  <c r="H671" i="3" s="1"/>
  <c r="C672" i="3" s="1"/>
  <c r="M505" i="2"/>
  <c r="F506" i="2" s="1"/>
  <c r="E845" i="4" l="1"/>
  <c r="F845" i="4"/>
  <c r="H845" i="4"/>
  <c r="D846" i="4" s="1"/>
  <c r="J671" i="3"/>
  <c r="E672" i="3" s="1"/>
  <c r="H506" i="2"/>
  <c r="I506" i="2"/>
  <c r="G506" i="2"/>
  <c r="G845" i="4" l="1"/>
  <c r="C846" i="4" s="1"/>
  <c r="G672" i="3"/>
  <c r="I672" i="3" s="1"/>
  <c r="D673" i="3" s="1"/>
  <c r="F672" i="3"/>
  <c r="H672" i="3" s="1"/>
  <c r="C673" i="3" s="1"/>
  <c r="L506" i="2"/>
  <c r="E507" i="2"/>
  <c r="C507" i="2"/>
  <c r="J506" i="2"/>
  <c r="D507" i="2"/>
  <c r="K506" i="2"/>
  <c r="F846" i="4" l="1"/>
  <c r="H846" i="4" s="1"/>
  <c r="D847" i="4" s="1"/>
  <c r="E846" i="4"/>
  <c r="G846" i="4" s="1"/>
  <c r="C847" i="4" s="1"/>
  <c r="J672" i="3"/>
  <c r="E673" i="3" s="1"/>
  <c r="M506" i="2"/>
  <c r="F507" i="2" s="1"/>
  <c r="F847" i="4" l="1"/>
  <c r="E847" i="4"/>
  <c r="G847" i="4" s="1"/>
  <c r="C848" i="4" s="1"/>
  <c r="H847" i="4"/>
  <c r="D848" i="4" s="1"/>
  <c r="G673" i="3"/>
  <c r="I673" i="3" s="1"/>
  <c r="D674" i="3" s="1"/>
  <c r="F673" i="3"/>
  <c r="H673" i="3" s="1"/>
  <c r="C674" i="3" s="1"/>
  <c r="G507" i="2"/>
  <c r="H507" i="2"/>
  <c r="I507" i="2"/>
  <c r="E848" i="4" l="1"/>
  <c r="F848" i="4"/>
  <c r="H848" i="4" s="1"/>
  <c r="D849" i="4" s="1"/>
  <c r="J673" i="3"/>
  <c r="E674" i="3" s="1"/>
  <c r="J507" i="2"/>
  <c r="C508" i="2"/>
  <c r="L507" i="2"/>
  <c r="E508" i="2"/>
  <c r="K507" i="2"/>
  <c r="D508" i="2"/>
  <c r="G848" i="4" l="1"/>
  <c r="C849" i="4" s="1"/>
  <c r="G674" i="3"/>
  <c r="I674" i="3" s="1"/>
  <c r="D675" i="3" s="1"/>
  <c r="F674" i="3"/>
  <c r="H674" i="3" s="1"/>
  <c r="C675" i="3" s="1"/>
  <c r="M507" i="2"/>
  <c r="F508" i="2" s="1"/>
  <c r="F849" i="4" l="1"/>
  <c r="H849" i="4" s="1"/>
  <c r="D850" i="4" s="1"/>
  <c r="E849" i="4"/>
  <c r="G849" i="4" s="1"/>
  <c r="C850" i="4" s="1"/>
  <c r="J674" i="3"/>
  <c r="E675" i="3" s="1"/>
  <c r="I508" i="2"/>
  <c r="G508" i="2"/>
  <c r="H508" i="2"/>
  <c r="F850" i="4" l="1"/>
  <c r="E850" i="4"/>
  <c r="G850" i="4" s="1"/>
  <c r="C851" i="4" s="1"/>
  <c r="H850" i="4"/>
  <c r="D851" i="4"/>
  <c r="F675" i="3"/>
  <c r="H675" i="3" s="1"/>
  <c r="C676" i="3" s="1"/>
  <c r="G675" i="3"/>
  <c r="I675" i="3" s="1"/>
  <c r="D676" i="3" s="1"/>
  <c r="K508" i="2"/>
  <c r="D509" i="2"/>
  <c r="J508" i="2"/>
  <c r="C509" i="2"/>
  <c r="L508" i="2"/>
  <c r="E509" i="2"/>
  <c r="E851" i="4" l="1"/>
  <c r="F851" i="4"/>
  <c r="H851" i="4"/>
  <c r="D852" i="4" s="1"/>
  <c r="J675" i="3"/>
  <c r="E676" i="3" s="1"/>
  <c r="M508" i="2"/>
  <c r="F509" i="2" s="1"/>
  <c r="G851" i="4" l="1"/>
  <c r="C852" i="4" s="1"/>
  <c r="G676" i="3"/>
  <c r="I676" i="3" s="1"/>
  <c r="D677" i="3" s="1"/>
  <c r="F676" i="3"/>
  <c r="H676" i="3" s="1"/>
  <c r="C677" i="3" s="1"/>
  <c r="H509" i="2"/>
  <c r="I509" i="2"/>
  <c r="G509" i="2"/>
  <c r="F852" i="4" l="1"/>
  <c r="H852" i="4" s="1"/>
  <c r="D853" i="4" s="1"/>
  <c r="E852" i="4"/>
  <c r="G852" i="4" s="1"/>
  <c r="C853" i="4" s="1"/>
  <c r="J676" i="3"/>
  <c r="E677" i="3" s="1"/>
  <c r="C510" i="2"/>
  <c r="J509" i="2"/>
  <c r="D510" i="2"/>
  <c r="K509" i="2"/>
  <c r="L509" i="2"/>
  <c r="E510" i="2"/>
  <c r="E853" i="4" l="1"/>
  <c r="F853" i="4"/>
  <c r="H853" i="4"/>
  <c r="D854" i="4" s="1"/>
  <c r="G677" i="3"/>
  <c r="I677" i="3" s="1"/>
  <c r="D678" i="3" s="1"/>
  <c r="F677" i="3"/>
  <c r="H677" i="3" s="1"/>
  <c r="C678" i="3" s="1"/>
  <c r="J677" i="3"/>
  <c r="E678" i="3" s="1"/>
  <c r="M509" i="2"/>
  <c r="F510" i="2" s="1"/>
  <c r="G853" i="4" l="1"/>
  <c r="C854" i="4" s="1"/>
  <c r="F678" i="3"/>
  <c r="G678" i="3"/>
  <c r="J678" i="3" s="1"/>
  <c r="E679" i="3" s="1"/>
  <c r="H678" i="3"/>
  <c r="C679" i="3" s="1"/>
  <c r="I678" i="3"/>
  <c r="D679" i="3" s="1"/>
  <c r="I510" i="2"/>
  <c r="G510" i="2"/>
  <c r="H510" i="2"/>
  <c r="F854" i="4" l="1"/>
  <c r="H854" i="4" s="1"/>
  <c r="D855" i="4" s="1"/>
  <c r="E854" i="4"/>
  <c r="G854" i="4" s="1"/>
  <c r="C855" i="4" s="1"/>
  <c r="G679" i="3"/>
  <c r="I679" i="3" s="1"/>
  <c r="D680" i="3" s="1"/>
  <c r="F679" i="3"/>
  <c r="H679" i="3" s="1"/>
  <c r="C680" i="3" s="1"/>
  <c r="K510" i="2"/>
  <c r="D511" i="2"/>
  <c r="J510" i="2"/>
  <c r="C511" i="2"/>
  <c r="L510" i="2"/>
  <c r="E511" i="2"/>
  <c r="E855" i="4" l="1"/>
  <c r="F855" i="4"/>
  <c r="H855" i="4"/>
  <c r="D856" i="4" s="1"/>
  <c r="J679" i="3"/>
  <c r="E680" i="3" s="1"/>
  <c r="M510" i="2"/>
  <c r="F511" i="2" s="1"/>
  <c r="G855" i="4" l="1"/>
  <c r="C856" i="4" s="1"/>
  <c r="F680" i="3"/>
  <c r="H680" i="3" s="1"/>
  <c r="C681" i="3" s="1"/>
  <c r="G680" i="3"/>
  <c r="I680" i="3" s="1"/>
  <c r="D681" i="3" s="1"/>
  <c r="H511" i="2"/>
  <c r="I511" i="2"/>
  <c r="G511" i="2"/>
  <c r="E856" i="4" l="1"/>
  <c r="F856" i="4"/>
  <c r="H856" i="4" s="1"/>
  <c r="D857" i="4" s="1"/>
  <c r="J680" i="3"/>
  <c r="E681" i="3" s="1"/>
  <c r="K511" i="2"/>
  <c r="D512" i="2"/>
  <c r="J511" i="2"/>
  <c r="C512" i="2"/>
  <c r="L511" i="2"/>
  <c r="E512" i="2"/>
  <c r="G856" i="4" l="1"/>
  <c r="C857" i="4" s="1"/>
  <c r="G681" i="3"/>
  <c r="I681" i="3" s="1"/>
  <c r="D682" i="3" s="1"/>
  <c r="F681" i="3"/>
  <c r="H681" i="3" s="1"/>
  <c r="C682" i="3" s="1"/>
  <c r="M511" i="2"/>
  <c r="F512" i="2" s="1"/>
  <c r="F857" i="4" l="1"/>
  <c r="H857" i="4" s="1"/>
  <c r="D858" i="4" s="1"/>
  <c r="E857" i="4"/>
  <c r="G857" i="4" s="1"/>
  <c r="C858" i="4"/>
  <c r="J681" i="3"/>
  <c r="E682" i="3" s="1"/>
  <c r="G512" i="2"/>
  <c r="H512" i="2"/>
  <c r="I512" i="2"/>
  <c r="F858" i="4" l="1"/>
  <c r="E858" i="4"/>
  <c r="G858" i="4" s="1"/>
  <c r="C859" i="4" s="1"/>
  <c r="H858" i="4"/>
  <c r="D859" i="4" s="1"/>
  <c r="G682" i="3"/>
  <c r="I682" i="3" s="1"/>
  <c r="D683" i="3" s="1"/>
  <c r="F682" i="3"/>
  <c r="H682" i="3" s="1"/>
  <c r="C683" i="3" s="1"/>
  <c r="C513" i="2"/>
  <c r="J512" i="2"/>
  <c r="E513" i="2"/>
  <c r="L512" i="2"/>
  <c r="K512" i="2"/>
  <c r="D513" i="2"/>
  <c r="E859" i="4" l="1"/>
  <c r="G859" i="4" s="1"/>
  <c r="C860" i="4" s="1"/>
  <c r="F859" i="4"/>
  <c r="H859" i="4" s="1"/>
  <c r="D860" i="4" s="1"/>
  <c r="J682" i="3"/>
  <c r="E683" i="3" s="1"/>
  <c r="M512" i="2"/>
  <c r="F513" i="2" s="1"/>
  <c r="F860" i="4" l="1"/>
  <c r="H860" i="4" s="1"/>
  <c r="D861" i="4" s="1"/>
  <c r="E860" i="4"/>
  <c r="G860" i="4" s="1"/>
  <c r="C861" i="4" s="1"/>
  <c r="F683" i="3"/>
  <c r="H683" i="3" s="1"/>
  <c r="C684" i="3" s="1"/>
  <c r="G683" i="3"/>
  <c r="I683" i="3" s="1"/>
  <c r="D684" i="3" s="1"/>
  <c r="I513" i="2"/>
  <c r="G513" i="2"/>
  <c r="H513" i="2"/>
  <c r="E861" i="4" l="1"/>
  <c r="F861" i="4"/>
  <c r="H861" i="4"/>
  <c r="D862" i="4" s="1"/>
  <c r="J683" i="3"/>
  <c r="E684" i="3" s="1"/>
  <c r="D514" i="2"/>
  <c r="K513" i="2"/>
  <c r="J513" i="2"/>
  <c r="C514" i="2"/>
  <c r="E514" i="2"/>
  <c r="L513" i="2"/>
  <c r="G861" i="4" l="1"/>
  <c r="C862" i="4" s="1"/>
  <c r="F684" i="3"/>
  <c r="H684" i="3" s="1"/>
  <c r="C685" i="3" s="1"/>
  <c r="G684" i="3"/>
  <c r="I684" i="3" s="1"/>
  <c r="D685" i="3" s="1"/>
  <c r="M513" i="2"/>
  <c r="F514" i="2" s="1"/>
  <c r="F862" i="4" l="1"/>
  <c r="H862" i="4" s="1"/>
  <c r="D863" i="4" s="1"/>
  <c r="E862" i="4"/>
  <c r="G862" i="4" s="1"/>
  <c r="C863" i="4" s="1"/>
  <c r="J684" i="3"/>
  <c r="E685" i="3" s="1"/>
  <c r="H514" i="2"/>
  <c r="I514" i="2"/>
  <c r="G514" i="2"/>
  <c r="F863" i="4" l="1"/>
  <c r="E863" i="4"/>
  <c r="G863" i="4" s="1"/>
  <c r="C864" i="4" s="1"/>
  <c r="H863" i="4"/>
  <c r="D864" i="4" s="1"/>
  <c r="G685" i="3"/>
  <c r="I685" i="3" s="1"/>
  <c r="D686" i="3" s="1"/>
  <c r="F685" i="3"/>
  <c r="H685" i="3" s="1"/>
  <c r="C686" i="3" s="1"/>
  <c r="C515" i="2"/>
  <c r="J514" i="2"/>
  <c r="K514" i="2"/>
  <c r="D515" i="2"/>
  <c r="L514" i="2"/>
  <c r="E515" i="2"/>
  <c r="E864" i="4" l="1"/>
  <c r="F864" i="4"/>
  <c r="H864" i="4" s="1"/>
  <c r="D865" i="4" s="1"/>
  <c r="J685" i="3"/>
  <c r="E686" i="3" s="1"/>
  <c r="M514" i="2"/>
  <c r="F515" i="2" s="1"/>
  <c r="G864" i="4" l="1"/>
  <c r="C865" i="4" s="1"/>
  <c r="F686" i="3"/>
  <c r="H686" i="3" s="1"/>
  <c r="C687" i="3" s="1"/>
  <c r="G686" i="3"/>
  <c r="I686" i="3" s="1"/>
  <c r="D687" i="3" s="1"/>
  <c r="G515" i="2"/>
  <c r="H515" i="2"/>
  <c r="I515" i="2"/>
  <c r="F865" i="4" l="1"/>
  <c r="H865" i="4" s="1"/>
  <c r="D866" i="4" s="1"/>
  <c r="E865" i="4"/>
  <c r="G865" i="4" s="1"/>
  <c r="C866" i="4"/>
  <c r="J686" i="3"/>
  <c r="E687" i="3" s="1"/>
  <c r="L515" i="2"/>
  <c r="E516" i="2"/>
  <c r="J515" i="2"/>
  <c r="C516" i="2"/>
  <c r="K515" i="2"/>
  <c r="D516" i="2"/>
  <c r="F866" i="4" l="1"/>
  <c r="E866" i="4"/>
  <c r="G866" i="4" s="1"/>
  <c r="C867" i="4" s="1"/>
  <c r="H866" i="4"/>
  <c r="D867" i="4"/>
  <c r="G687" i="3"/>
  <c r="I687" i="3" s="1"/>
  <c r="D688" i="3" s="1"/>
  <c r="F687" i="3"/>
  <c r="H687" i="3" s="1"/>
  <c r="C688" i="3" s="1"/>
  <c r="M515" i="2"/>
  <c r="F516" i="2" s="1"/>
  <c r="E867" i="4" l="1"/>
  <c r="F867" i="4"/>
  <c r="H867" i="4"/>
  <c r="D868" i="4" s="1"/>
  <c r="J687" i="3"/>
  <c r="E688" i="3" s="1"/>
  <c r="I516" i="2"/>
  <c r="G516" i="2"/>
  <c r="H516" i="2"/>
  <c r="G867" i="4" l="1"/>
  <c r="C868" i="4" s="1"/>
  <c r="F688" i="3"/>
  <c r="H688" i="3" s="1"/>
  <c r="C689" i="3" s="1"/>
  <c r="G688" i="3"/>
  <c r="I688" i="3" s="1"/>
  <c r="D689" i="3" s="1"/>
  <c r="D517" i="2"/>
  <c r="K516" i="2"/>
  <c r="C517" i="2"/>
  <c r="J516" i="2"/>
  <c r="L516" i="2"/>
  <c r="E517" i="2"/>
  <c r="F868" i="4" l="1"/>
  <c r="H868" i="4" s="1"/>
  <c r="D869" i="4" s="1"/>
  <c r="E868" i="4"/>
  <c r="G868" i="4" s="1"/>
  <c r="C869" i="4" s="1"/>
  <c r="J688" i="3"/>
  <c r="E689" i="3" s="1"/>
  <c r="M516" i="2"/>
  <c r="F517" i="2" s="1"/>
  <c r="E869" i="4" l="1"/>
  <c r="F869" i="4"/>
  <c r="H869" i="4"/>
  <c r="D870" i="4" s="1"/>
  <c r="G689" i="3"/>
  <c r="I689" i="3" s="1"/>
  <c r="D690" i="3" s="1"/>
  <c r="F689" i="3"/>
  <c r="H689" i="3" s="1"/>
  <c r="C690" i="3" s="1"/>
  <c r="H517" i="2"/>
  <c r="I517" i="2"/>
  <c r="G517" i="2"/>
  <c r="G869" i="4" l="1"/>
  <c r="C870" i="4" s="1"/>
  <c r="J689" i="3"/>
  <c r="E690" i="3" s="1"/>
  <c r="J517" i="2"/>
  <c r="C518" i="2"/>
  <c r="L517" i="2"/>
  <c r="E518" i="2"/>
  <c r="K517" i="2"/>
  <c r="D518" i="2"/>
  <c r="F870" i="4" l="1"/>
  <c r="H870" i="4" s="1"/>
  <c r="D871" i="4" s="1"/>
  <c r="E870" i="4"/>
  <c r="G870" i="4" s="1"/>
  <c r="C871" i="4" s="1"/>
  <c r="G690" i="3"/>
  <c r="I690" i="3" s="1"/>
  <c r="D691" i="3" s="1"/>
  <c r="F690" i="3"/>
  <c r="H690" i="3" s="1"/>
  <c r="C691" i="3" s="1"/>
  <c r="M517" i="2"/>
  <c r="F518" i="2" s="1"/>
  <c r="E871" i="4" l="1"/>
  <c r="F871" i="4"/>
  <c r="H871" i="4"/>
  <c r="D872" i="4" s="1"/>
  <c r="J690" i="3"/>
  <c r="E691" i="3" s="1"/>
  <c r="I518" i="2"/>
  <c r="G518" i="2"/>
  <c r="H518" i="2"/>
  <c r="G871" i="4" l="1"/>
  <c r="C872" i="4" s="1"/>
  <c r="G691" i="3"/>
  <c r="I691" i="3" s="1"/>
  <c r="D692" i="3" s="1"/>
  <c r="F691" i="3"/>
  <c r="H691" i="3" s="1"/>
  <c r="C692" i="3" s="1"/>
  <c r="J691" i="3"/>
  <c r="E692" i="3" s="1"/>
  <c r="K518" i="2"/>
  <c r="D519" i="2"/>
  <c r="J518" i="2"/>
  <c r="M518" i="2" s="1"/>
  <c r="F519" i="2" s="1"/>
  <c r="C519" i="2"/>
  <c r="L518" i="2"/>
  <c r="E519" i="2"/>
  <c r="E872" i="4" l="1"/>
  <c r="F872" i="4"/>
  <c r="H872" i="4" s="1"/>
  <c r="D873" i="4" s="1"/>
  <c r="F692" i="3"/>
  <c r="J692" i="3" s="1"/>
  <c r="E693" i="3" s="1"/>
  <c r="G692" i="3"/>
  <c r="H692" i="3"/>
  <c r="C693" i="3" s="1"/>
  <c r="I692" i="3"/>
  <c r="D693" i="3" s="1"/>
  <c r="H519" i="2"/>
  <c r="D520" i="2" s="1"/>
  <c r="I519" i="2"/>
  <c r="G519" i="2"/>
  <c r="L519" i="2"/>
  <c r="E520" i="2"/>
  <c r="J519" i="2"/>
  <c r="M519" i="2" s="1"/>
  <c r="F520" i="2" s="1"/>
  <c r="C520" i="2"/>
  <c r="K519" i="2"/>
  <c r="G872" i="4" l="1"/>
  <c r="C873" i="4" s="1"/>
  <c r="G693" i="3"/>
  <c r="I693" i="3" s="1"/>
  <c r="D694" i="3" s="1"/>
  <c r="F693" i="3"/>
  <c r="H693" i="3" s="1"/>
  <c r="C694" i="3" s="1"/>
  <c r="G520" i="2"/>
  <c r="H520" i="2"/>
  <c r="I520" i="2"/>
  <c r="K520" i="2"/>
  <c r="D521" i="2"/>
  <c r="E521" i="2"/>
  <c r="L520" i="2"/>
  <c r="J520" i="2"/>
  <c r="C521" i="2"/>
  <c r="F873" i="4" l="1"/>
  <c r="H873" i="4" s="1"/>
  <c r="D874" i="4" s="1"/>
  <c r="E873" i="4"/>
  <c r="G873" i="4" s="1"/>
  <c r="C874" i="4" s="1"/>
  <c r="J693" i="3"/>
  <c r="E694" i="3" s="1"/>
  <c r="M520" i="2"/>
  <c r="F521" i="2" s="1"/>
  <c r="F874" i="4" l="1"/>
  <c r="E874" i="4"/>
  <c r="G874" i="4" s="1"/>
  <c r="C875" i="4" s="1"/>
  <c r="H874" i="4"/>
  <c r="D875" i="4" s="1"/>
  <c r="F694" i="3"/>
  <c r="H694" i="3" s="1"/>
  <c r="C695" i="3" s="1"/>
  <c r="G694" i="3"/>
  <c r="I694" i="3" s="1"/>
  <c r="D695" i="3" s="1"/>
  <c r="I521" i="2"/>
  <c r="G521" i="2"/>
  <c r="H521" i="2"/>
  <c r="F875" i="4" l="1"/>
  <c r="H875" i="4" s="1"/>
  <c r="D876" i="4" s="1"/>
  <c r="E875" i="4"/>
  <c r="G875" i="4" s="1"/>
  <c r="C876" i="4" s="1"/>
  <c r="J694" i="3"/>
  <c r="E695" i="3" s="1"/>
  <c r="J521" i="2"/>
  <c r="C522" i="2"/>
  <c r="D522" i="2"/>
  <c r="K521" i="2"/>
  <c r="L521" i="2"/>
  <c r="E522" i="2"/>
  <c r="F876" i="4" l="1"/>
  <c r="E876" i="4"/>
  <c r="G876" i="4" s="1"/>
  <c r="C877" i="4" s="1"/>
  <c r="H876" i="4"/>
  <c r="D877" i="4" s="1"/>
  <c r="G695" i="3"/>
  <c r="I695" i="3" s="1"/>
  <c r="D696" i="3" s="1"/>
  <c r="F695" i="3"/>
  <c r="H695" i="3" s="1"/>
  <c r="C696" i="3" s="1"/>
  <c r="M521" i="2"/>
  <c r="F522" i="2" s="1"/>
  <c r="E877" i="4" l="1"/>
  <c r="F877" i="4"/>
  <c r="H877" i="4" s="1"/>
  <c r="D878" i="4" s="1"/>
  <c r="J695" i="3"/>
  <c r="E696" i="3" s="1"/>
  <c r="H522" i="2"/>
  <c r="I522" i="2"/>
  <c r="G522" i="2"/>
  <c r="G877" i="4" l="1"/>
  <c r="C878" i="4" s="1"/>
  <c r="F696" i="3"/>
  <c r="H696" i="3" s="1"/>
  <c r="C697" i="3" s="1"/>
  <c r="G696" i="3"/>
  <c r="I696" i="3" s="1"/>
  <c r="D697" i="3" s="1"/>
  <c r="C523" i="2"/>
  <c r="J522" i="2"/>
  <c r="L522" i="2"/>
  <c r="E523" i="2"/>
  <c r="K522" i="2"/>
  <c r="D523" i="2"/>
  <c r="F878" i="4" l="1"/>
  <c r="H878" i="4" s="1"/>
  <c r="D879" i="4" s="1"/>
  <c r="E878" i="4"/>
  <c r="G878" i="4" s="1"/>
  <c r="C879" i="4" s="1"/>
  <c r="J696" i="3"/>
  <c r="E697" i="3" s="1"/>
  <c r="M522" i="2"/>
  <c r="F523" i="2" s="1"/>
  <c r="F879" i="4" l="1"/>
  <c r="E879" i="4"/>
  <c r="G879" i="4" s="1"/>
  <c r="C880" i="4" s="1"/>
  <c r="H879" i="4"/>
  <c r="D880" i="4" s="1"/>
  <c r="G697" i="3"/>
  <c r="I697" i="3" s="1"/>
  <c r="D698" i="3" s="1"/>
  <c r="F697" i="3"/>
  <c r="H697" i="3" s="1"/>
  <c r="C698" i="3" s="1"/>
  <c r="G523" i="2"/>
  <c r="H523" i="2"/>
  <c r="I523" i="2"/>
  <c r="E880" i="4" l="1"/>
  <c r="G880" i="4" s="1"/>
  <c r="C881" i="4" s="1"/>
  <c r="F880" i="4"/>
  <c r="H880" i="4" s="1"/>
  <c r="D881" i="4" s="1"/>
  <c r="J697" i="3"/>
  <c r="E698" i="3" s="1"/>
  <c r="L523" i="2"/>
  <c r="E524" i="2"/>
  <c r="K523" i="2"/>
  <c r="D524" i="2"/>
  <c r="J523" i="2"/>
  <c r="M523" i="2" s="1"/>
  <c r="F524" i="2" s="1"/>
  <c r="C524" i="2"/>
  <c r="F881" i="4" l="1"/>
  <c r="H881" i="4" s="1"/>
  <c r="D882" i="4" s="1"/>
  <c r="E881" i="4"/>
  <c r="G881" i="4" s="1"/>
  <c r="C882" i="4" s="1"/>
  <c r="G698" i="3"/>
  <c r="I698" i="3" s="1"/>
  <c r="D699" i="3" s="1"/>
  <c r="F698" i="3"/>
  <c r="H698" i="3" s="1"/>
  <c r="C699" i="3" s="1"/>
  <c r="D525" i="2"/>
  <c r="I524" i="2"/>
  <c r="L524" i="2" s="1"/>
  <c r="G524" i="2"/>
  <c r="J524" i="2" s="1"/>
  <c r="H524" i="2"/>
  <c r="K524" i="2" s="1"/>
  <c r="F882" i="4" l="1"/>
  <c r="E882" i="4"/>
  <c r="G882" i="4" s="1"/>
  <c r="C883" i="4" s="1"/>
  <c r="H882" i="4"/>
  <c r="D883" i="4" s="1"/>
  <c r="J698" i="3"/>
  <c r="E699" i="3" s="1"/>
  <c r="M524" i="2"/>
  <c r="F525" i="2" s="1"/>
  <c r="E525" i="2"/>
  <c r="C525" i="2"/>
  <c r="F883" i="4" l="1"/>
  <c r="H883" i="4" s="1"/>
  <c r="D884" i="4" s="1"/>
  <c r="E883" i="4"/>
  <c r="G883" i="4" s="1"/>
  <c r="C884" i="4" s="1"/>
  <c r="G699" i="3"/>
  <c r="I699" i="3" s="1"/>
  <c r="D700" i="3" s="1"/>
  <c r="F699" i="3"/>
  <c r="H699" i="3" s="1"/>
  <c r="C700" i="3" s="1"/>
  <c r="J699" i="3"/>
  <c r="E700" i="3" s="1"/>
  <c r="H525" i="2"/>
  <c r="I525" i="2"/>
  <c r="E526" i="2" s="1"/>
  <c r="G525" i="2"/>
  <c r="J525" i="2" s="1"/>
  <c r="F884" i="4" l="1"/>
  <c r="E884" i="4"/>
  <c r="G884" i="4" s="1"/>
  <c r="C885" i="4" s="1"/>
  <c r="H884" i="4"/>
  <c r="D885" i="4" s="1"/>
  <c r="F700" i="3"/>
  <c r="J700" i="3" s="1"/>
  <c r="E701" i="3" s="1"/>
  <c r="G700" i="3"/>
  <c r="H700" i="3"/>
  <c r="C701" i="3"/>
  <c r="I700" i="3"/>
  <c r="D701" i="3" s="1"/>
  <c r="K525" i="2"/>
  <c r="M525" i="2" s="1"/>
  <c r="F526" i="2" s="1"/>
  <c r="D526" i="2"/>
  <c r="C526" i="2"/>
  <c r="L525" i="2"/>
  <c r="E885" i="4" l="1"/>
  <c r="F885" i="4"/>
  <c r="H885" i="4" s="1"/>
  <c r="D886" i="4" s="1"/>
  <c r="G701" i="3"/>
  <c r="I701" i="3" s="1"/>
  <c r="D702" i="3" s="1"/>
  <c r="F701" i="3"/>
  <c r="J701" i="3"/>
  <c r="E702" i="3" s="1"/>
  <c r="H701" i="3"/>
  <c r="C702" i="3" s="1"/>
  <c r="I526" i="2"/>
  <c r="G526" i="2"/>
  <c r="H526" i="2"/>
  <c r="D527" i="2"/>
  <c r="K526" i="2"/>
  <c r="C527" i="2"/>
  <c r="J526" i="2"/>
  <c r="G885" i="4" l="1"/>
  <c r="C886" i="4" s="1"/>
  <c r="F702" i="3"/>
  <c r="H702" i="3" s="1"/>
  <c r="C703" i="3" s="1"/>
  <c r="G702" i="3"/>
  <c r="J702" i="3" s="1"/>
  <c r="E703" i="3" s="1"/>
  <c r="I702" i="3"/>
  <c r="D703" i="3" s="1"/>
  <c r="L526" i="2"/>
  <c r="M526" i="2" s="1"/>
  <c r="F527" i="2" s="1"/>
  <c r="E527" i="2"/>
  <c r="F886" i="4" l="1"/>
  <c r="H886" i="4" s="1"/>
  <c r="D887" i="4" s="1"/>
  <c r="E886" i="4"/>
  <c r="G886" i="4" s="1"/>
  <c r="C887" i="4"/>
  <c r="G703" i="3"/>
  <c r="I703" i="3" s="1"/>
  <c r="D704" i="3" s="1"/>
  <c r="F703" i="3"/>
  <c r="J703" i="3" s="1"/>
  <c r="E704" i="3" s="1"/>
  <c r="H703" i="3"/>
  <c r="C704" i="3" s="1"/>
  <c r="H527" i="2"/>
  <c r="I527" i="2"/>
  <c r="G527" i="2"/>
  <c r="L527" i="2"/>
  <c r="E528" i="2"/>
  <c r="F887" i="4" l="1"/>
  <c r="E887" i="4"/>
  <c r="G887" i="4" s="1"/>
  <c r="C888" i="4" s="1"/>
  <c r="H887" i="4"/>
  <c r="D888" i="4" s="1"/>
  <c r="F704" i="3"/>
  <c r="H704" i="3" s="1"/>
  <c r="C705" i="3" s="1"/>
  <c r="G704" i="3"/>
  <c r="I704" i="3" s="1"/>
  <c r="D705" i="3" s="1"/>
  <c r="C528" i="2"/>
  <c r="J527" i="2"/>
  <c r="K527" i="2"/>
  <c r="D528" i="2"/>
  <c r="E888" i="4" l="1"/>
  <c r="F888" i="4"/>
  <c r="H888" i="4" s="1"/>
  <c r="D889" i="4" s="1"/>
  <c r="J704" i="3"/>
  <c r="E705" i="3" s="1"/>
  <c r="M527" i="2"/>
  <c r="F528" i="2" s="1"/>
  <c r="G888" i="4" l="1"/>
  <c r="C889" i="4" s="1"/>
  <c r="G705" i="3"/>
  <c r="I705" i="3" s="1"/>
  <c r="D706" i="3" s="1"/>
  <c r="F705" i="3"/>
  <c r="H705" i="3" s="1"/>
  <c r="C706" i="3" s="1"/>
  <c r="G528" i="2"/>
  <c r="H528" i="2"/>
  <c r="I528" i="2"/>
  <c r="F889" i="4" l="1"/>
  <c r="H889" i="4" s="1"/>
  <c r="D890" i="4" s="1"/>
  <c r="E889" i="4"/>
  <c r="G889" i="4" s="1"/>
  <c r="C890" i="4"/>
  <c r="J705" i="3"/>
  <c r="E706" i="3" s="1"/>
  <c r="K528" i="2"/>
  <c r="D529" i="2"/>
  <c r="L528" i="2"/>
  <c r="E529" i="2"/>
  <c r="C529" i="2"/>
  <c r="J528" i="2"/>
  <c r="M528" i="2" s="1"/>
  <c r="F529" i="2" s="1"/>
  <c r="F890" i="4" l="1"/>
  <c r="E890" i="4"/>
  <c r="G890" i="4" s="1"/>
  <c r="C891" i="4" s="1"/>
  <c r="H890" i="4"/>
  <c r="D891" i="4" s="1"/>
  <c r="G706" i="3"/>
  <c r="I706" i="3" s="1"/>
  <c r="D707" i="3" s="1"/>
  <c r="F706" i="3"/>
  <c r="H706" i="3" s="1"/>
  <c r="C707" i="3" s="1"/>
  <c r="I529" i="2"/>
  <c r="L529" i="2" s="1"/>
  <c r="G529" i="2"/>
  <c r="H529" i="2"/>
  <c r="K529" i="2" s="1"/>
  <c r="C530" i="2"/>
  <c r="J529" i="2"/>
  <c r="F891" i="4" l="1"/>
  <c r="H891" i="4" s="1"/>
  <c r="D892" i="4" s="1"/>
  <c r="E891" i="4"/>
  <c r="G891" i="4" s="1"/>
  <c r="C892" i="4" s="1"/>
  <c r="J706" i="3"/>
  <c r="E707" i="3" s="1"/>
  <c r="M529" i="2"/>
  <c r="F530" i="2" s="1"/>
  <c r="E530" i="2"/>
  <c r="D530" i="2"/>
  <c r="F892" i="4" l="1"/>
  <c r="E892" i="4"/>
  <c r="G892" i="4" s="1"/>
  <c r="C893" i="4" s="1"/>
  <c r="H892" i="4"/>
  <c r="D893" i="4" s="1"/>
  <c r="G707" i="3"/>
  <c r="I707" i="3" s="1"/>
  <c r="D708" i="3" s="1"/>
  <c r="F707" i="3"/>
  <c r="H707" i="3" s="1"/>
  <c r="C708" i="3" s="1"/>
  <c r="H530" i="2"/>
  <c r="K530" i="2" s="1"/>
  <c r="I530" i="2"/>
  <c r="L530" i="2" s="1"/>
  <c r="G530" i="2"/>
  <c r="E893" i="4" l="1"/>
  <c r="F893" i="4"/>
  <c r="H893" i="4" s="1"/>
  <c r="D894" i="4" s="1"/>
  <c r="J707" i="3"/>
  <c r="E708" i="3" s="1"/>
  <c r="J530" i="2"/>
  <c r="M530" i="2" s="1"/>
  <c r="F531" i="2" s="1"/>
  <c r="C531" i="2"/>
  <c r="D531" i="2"/>
  <c r="E531" i="2"/>
  <c r="G893" i="4" l="1"/>
  <c r="C894" i="4" s="1"/>
  <c r="F708" i="3"/>
  <c r="H708" i="3" s="1"/>
  <c r="C709" i="3" s="1"/>
  <c r="G708" i="3"/>
  <c r="I708" i="3" s="1"/>
  <c r="D709" i="3" s="1"/>
  <c r="K531" i="2"/>
  <c r="D532" i="2"/>
  <c r="I531" i="2"/>
  <c r="L531" i="2" s="1"/>
  <c r="G531" i="2"/>
  <c r="C532" i="2" s="1"/>
  <c r="H531" i="2"/>
  <c r="F894" i="4" l="1"/>
  <c r="H894" i="4" s="1"/>
  <c r="D895" i="4" s="1"/>
  <c r="E894" i="4"/>
  <c r="G894" i="4" s="1"/>
  <c r="C895" i="4"/>
  <c r="J708" i="3"/>
  <c r="E709" i="3" s="1"/>
  <c r="J531" i="2"/>
  <c r="M531" i="2" s="1"/>
  <c r="F532" i="2" s="1"/>
  <c r="E532" i="2"/>
  <c r="F895" i="4" l="1"/>
  <c r="E895" i="4"/>
  <c r="G895" i="4" s="1"/>
  <c r="C896" i="4" s="1"/>
  <c r="H895" i="4"/>
  <c r="D896" i="4" s="1"/>
  <c r="G709" i="3"/>
  <c r="I709" i="3" s="1"/>
  <c r="D710" i="3" s="1"/>
  <c r="F709" i="3"/>
  <c r="H709" i="3" s="1"/>
  <c r="C710" i="3" s="1"/>
  <c r="H532" i="2"/>
  <c r="I532" i="2"/>
  <c r="L532" i="2" s="1"/>
  <c r="G532" i="2"/>
  <c r="E896" i="4" l="1"/>
  <c r="F896" i="4"/>
  <c r="H896" i="4" s="1"/>
  <c r="D897" i="4" s="1"/>
  <c r="J709" i="3"/>
  <c r="E710" i="3" s="1"/>
  <c r="C533" i="2"/>
  <c r="J532" i="2"/>
  <c r="K532" i="2"/>
  <c r="D533" i="2"/>
  <c r="E533" i="2"/>
  <c r="G896" i="4" l="1"/>
  <c r="C897" i="4" s="1"/>
  <c r="F710" i="3"/>
  <c r="H710" i="3" s="1"/>
  <c r="C711" i="3" s="1"/>
  <c r="G710" i="3"/>
  <c r="I710" i="3" s="1"/>
  <c r="D711" i="3" s="1"/>
  <c r="M532" i="2"/>
  <c r="F533" i="2" s="1"/>
  <c r="F897" i="4" l="1"/>
  <c r="H897" i="4" s="1"/>
  <c r="D898" i="4" s="1"/>
  <c r="E897" i="4"/>
  <c r="G897" i="4" s="1"/>
  <c r="C898" i="4" s="1"/>
  <c r="J710" i="3"/>
  <c r="E711" i="3" s="1"/>
  <c r="H533" i="2"/>
  <c r="I533" i="2"/>
  <c r="G533" i="2"/>
  <c r="F898" i="4" l="1"/>
  <c r="E898" i="4"/>
  <c r="G898" i="4" s="1"/>
  <c r="C899" i="4" s="1"/>
  <c r="H898" i="4"/>
  <c r="D899" i="4" s="1"/>
  <c r="G711" i="3"/>
  <c r="I711" i="3" s="1"/>
  <c r="D712" i="3" s="1"/>
  <c r="F711" i="3"/>
  <c r="H711" i="3" s="1"/>
  <c r="C712" i="3" s="1"/>
  <c r="C534" i="2"/>
  <c r="J533" i="2"/>
  <c r="E534" i="2"/>
  <c r="L533" i="2"/>
  <c r="K533" i="2"/>
  <c r="D534" i="2"/>
  <c r="F899" i="4" l="1"/>
  <c r="H899" i="4" s="1"/>
  <c r="D900" i="4" s="1"/>
  <c r="E899" i="4"/>
  <c r="G899" i="4" s="1"/>
  <c r="C900" i="4" s="1"/>
  <c r="J711" i="3"/>
  <c r="E712" i="3" s="1"/>
  <c r="M533" i="2"/>
  <c r="F534" i="2" s="1"/>
  <c r="F900" i="4" l="1"/>
  <c r="E900" i="4"/>
  <c r="G900" i="4" s="1"/>
  <c r="C901" i="4" s="1"/>
  <c r="H900" i="4"/>
  <c r="D901" i="4" s="1"/>
  <c r="G712" i="3"/>
  <c r="I712" i="3" s="1"/>
  <c r="D713" i="3" s="1"/>
  <c r="F712" i="3"/>
  <c r="H712" i="3" s="1"/>
  <c r="C713" i="3" s="1"/>
  <c r="J712" i="3"/>
  <c r="E713" i="3" s="1"/>
  <c r="I534" i="2"/>
  <c r="G534" i="2"/>
  <c r="H534" i="2"/>
  <c r="E901" i="4" l="1"/>
  <c r="F901" i="4"/>
  <c r="H901" i="4" s="1"/>
  <c r="D902" i="4" s="1"/>
  <c r="G713" i="3"/>
  <c r="F713" i="3"/>
  <c r="J713" i="3" s="1"/>
  <c r="E714" i="3" s="1"/>
  <c r="H713" i="3"/>
  <c r="C714" i="3" s="1"/>
  <c r="I713" i="3"/>
  <c r="D714" i="3" s="1"/>
  <c r="D535" i="2"/>
  <c r="K534" i="2"/>
  <c r="C535" i="2"/>
  <c r="J534" i="2"/>
  <c r="M534" i="2" s="1"/>
  <c r="F535" i="2" s="1"/>
  <c r="L534" i="2"/>
  <c r="E535" i="2"/>
  <c r="G901" i="4" l="1"/>
  <c r="C902" i="4" s="1"/>
  <c r="F714" i="3"/>
  <c r="H714" i="3" s="1"/>
  <c r="C715" i="3" s="1"/>
  <c r="G714" i="3"/>
  <c r="I714" i="3" s="1"/>
  <c r="D715" i="3" s="1"/>
  <c r="H535" i="2"/>
  <c r="I535" i="2"/>
  <c r="G535" i="2"/>
  <c r="J535" i="2" s="1"/>
  <c r="M535" i="2" s="1"/>
  <c r="F536" i="2" s="1"/>
  <c r="L535" i="2"/>
  <c r="E536" i="2"/>
  <c r="K535" i="2"/>
  <c r="D536" i="2"/>
  <c r="F902" i="4" l="1"/>
  <c r="H902" i="4" s="1"/>
  <c r="D903" i="4" s="1"/>
  <c r="E902" i="4"/>
  <c r="G902" i="4" s="1"/>
  <c r="C903" i="4"/>
  <c r="J714" i="3"/>
  <c r="E715" i="3" s="1"/>
  <c r="G536" i="2"/>
  <c r="H536" i="2"/>
  <c r="I536" i="2"/>
  <c r="C536" i="2"/>
  <c r="L536" i="2"/>
  <c r="E537" i="2"/>
  <c r="K536" i="2"/>
  <c r="D537" i="2"/>
  <c r="F903" i="4" l="1"/>
  <c r="E903" i="4"/>
  <c r="G903" i="4" s="1"/>
  <c r="C904" i="4" s="1"/>
  <c r="H903" i="4"/>
  <c r="D904" i="4" s="1"/>
  <c r="F715" i="3"/>
  <c r="H715" i="3" s="1"/>
  <c r="C716" i="3" s="1"/>
  <c r="G715" i="3"/>
  <c r="I715" i="3" s="1"/>
  <c r="D716" i="3" s="1"/>
  <c r="C537" i="2"/>
  <c r="J536" i="2"/>
  <c r="M536" i="2" s="1"/>
  <c r="F537" i="2" s="1"/>
  <c r="E904" i="4" l="1"/>
  <c r="F904" i="4"/>
  <c r="H904" i="4" s="1"/>
  <c r="D905" i="4" s="1"/>
  <c r="J715" i="3"/>
  <c r="E716" i="3" s="1"/>
  <c r="I537" i="2"/>
  <c r="G537" i="2"/>
  <c r="C538" i="2" s="1"/>
  <c r="H537" i="2"/>
  <c r="G904" i="4" l="1"/>
  <c r="C905" i="4" s="1"/>
  <c r="G716" i="3"/>
  <c r="I716" i="3" s="1"/>
  <c r="D717" i="3" s="1"/>
  <c r="F716" i="3"/>
  <c r="H716" i="3" s="1"/>
  <c r="C717" i="3" s="1"/>
  <c r="K537" i="2"/>
  <c r="D538" i="2"/>
  <c r="L537" i="2"/>
  <c r="E538" i="2"/>
  <c r="J537" i="2"/>
  <c r="M537" i="2" s="1"/>
  <c r="F538" i="2" s="1"/>
  <c r="F905" i="4" l="1"/>
  <c r="H905" i="4" s="1"/>
  <c r="D906" i="4" s="1"/>
  <c r="E905" i="4"/>
  <c r="G905" i="4" s="1"/>
  <c r="C906" i="4"/>
  <c r="J716" i="3"/>
  <c r="E717" i="3" s="1"/>
  <c r="H538" i="2"/>
  <c r="K538" i="2" s="1"/>
  <c r="I538" i="2"/>
  <c r="E539" i="2" s="1"/>
  <c r="G538" i="2"/>
  <c r="F906" i="4" l="1"/>
  <c r="E906" i="4"/>
  <c r="G906" i="4" s="1"/>
  <c r="C907" i="4" s="1"/>
  <c r="H906" i="4"/>
  <c r="D907" i="4" s="1"/>
  <c r="G717" i="3"/>
  <c r="I717" i="3" s="1"/>
  <c r="D718" i="3" s="1"/>
  <c r="F717" i="3"/>
  <c r="H717" i="3" s="1"/>
  <c r="C718" i="3" s="1"/>
  <c r="J717" i="3"/>
  <c r="E718" i="3" s="1"/>
  <c r="L538" i="2"/>
  <c r="J538" i="2"/>
  <c r="M538" i="2" s="1"/>
  <c r="F539" i="2" s="1"/>
  <c r="C539" i="2"/>
  <c r="D539" i="2"/>
  <c r="F907" i="4" l="1"/>
  <c r="H907" i="4" s="1"/>
  <c r="D908" i="4" s="1"/>
  <c r="E907" i="4"/>
  <c r="G907" i="4" s="1"/>
  <c r="C908" i="4" s="1"/>
  <c r="F718" i="3"/>
  <c r="J718" i="3" s="1"/>
  <c r="E719" i="3" s="1"/>
  <c r="G718" i="3"/>
  <c r="H718" i="3"/>
  <c r="C719" i="3"/>
  <c r="I718" i="3"/>
  <c r="D719" i="3" s="1"/>
  <c r="I539" i="2"/>
  <c r="G539" i="2"/>
  <c r="J539" i="2" s="1"/>
  <c r="H539" i="2"/>
  <c r="K539" i="2" s="1"/>
  <c r="F908" i="4" l="1"/>
  <c r="E908" i="4"/>
  <c r="G908" i="4" s="1"/>
  <c r="C909" i="4"/>
  <c r="H908" i="4"/>
  <c r="D909" i="4" s="1"/>
  <c r="G719" i="3"/>
  <c r="I719" i="3" s="1"/>
  <c r="D720" i="3" s="1"/>
  <c r="F719" i="3"/>
  <c r="J719" i="3" s="1"/>
  <c r="E720" i="3" s="1"/>
  <c r="H719" i="3"/>
  <c r="C720" i="3" s="1"/>
  <c r="C540" i="2"/>
  <c r="L539" i="2"/>
  <c r="M539" i="2" s="1"/>
  <c r="F540" i="2" s="1"/>
  <c r="E540" i="2"/>
  <c r="D540" i="2"/>
  <c r="E909" i="4" l="1"/>
  <c r="F909" i="4"/>
  <c r="H909" i="4" s="1"/>
  <c r="D910" i="4" s="1"/>
  <c r="F720" i="3"/>
  <c r="H720" i="3" s="1"/>
  <c r="C721" i="3" s="1"/>
  <c r="G720" i="3"/>
  <c r="J720" i="3" s="1"/>
  <c r="E721" i="3" s="1"/>
  <c r="H540" i="2"/>
  <c r="I540" i="2"/>
  <c r="G540" i="2"/>
  <c r="C541" i="2" s="1"/>
  <c r="K540" i="2"/>
  <c r="D541" i="2"/>
  <c r="L540" i="2"/>
  <c r="E541" i="2"/>
  <c r="G909" i="4" l="1"/>
  <c r="C910" i="4" s="1"/>
  <c r="G721" i="3"/>
  <c r="F721" i="3"/>
  <c r="J721" i="3" s="1"/>
  <c r="E722" i="3" s="1"/>
  <c r="H721" i="3"/>
  <c r="C722" i="3" s="1"/>
  <c r="I720" i="3"/>
  <c r="D721" i="3" s="1"/>
  <c r="J540" i="2"/>
  <c r="M540" i="2" s="1"/>
  <c r="F541" i="2" s="1"/>
  <c r="F910" i="4" l="1"/>
  <c r="H910" i="4" s="1"/>
  <c r="D911" i="4" s="1"/>
  <c r="E910" i="4"/>
  <c r="G910" i="4" s="1"/>
  <c r="C911" i="4" s="1"/>
  <c r="F722" i="3"/>
  <c r="H722" i="3" s="1"/>
  <c r="C723" i="3" s="1"/>
  <c r="G722" i="3"/>
  <c r="I721" i="3"/>
  <c r="D722" i="3" s="1"/>
  <c r="H541" i="2"/>
  <c r="I541" i="2"/>
  <c r="G541" i="2"/>
  <c r="F911" i="4" l="1"/>
  <c r="E911" i="4"/>
  <c r="G911" i="4" s="1"/>
  <c r="C912" i="4" s="1"/>
  <c r="H911" i="4"/>
  <c r="D912" i="4" s="1"/>
  <c r="I722" i="3"/>
  <c r="D723" i="3"/>
  <c r="J722" i="3"/>
  <c r="E723" i="3" s="1"/>
  <c r="C542" i="2"/>
  <c r="J541" i="2"/>
  <c r="E542" i="2"/>
  <c r="L541" i="2"/>
  <c r="K541" i="2"/>
  <c r="D542" i="2"/>
  <c r="E912" i="4" l="1"/>
  <c r="F912" i="4"/>
  <c r="H912" i="4" s="1"/>
  <c r="D913" i="4" s="1"/>
  <c r="F723" i="3"/>
  <c r="H723" i="3" s="1"/>
  <c r="C724" i="3" s="1"/>
  <c r="G723" i="3"/>
  <c r="I723" i="3" s="1"/>
  <c r="D724" i="3" s="1"/>
  <c r="M541" i="2"/>
  <c r="F542" i="2" s="1"/>
  <c r="G912" i="4" l="1"/>
  <c r="C913" i="4" s="1"/>
  <c r="J723" i="3"/>
  <c r="E724" i="3" s="1"/>
  <c r="I542" i="2"/>
  <c r="G542" i="2"/>
  <c r="H542" i="2"/>
  <c r="F913" i="4" l="1"/>
  <c r="H913" i="4" s="1"/>
  <c r="D914" i="4" s="1"/>
  <c r="E913" i="4"/>
  <c r="G913" i="4" s="1"/>
  <c r="C914" i="4"/>
  <c r="G724" i="3"/>
  <c r="I724" i="3" s="1"/>
  <c r="D725" i="3" s="1"/>
  <c r="F724" i="3"/>
  <c r="H724" i="3" s="1"/>
  <c r="C725" i="3" s="1"/>
  <c r="D543" i="2"/>
  <c r="K542" i="2"/>
  <c r="C543" i="2"/>
  <c r="J542" i="2"/>
  <c r="E543" i="2"/>
  <c r="L542" i="2"/>
  <c r="F914" i="4" l="1"/>
  <c r="E914" i="4"/>
  <c r="G914" i="4" s="1"/>
  <c r="C915" i="4" s="1"/>
  <c r="H914" i="4"/>
  <c r="D915" i="4" s="1"/>
  <c r="J724" i="3"/>
  <c r="E725" i="3" s="1"/>
  <c r="M542" i="2"/>
  <c r="F543" i="2" s="1"/>
  <c r="F915" i="4" l="1"/>
  <c r="H915" i="4" s="1"/>
  <c r="D916" i="4" s="1"/>
  <c r="E915" i="4"/>
  <c r="G915" i="4" s="1"/>
  <c r="C916" i="4" s="1"/>
  <c r="G725" i="3"/>
  <c r="I725" i="3" s="1"/>
  <c r="D726" i="3" s="1"/>
  <c r="F725" i="3"/>
  <c r="H725" i="3" s="1"/>
  <c r="C726" i="3" s="1"/>
  <c r="H543" i="2"/>
  <c r="I543" i="2"/>
  <c r="G543" i="2"/>
  <c r="F916" i="4" l="1"/>
  <c r="E916" i="4"/>
  <c r="G916" i="4" s="1"/>
  <c r="C917" i="4" s="1"/>
  <c r="H916" i="4"/>
  <c r="D917" i="4" s="1"/>
  <c r="J725" i="3"/>
  <c r="E726" i="3" s="1"/>
  <c r="C544" i="2"/>
  <c r="J543" i="2"/>
  <c r="L543" i="2"/>
  <c r="E544" i="2"/>
  <c r="D544" i="2"/>
  <c r="K543" i="2"/>
  <c r="E917" i="4" l="1"/>
  <c r="F917" i="4"/>
  <c r="H917" i="4" s="1"/>
  <c r="D918" i="4" s="1"/>
  <c r="G726" i="3"/>
  <c r="I726" i="3" s="1"/>
  <c r="D727" i="3" s="1"/>
  <c r="F726" i="3"/>
  <c r="H726" i="3" s="1"/>
  <c r="C727" i="3" s="1"/>
  <c r="M543" i="2"/>
  <c r="F544" i="2" s="1"/>
  <c r="G917" i="4" l="1"/>
  <c r="C918" i="4" s="1"/>
  <c r="J726" i="3"/>
  <c r="E727" i="3" s="1"/>
  <c r="G544" i="2"/>
  <c r="H544" i="2"/>
  <c r="I544" i="2"/>
  <c r="F918" i="4" l="1"/>
  <c r="H918" i="4" s="1"/>
  <c r="D919" i="4" s="1"/>
  <c r="E918" i="4"/>
  <c r="G918" i="4" s="1"/>
  <c r="C919" i="4" s="1"/>
  <c r="F727" i="3"/>
  <c r="H727" i="3" s="1"/>
  <c r="C728" i="3" s="1"/>
  <c r="G727" i="3"/>
  <c r="I727" i="3" s="1"/>
  <c r="D728" i="3" s="1"/>
  <c r="L544" i="2"/>
  <c r="E545" i="2"/>
  <c r="K544" i="2"/>
  <c r="D545" i="2"/>
  <c r="C545" i="2"/>
  <c r="J544" i="2"/>
  <c r="M544" i="2" s="1"/>
  <c r="F545" i="2" s="1"/>
  <c r="F919" i="4" l="1"/>
  <c r="E919" i="4"/>
  <c r="G919" i="4" s="1"/>
  <c r="C920" i="4" s="1"/>
  <c r="H919" i="4"/>
  <c r="D920" i="4"/>
  <c r="J727" i="3"/>
  <c r="E728" i="3" s="1"/>
  <c r="I545" i="2"/>
  <c r="L545" i="2" s="1"/>
  <c r="G545" i="2"/>
  <c r="J545" i="2" s="1"/>
  <c r="M545" i="2" s="1"/>
  <c r="F546" i="2" s="1"/>
  <c r="H545" i="2"/>
  <c r="K545" i="2"/>
  <c r="D546" i="2"/>
  <c r="E920" i="4" l="1"/>
  <c r="F920" i="4"/>
  <c r="H920" i="4"/>
  <c r="D921" i="4" s="1"/>
  <c r="G728" i="3"/>
  <c r="I728" i="3" s="1"/>
  <c r="D729" i="3" s="1"/>
  <c r="F728" i="3"/>
  <c r="H728" i="3" s="1"/>
  <c r="C729" i="3" s="1"/>
  <c r="H546" i="2"/>
  <c r="I546" i="2"/>
  <c r="G546" i="2"/>
  <c r="K546" i="2"/>
  <c r="D547" i="2"/>
  <c r="C546" i="2"/>
  <c r="E546" i="2"/>
  <c r="G920" i="4" l="1"/>
  <c r="C921" i="4" s="1"/>
  <c r="J728" i="3"/>
  <c r="E729" i="3" s="1"/>
  <c r="L546" i="2"/>
  <c r="E547" i="2"/>
  <c r="J546" i="2"/>
  <c r="M546" i="2" s="1"/>
  <c r="F547" i="2" s="1"/>
  <c r="C547" i="2"/>
  <c r="F921" i="4" l="1"/>
  <c r="H921" i="4" s="1"/>
  <c r="D922" i="4" s="1"/>
  <c r="E921" i="4"/>
  <c r="G921" i="4" s="1"/>
  <c r="C922" i="4" s="1"/>
  <c r="G729" i="3"/>
  <c r="I729" i="3" s="1"/>
  <c r="D730" i="3" s="1"/>
  <c r="F729" i="3"/>
  <c r="H729" i="3" s="1"/>
  <c r="C730" i="3" s="1"/>
  <c r="I547" i="2"/>
  <c r="G547" i="2"/>
  <c r="C548" i="2" s="1"/>
  <c r="H547" i="2"/>
  <c r="L547" i="2"/>
  <c r="E548" i="2"/>
  <c r="F922" i="4" l="1"/>
  <c r="E922" i="4"/>
  <c r="G922" i="4" s="1"/>
  <c r="C923" i="4" s="1"/>
  <c r="H922" i="4"/>
  <c r="D923" i="4" s="1"/>
  <c r="J729" i="3"/>
  <c r="E730" i="3" s="1"/>
  <c r="D548" i="2"/>
  <c r="K547" i="2"/>
  <c r="J547" i="2"/>
  <c r="M547" i="2" s="1"/>
  <c r="F548" i="2" s="1"/>
  <c r="F923" i="4" l="1"/>
  <c r="H923" i="4" s="1"/>
  <c r="D924" i="4" s="1"/>
  <c r="E923" i="4"/>
  <c r="G923" i="4" s="1"/>
  <c r="C924" i="4" s="1"/>
  <c r="F730" i="3"/>
  <c r="H730" i="3" s="1"/>
  <c r="C731" i="3" s="1"/>
  <c r="G730" i="3"/>
  <c r="I730" i="3" s="1"/>
  <c r="D731" i="3" s="1"/>
  <c r="H548" i="2"/>
  <c r="K548" i="2" s="1"/>
  <c r="I548" i="2"/>
  <c r="G548" i="2"/>
  <c r="E924" i="4" l="1"/>
  <c r="F924" i="4"/>
  <c r="H924" i="4"/>
  <c r="D925" i="4" s="1"/>
  <c r="J730" i="3"/>
  <c r="E731" i="3" s="1"/>
  <c r="C549" i="2"/>
  <c r="J548" i="2"/>
  <c r="L548" i="2"/>
  <c r="E549" i="2"/>
  <c r="D549" i="2"/>
  <c r="G924" i="4" l="1"/>
  <c r="C925" i="4" s="1"/>
  <c r="F731" i="3"/>
  <c r="H731" i="3" s="1"/>
  <c r="C732" i="3" s="1"/>
  <c r="G731" i="3"/>
  <c r="I731" i="3" s="1"/>
  <c r="D732" i="3" s="1"/>
  <c r="M548" i="2"/>
  <c r="F549" i="2" s="1"/>
  <c r="F925" i="4" l="1"/>
  <c r="H925" i="4" s="1"/>
  <c r="D926" i="4" s="1"/>
  <c r="E925" i="4"/>
  <c r="G925" i="4" s="1"/>
  <c r="C926" i="4" s="1"/>
  <c r="J731" i="3"/>
  <c r="E732" i="3" s="1"/>
  <c r="H549" i="2"/>
  <c r="I549" i="2"/>
  <c r="G549" i="2"/>
  <c r="E926" i="4" l="1"/>
  <c r="F926" i="4"/>
  <c r="H926" i="4"/>
  <c r="D927" i="4" s="1"/>
  <c r="G732" i="3"/>
  <c r="I732" i="3" s="1"/>
  <c r="D733" i="3" s="1"/>
  <c r="F732" i="3"/>
  <c r="H732" i="3" s="1"/>
  <c r="C733" i="3" s="1"/>
  <c r="E550" i="2"/>
  <c r="L549" i="2"/>
  <c r="C550" i="2"/>
  <c r="J549" i="2"/>
  <c r="K549" i="2"/>
  <c r="D550" i="2"/>
  <c r="G926" i="4" l="1"/>
  <c r="C927" i="4" s="1"/>
  <c r="J732" i="3"/>
  <c r="E733" i="3" s="1"/>
  <c r="M549" i="2"/>
  <c r="F550" i="2" s="1"/>
  <c r="F927" i="4" l="1"/>
  <c r="H927" i="4" s="1"/>
  <c r="D928" i="4" s="1"/>
  <c r="E927" i="4"/>
  <c r="G927" i="4" s="1"/>
  <c r="C928" i="4" s="1"/>
  <c r="G733" i="3"/>
  <c r="I733" i="3" s="1"/>
  <c r="D734" i="3" s="1"/>
  <c r="F733" i="3"/>
  <c r="H733" i="3" s="1"/>
  <c r="C734" i="3" s="1"/>
  <c r="J733" i="3"/>
  <c r="E734" i="3" s="1"/>
  <c r="I550" i="2"/>
  <c r="G550" i="2"/>
  <c r="H550" i="2"/>
  <c r="E928" i="4" l="1"/>
  <c r="F928" i="4"/>
  <c r="H928" i="4"/>
  <c r="D929" i="4" s="1"/>
  <c r="G734" i="3"/>
  <c r="F734" i="3"/>
  <c r="J734" i="3" s="1"/>
  <c r="E735" i="3" s="1"/>
  <c r="I734" i="3"/>
  <c r="D735" i="3" s="1"/>
  <c r="D551" i="2"/>
  <c r="K550" i="2"/>
  <c r="C551" i="2"/>
  <c r="J550" i="2"/>
  <c r="M550" i="2" s="1"/>
  <c r="F551" i="2" s="1"/>
  <c r="E551" i="2"/>
  <c r="L550" i="2"/>
  <c r="G928" i="4" l="1"/>
  <c r="C929" i="4" s="1"/>
  <c r="F735" i="3"/>
  <c r="G735" i="3"/>
  <c r="I735" i="3" s="1"/>
  <c r="D736" i="3" s="1"/>
  <c r="H734" i="3"/>
  <c r="C735" i="3" s="1"/>
  <c r="H551" i="2"/>
  <c r="I551" i="2"/>
  <c r="G551" i="2"/>
  <c r="C552" i="2"/>
  <c r="J551" i="2"/>
  <c r="M551" i="2" s="1"/>
  <c r="F552" i="2" s="1"/>
  <c r="L551" i="2"/>
  <c r="E552" i="2"/>
  <c r="K551" i="2"/>
  <c r="D552" i="2"/>
  <c r="F929" i="4" l="1"/>
  <c r="H929" i="4" s="1"/>
  <c r="D930" i="4" s="1"/>
  <c r="E929" i="4"/>
  <c r="G929" i="4" s="1"/>
  <c r="C930" i="4" s="1"/>
  <c r="H735" i="3"/>
  <c r="C736" i="3" s="1"/>
  <c r="J735" i="3"/>
  <c r="E736" i="3" s="1"/>
  <c r="G552" i="2"/>
  <c r="H552" i="2"/>
  <c r="I552" i="2"/>
  <c r="L552" i="2"/>
  <c r="E553" i="2"/>
  <c r="K552" i="2"/>
  <c r="D553" i="2"/>
  <c r="C553" i="2"/>
  <c r="J552" i="2"/>
  <c r="F930" i="4" l="1"/>
  <c r="E930" i="4"/>
  <c r="G930" i="4" s="1"/>
  <c r="C931" i="4" s="1"/>
  <c r="H930" i="4"/>
  <c r="D931" i="4" s="1"/>
  <c r="F736" i="3"/>
  <c r="H736" i="3" s="1"/>
  <c r="C737" i="3" s="1"/>
  <c r="G736" i="3"/>
  <c r="I736" i="3" s="1"/>
  <c r="D737" i="3" s="1"/>
  <c r="M552" i="2"/>
  <c r="F553" i="2" s="1"/>
  <c r="F931" i="4" l="1"/>
  <c r="H931" i="4" s="1"/>
  <c r="D932" i="4" s="1"/>
  <c r="E931" i="4"/>
  <c r="G931" i="4" s="1"/>
  <c r="C932" i="4" s="1"/>
  <c r="J736" i="3"/>
  <c r="E737" i="3" s="1"/>
  <c r="I553" i="2"/>
  <c r="G553" i="2"/>
  <c r="H553" i="2"/>
  <c r="E932" i="4" l="1"/>
  <c r="F932" i="4"/>
  <c r="H932" i="4"/>
  <c r="D933" i="4" s="1"/>
  <c r="G737" i="3"/>
  <c r="I737" i="3" s="1"/>
  <c r="D738" i="3" s="1"/>
  <c r="F737" i="3"/>
  <c r="H737" i="3" s="1"/>
  <c r="C738" i="3" s="1"/>
  <c r="J737" i="3"/>
  <c r="E738" i="3" s="1"/>
  <c r="K553" i="2"/>
  <c r="D554" i="2"/>
  <c r="C554" i="2"/>
  <c r="J553" i="2"/>
  <c r="L553" i="2"/>
  <c r="E554" i="2"/>
  <c r="G932" i="4" l="1"/>
  <c r="C933" i="4" s="1"/>
  <c r="F738" i="3"/>
  <c r="G738" i="3"/>
  <c r="J738" i="3" s="1"/>
  <c r="E739" i="3" s="1"/>
  <c r="H738" i="3"/>
  <c r="C739" i="3" s="1"/>
  <c r="I738" i="3"/>
  <c r="D739" i="3" s="1"/>
  <c r="M553" i="2"/>
  <c r="F554" i="2" s="1"/>
  <c r="F933" i="4" l="1"/>
  <c r="H933" i="4" s="1"/>
  <c r="D934" i="4" s="1"/>
  <c r="E933" i="4"/>
  <c r="G933" i="4" s="1"/>
  <c r="C934" i="4" s="1"/>
  <c r="G739" i="3"/>
  <c r="I739" i="3" s="1"/>
  <c r="D740" i="3" s="1"/>
  <c r="F739" i="3"/>
  <c r="H739" i="3" s="1"/>
  <c r="C740" i="3" s="1"/>
  <c r="H554" i="2"/>
  <c r="I554" i="2"/>
  <c r="G554" i="2"/>
  <c r="E934" i="4" l="1"/>
  <c r="F934" i="4"/>
  <c r="H934" i="4"/>
  <c r="D935" i="4" s="1"/>
  <c r="J739" i="3"/>
  <c r="E740" i="3" s="1"/>
  <c r="J554" i="2"/>
  <c r="C555" i="2"/>
  <c r="L554" i="2"/>
  <c r="E555" i="2"/>
  <c r="K554" i="2"/>
  <c r="D555" i="2"/>
  <c r="G934" i="4" l="1"/>
  <c r="C935" i="4" s="1"/>
  <c r="G740" i="3"/>
  <c r="I740" i="3" s="1"/>
  <c r="D741" i="3" s="1"/>
  <c r="F740" i="3"/>
  <c r="H740" i="3" s="1"/>
  <c r="C741" i="3" s="1"/>
  <c r="M554" i="2"/>
  <c r="F555" i="2" s="1"/>
  <c r="F935" i="4" l="1"/>
  <c r="H935" i="4" s="1"/>
  <c r="D936" i="4" s="1"/>
  <c r="E935" i="4"/>
  <c r="G935" i="4" s="1"/>
  <c r="C936" i="4" s="1"/>
  <c r="J740" i="3"/>
  <c r="E741" i="3" s="1"/>
  <c r="I555" i="2"/>
  <c r="G555" i="2"/>
  <c r="H555" i="2"/>
  <c r="E936" i="4" l="1"/>
  <c r="F936" i="4"/>
  <c r="H936" i="4"/>
  <c r="D937" i="4" s="1"/>
  <c r="G741" i="3"/>
  <c r="I741" i="3" s="1"/>
  <c r="D742" i="3" s="1"/>
  <c r="F741" i="3"/>
  <c r="H741" i="3" s="1"/>
  <c r="C742" i="3" s="1"/>
  <c r="C556" i="2"/>
  <c r="J555" i="2"/>
  <c r="K555" i="2"/>
  <c r="D556" i="2"/>
  <c r="L555" i="2"/>
  <c r="E556" i="2"/>
  <c r="G936" i="4" l="1"/>
  <c r="C937" i="4" s="1"/>
  <c r="J741" i="3"/>
  <c r="E742" i="3" s="1"/>
  <c r="M555" i="2"/>
  <c r="F556" i="2" s="1"/>
  <c r="F937" i="4" l="1"/>
  <c r="H937" i="4" s="1"/>
  <c r="D938" i="4" s="1"/>
  <c r="E937" i="4"/>
  <c r="G937" i="4" s="1"/>
  <c r="C938" i="4" s="1"/>
  <c r="G742" i="3"/>
  <c r="I742" i="3" s="1"/>
  <c r="D743" i="3" s="1"/>
  <c r="F742" i="3"/>
  <c r="H742" i="3" s="1"/>
  <c r="C743" i="3" s="1"/>
  <c r="H556" i="2"/>
  <c r="I556" i="2"/>
  <c r="G556" i="2"/>
  <c r="F938" i="4" l="1"/>
  <c r="E938" i="4"/>
  <c r="G938" i="4" s="1"/>
  <c r="C939" i="4" s="1"/>
  <c r="H938" i="4"/>
  <c r="D939" i="4" s="1"/>
  <c r="J742" i="3"/>
  <c r="E743" i="3" s="1"/>
  <c r="C557" i="2"/>
  <c r="J556" i="2"/>
  <c r="L556" i="2"/>
  <c r="E557" i="2"/>
  <c r="D557" i="2"/>
  <c r="K556" i="2"/>
  <c r="F939" i="4" l="1"/>
  <c r="H939" i="4" s="1"/>
  <c r="D940" i="4" s="1"/>
  <c r="E939" i="4"/>
  <c r="G939" i="4" s="1"/>
  <c r="C940" i="4" s="1"/>
  <c r="F743" i="3"/>
  <c r="H743" i="3" s="1"/>
  <c r="C744" i="3" s="1"/>
  <c r="G743" i="3"/>
  <c r="I743" i="3" s="1"/>
  <c r="D744" i="3" s="1"/>
  <c r="J743" i="3"/>
  <c r="E744" i="3" s="1"/>
  <c r="M556" i="2"/>
  <c r="F557" i="2" s="1"/>
  <c r="E940" i="4" l="1"/>
  <c r="F940" i="4"/>
  <c r="H940" i="4"/>
  <c r="D941" i="4" s="1"/>
  <c r="G744" i="3"/>
  <c r="F744" i="3"/>
  <c r="J744" i="3" s="1"/>
  <c r="E745" i="3" s="1"/>
  <c r="I744" i="3"/>
  <c r="D745" i="3" s="1"/>
  <c r="H744" i="3"/>
  <c r="C745" i="3" s="1"/>
  <c r="H557" i="2"/>
  <c r="I557" i="2"/>
  <c r="G557" i="2"/>
  <c r="G940" i="4" l="1"/>
  <c r="C941" i="4" s="1"/>
  <c r="G745" i="3"/>
  <c r="I745" i="3" s="1"/>
  <c r="D746" i="3" s="1"/>
  <c r="F745" i="3"/>
  <c r="H745" i="3" s="1"/>
  <c r="C746" i="3" s="1"/>
  <c r="C558" i="2"/>
  <c r="J557" i="2"/>
  <c r="E558" i="2"/>
  <c r="L557" i="2"/>
  <c r="K557" i="2"/>
  <c r="D558" i="2"/>
  <c r="F941" i="4" l="1"/>
  <c r="H941" i="4" s="1"/>
  <c r="D942" i="4" s="1"/>
  <c r="E941" i="4"/>
  <c r="G941" i="4" s="1"/>
  <c r="C942" i="4" s="1"/>
  <c r="J745" i="3"/>
  <c r="E746" i="3" s="1"/>
  <c r="M557" i="2"/>
  <c r="F558" i="2" s="1"/>
  <c r="F942" i="4" l="1"/>
  <c r="E942" i="4"/>
  <c r="G942" i="4" s="1"/>
  <c r="C943" i="4" s="1"/>
  <c r="H942" i="4"/>
  <c r="D943" i="4" s="1"/>
  <c r="F746" i="3"/>
  <c r="H746" i="3" s="1"/>
  <c r="C747" i="3" s="1"/>
  <c r="G746" i="3"/>
  <c r="I746" i="3" s="1"/>
  <c r="D747" i="3" s="1"/>
  <c r="I558" i="2"/>
  <c r="G558" i="2"/>
  <c r="H558" i="2"/>
  <c r="F943" i="4" l="1"/>
  <c r="H943" i="4" s="1"/>
  <c r="D944" i="4" s="1"/>
  <c r="E943" i="4"/>
  <c r="G943" i="4" s="1"/>
  <c r="C944" i="4" s="1"/>
  <c r="J746" i="3"/>
  <c r="E747" i="3" s="1"/>
  <c r="K558" i="2"/>
  <c r="D559" i="2"/>
  <c r="J558" i="2"/>
  <c r="C559" i="2"/>
  <c r="E559" i="2"/>
  <c r="L558" i="2"/>
  <c r="F944" i="4" l="1"/>
  <c r="E944" i="4"/>
  <c r="G944" i="4" s="1"/>
  <c r="C945" i="4" s="1"/>
  <c r="H944" i="4"/>
  <c r="D945" i="4"/>
  <c r="F747" i="3"/>
  <c r="H747" i="3" s="1"/>
  <c r="C748" i="3" s="1"/>
  <c r="G747" i="3"/>
  <c r="I747" i="3" s="1"/>
  <c r="D748" i="3" s="1"/>
  <c r="M558" i="2"/>
  <c r="F559" i="2" s="1"/>
  <c r="F945" i="4" l="1"/>
  <c r="E945" i="4"/>
  <c r="G945" i="4" s="1"/>
  <c r="C946" i="4" s="1"/>
  <c r="H945" i="4"/>
  <c r="D946" i="4"/>
  <c r="J747" i="3"/>
  <c r="E748" i="3" s="1"/>
  <c r="H559" i="2"/>
  <c r="I559" i="2"/>
  <c r="G559" i="2"/>
  <c r="F946" i="4" l="1"/>
  <c r="E946" i="4"/>
  <c r="G946" i="4" s="1"/>
  <c r="C947" i="4" s="1"/>
  <c r="H946" i="4"/>
  <c r="D947" i="4" s="1"/>
  <c r="F748" i="3"/>
  <c r="H748" i="3" s="1"/>
  <c r="C749" i="3" s="1"/>
  <c r="G748" i="3"/>
  <c r="I748" i="3" s="1"/>
  <c r="D749" i="3" s="1"/>
  <c r="C560" i="2"/>
  <c r="J559" i="2"/>
  <c r="L559" i="2"/>
  <c r="E560" i="2"/>
  <c r="D560" i="2"/>
  <c r="K559" i="2"/>
  <c r="F947" i="4" l="1"/>
  <c r="H947" i="4" s="1"/>
  <c r="D948" i="4" s="1"/>
  <c r="E947" i="4"/>
  <c r="G947" i="4" s="1"/>
  <c r="C948" i="4" s="1"/>
  <c r="J748" i="3"/>
  <c r="E749" i="3" s="1"/>
  <c r="M559" i="2"/>
  <c r="F560" i="2" s="1"/>
  <c r="E948" i="4" l="1"/>
  <c r="F948" i="4"/>
  <c r="H948" i="4"/>
  <c r="D949" i="4" s="1"/>
  <c r="G749" i="3"/>
  <c r="I749" i="3" s="1"/>
  <c r="D750" i="3" s="1"/>
  <c r="F749" i="3"/>
  <c r="H749" i="3" s="1"/>
  <c r="C750" i="3" s="1"/>
  <c r="G560" i="2"/>
  <c r="H560" i="2"/>
  <c r="I560" i="2"/>
  <c r="G948" i="4" l="1"/>
  <c r="C949" i="4" s="1"/>
  <c r="J749" i="3"/>
  <c r="E750" i="3" s="1"/>
  <c r="E561" i="2"/>
  <c r="L560" i="2"/>
  <c r="K560" i="2"/>
  <c r="D561" i="2"/>
  <c r="C561" i="2"/>
  <c r="J560" i="2"/>
  <c r="M560" i="2" s="1"/>
  <c r="F561" i="2" s="1"/>
  <c r="F949" i="4" l="1"/>
  <c r="H949" i="4" s="1"/>
  <c r="D950" i="4" s="1"/>
  <c r="E949" i="4"/>
  <c r="G949" i="4" s="1"/>
  <c r="C950" i="4"/>
  <c r="G750" i="3"/>
  <c r="I750" i="3" s="1"/>
  <c r="D751" i="3" s="1"/>
  <c r="F750" i="3"/>
  <c r="H750" i="3" s="1"/>
  <c r="C751" i="3" s="1"/>
  <c r="I561" i="2"/>
  <c r="L561" i="2" s="1"/>
  <c r="G561" i="2"/>
  <c r="C562" i="2" s="1"/>
  <c r="H561" i="2"/>
  <c r="K561" i="2" s="1"/>
  <c r="F950" i="4" l="1"/>
  <c r="E950" i="4"/>
  <c r="G950" i="4" s="1"/>
  <c r="C951" i="4" s="1"/>
  <c r="H950" i="4"/>
  <c r="D951" i="4" s="1"/>
  <c r="J750" i="3"/>
  <c r="E751" i="3" s="1"/>
  <c r="J561" i="2"/>
  <c r="M561" i="2" s="1"/>
  <c r="F562" i="2" s="1"/>
  <c r="E562" i="2"/>
  <c r="D562" i="2"/>
  <c r="F951" i="4" l="1"/>
  <c r="H951" i="4" s="1"/>
  <c r="D952" i="4" s="1"/>
  <c r="E951" i="4"/>
  <c r="G951" i="4" s="1"/>
  <c r="C952" i="4"/>
  <c r="F751" i="3"/>
  <c r="H751" i="3" s="1"/>
  <c r="C752" i="3" s="1"/>
  <c r="G751" i="3"/>
  <c r="I751" i="3" s="1"/>
  <c r="D752" i="3" s="1"/>
  <c r="H562" i="2"/>
  <c r="K562" i="2" s="1"/>
  <c r="I562" i="2"/>
  <c r="L562" i="2" s="1"/>
  <c r="G562" i="2"/>
  <c r="F952" i="4" l="1"/>
  <c r="H952" i="4" s="1"/>
  <c r="D953" i="4" s="1"/>
  <c r="E952" i="4"/>
  <c r="G952" i="4" s="1"/>
  <c r="C953" i="4"/>
  <c r="J751" i="3"/>
  <c r="E752" i="3" s="1"/>
  <c r="J562" i="2"/>
  <c r="M562" i="2" s="1"/>
  <c r="F563" i="2" s="1"/>
  <c r="C563" i="2"/>
  <c r="E563" i="2"/>
  <c r="D563" i="2"/>
  <c r="F953" i="4" l="1"/>
  <c r="H953" i="4" s="1"/>
  <c r="D954" i="4" s="1"/>
  <c r="E953" i="4"/>
  <c r="G953" i="4" s="1"/>
  <c r="C954" i="4" s="1"/>
  <c r="G752" i="3"/>
  <c r="I752" i="3" s="1"/>
  <c r="D753" i="3" s="1"/>
  <c r="F752" i="3"/>
  <c r="H752" i="3" s="1"/>
  <c r="C753" i="3" s="1"/>
  <c r="K563" i="2"/>
  <c r="D564" i="2"/>
  <c r="I563" i="2"/>
  <c r="L563" i="2" s="1"/>
  <c r="G563" i="2"/>
  <c r="J563" i="2" s="1"/>
  <c r="M563" i="2" s="1"/>
  <c r="F564" i="2" s="1"/>
  <c r="H563" i="2"/>
  <c r="F954" i="4" l="1"/>
  <c r="E954" i="4"/>
  <c r="G954" i="4" s="1"/>
  <c r="C955" i="4" s="1"/>
  <c r="H954" i="4"/>
  <c r="D955" i="4" s="1"/>
  <c r="J752" i="3"/>
  <c r="E753" i="3" s="1"/>
  <c r="H564" i="2"/>
  <c r="I564" i="2"/>
  <c r="G564" i="2"/>
  <c r="C564" i="2"/>
  <c r="K564" i="2"/>
  <c r="D565" i="2"/>
  <c r="E564" i="2"/>
  <c r="F955" i="4" l="1"/>
  <c r="H955" i="4" s="1"/>
  <c r="D956" i="4" s="1"/>
  <c r="E955" i="4"/>
  <c r="G955" i="4" s="1"/>
  <c r="C956" i="4" s="1"/>
  <c r="F753" i="3"/>
  <c r="H753" i="3" s="1"/>
  <c r="C754" i="3" s="1"/>
  <c r="G753" i="3"/>
  <c r="I753" i="3" s="1"/>
  <c r="D754" i="3" s="1"/>
  <c r="L564" i="2"/>
  <c r="E565" i="2"/>
  <c r="C565" i="2"/>
  <c r="J564" i="2"/>
  <c r="M564" i="2" s="1"/>
  <c r="F565" i="2" s="1"/>
  <c r="E956" i="4" l="1"/>
  <c r="F956" i="4"/>
  <c r="H956" i="4"/>
  <c r="D957" i="4" s="1"/>
  <c r="J753" i="3"/>
  <c r="E754" i="3" s="1"/>
  <c r="H565" i="2"/>
  <c r="I565" i="2"/>
  <c r="G565" i="2"/>
  <c r="C566" i="2" s="1"/>
  <c r="E566" i="2"/>
  <c r="L565" i="2"/>
  <c r="G956" i="4" l="1"/>
  <c r="C957" i="4" s="1"/>
  <c r="G754" i="3"/>
  <c r="I754" i="3" s="1"/>
  <c r="D755" i="3" s="1"/>
  <c r="F754" i="3"/>
  <c r="H754" i="3" s="1"/>
  <c r="C755" i="3" s="1"/>
  <c r="J754" i="3"/>
  <c r="E755" i="3" s="1"/>
  <c r="K565" i="2"/>
  <c r="D566" i="2"/>
  <c r="J565" i="2"/>
  <c r="M565" i="2" s="1"/>
  <c r="F566" i="2" s="1"/>
  <c r="F957" i="4" l="1"/>
  <c r="H957" i="4" s="1"/>
  <c r="D958" i="4" s="1"/>
  <c r="E957" i="4"/>
  <c r="G957" i="4" s="1"/>
  <c r="C958" i="4"/>
  <c r="F755" i="3"/>
  <c r="J755" i="3" s="1"/>
  <c r="E756" i="3" s="1"/>
  <c r="G755" i="3"/>
  <c r="H755" i="3"/>
  <c r="C756" i="3"/>
  <c r="I755" i="3"/>
  <c r="D756" i="3" s="1"/>
  <c r="I566" i="2"/>
  <c r="G566" i="2"/>
  <c r="H566" i="2"/>
  <c r="D567" i="2" s="1"/>
  <c r="F958" i="4" l="1"/>
  <c r="E958" i="4"/>
  <c r="G958" i="4" s="1"/>
  <c r="C959" i="4" s="1"/>
  <c r="H958" i="4"/>
  <c r="D959" i="4" s="1"/>
  <c r="G756" i="3"/>
  <c r="I756" i="3" s="1"/>
  <c r="D757" i="3" s="1"/>
  <c r="F756" i="3"/>
  <c r="J756" i="3"/>
  <c r="E757" i="3" s="1"/>
  <c r="H756" i="3"/>
  <c r="C757" i="3" s="1"/>
  <c r="L566" i="2"/>
  <c r="E567" i="2"/>
  <c r="K566" i="2"/>
  <c r="C567" i="2"/>
  <c r="J566" i="2"/>
  <c r="M566" i="2" s="1"/>
  <c r="F567" i="2" s="1"/>
  <c r="F959" i="4" l="1"/>
  <c r="H959" i="4" s="1"/>
  <c r="D960" i="4" s="1"/>
  <c r="E959" i="4"/>
  <c r="G959" i="4" s="1"/>
  <c r="C960" i="4" s="1"/>
  <c r="F757" i="3"/>
  <c r="H757" i="3" s="1"/>
  <c r="C758" i="3" s="1"/>
  <c r="G757" i="3"/>
  <c r="J757" i="3" s="1"/>
  <c r="E758" i="3" s="1"/>
  <c r="I757" i="3"/>
  <c r="D758" i="3" s="1"/>
  <c r="C568" i="2"/>
  <c r="H567" i="2"/>
  <c r="I567" i="2"/>
  <c r="G567" i="2"/>
  <c r="J567" i="2" s="1"/>
  <c r="L567" i="2"/>
  <c r="E568" i="2"/>
  <c r="F960" i="4" l="1"/>
  <c r="E960" i="4"/>
  <c r="G960" i="4" s="1"/>
  <c r="C961" i="4" s="1"/>
  <c r="H960" i="4"/>
  <c r="D961" i="4"/>
  <c r="G758" i="3"/>
  <c r="I758" i="3" s="1"/>
  <c r="D759" i="3" s="1"/>
  <c r="F758" i="3"/>
  <c r="J758" i="3" s="1"/>
  <c r="E759" i="3" s="1"/>
  <c r="K567" i="2"/>
  <c r="M567" i="2" s="1"/>
  <c r="F568" i="2" s="1"/>
  <c r="D568" i="2"/>
  <c r="F961" i="4" l="1"/>
  <c r="E961" i="4"/>
  <c r="G961" i="4" s="1"/>
  <c r="C962" i="4" s="1"/>
  <c r="H961" i="4"/>
  <c r="D962" i="4"/>
  <c r="F759" i="3"/>
  <c r="G759" i="3"/>
  <c r="I759" i="3"/>
  <c r="D760" i="3" s="1"/>
  <c r="H758" i="3"/>
  <c r="C759" i="3" s="1"/>
  <c r="G568" i="2"/>
  <c r="H568" i="2"/>
  <c r="I568" i="2"/>
  <c r="K568" i="2"/>
  <c r="D569" i="2"/>
  <c r="F962" i="4" l="1"/>
  <c r="E962" i="4"/>
  <c r="G962" i="4" s="1"/>
  <c r="C963" i="4" s="1"/>
  <c r="H962" i="4"/>
  <c r="D963" i="4" s="1"/>
  <c r="H759" i="3"/>
  <c r="C760" i="3" s="1"/>
  <c r="J759" i="3"/>
  <c r="E760" i="3" s="1"/>
  <c r="C569" i="2"/>
  <c r="J568" i="2"/>
  <c r="L568" i="2"/>
  <c r="E569" i="2"/>
  <c r="F963" i="4" l="1"/>
  <c r="H963" i="4" s="1"/>
  <c r="D964" i="4" s="1"/>
  <c r="E963" i="4"/>
  <c r="G963" i="4" s="1"/>
  <c r="C964" i="4" s="1"/>
  <c r="F760" i="3"/>
  <c r="H760" i="3" s="1"/>
  <c r="C761" i="3" s="1"/>
  <c r="G760" i="3"/>
  <c r="I760" i="3" s="1"/>
  <c r="D761" i="3" s="1"/>
  <c r="M568" i="2"/>
  <c r="F569" i="2" s="1"/>
  <c r="E964" i="4" l="1"/>
  <c r="F964" i="4"/>
  <c r="H964" i="4"/>
  <c r="D965" i="4" s="1"/>
  <c r="J760" i="3"/>
  <c r="E761" i="3" s="1"/>
  <c r="I569" i="2"/>
  <c r="G569" i="2"/>
  <c r="H569" i="2"/>
  <c r="G964" i="4" l="1"/>
  <c r="C965" i="4" s="1"/>
  <c r="G761" i="3"/>
  <c r="I761" i="3" s="1"/>
  <c r="D762" i="3" s="1"/>
  <c r="F761" i="3"/>
  <c r="H761" i="3" s="1"/>
  <c r="C762" i="3" s="1"/>
  <c r="C570" i="2"/>
  <c r="J569" i="2"/>
  <c r="D570" i="2"/>
  <c r="K569" i="2"/>
  <c r="E570" i="2"/>
  <c r="L569" i="2"/>
  <c r="F965" i="4" l="1"/>
  <c r="H965" i="4" s="1"/>
  <c r="D966" i="4" s="1"/>
  <c r="E965" i="4"/>
  <c r="G965" i="4" s="1"/>
  <c r="C966" i="4"/>
  <c r="J761" i="3"/>
  <c r="E762" i="3" s="1"/>
  <c r="M569" i="2"/>
  <c r="F570" i="2" s="1"/>
  <c r="F966" i="4" l="1"/>
  <c r="E966" i="4"/>
  <c r="G966" i="4" s="1"/>
  <c r="C967" i="4" s="1"/>
  <c r="H966" i="4"/>
  <c r="D967" i="4" s="1"/>
  <c r="G762" i="3"/>
  <c r="I762" i="3" s="1"/>
  <c r="D763" i="3" s="1"/>
  <c r="F762" i="3"/>
  <c r="H762" i="3" s="1"/>
  <c r="C763" i="3" s="1"/>
  <c r="H570" i="2"/>
  <c r="I570" i="2"/>
  <c r="G570" i="2"/>
  <c r="F967" i="4" l="1"/>
  <c r="H967" i="4" s="1"/>
  <c r="D968" i="4" s="1"/>
  <c r="E967" i="4"/>
  <c r="G967" i="4" s="1"/>
  <c r="C968" i="4" s="1"/>
  <c r="J762" i="3"/>
  <c r="E763" i="3" s="1"/>
  <c r="L570" i="2"/>
  <c r="E571" i="2"/>
  <c r="J570" i="2"/>
  <c r="C571" i="2"/>
  <c r="D571" i="2"/>
  <c r="K570" i="2"/>
  <c r="F968" i="4" l="1"/>
  <c r="E968" i="4"/>
  <c r="G968" i="4" s="1"/>
  <c r="C969" i="4" s="1"/>
  <c r="H968" i="4"/>
  <c r="D969" i="4" s="1"/>
  <c r="F763" i="3"/>
  <c r="H763" i="3" s="1"/>
  <c r="C764" i="3" s="1"/>
  <c r="G763" i="3"/>
  <c r="I763" i="3" s="1"/>
  <c r="D764" i="3" s="1"/>
  <c r="M570" i="2"/>
  <c r="F571" i="2" s="1"/>
  <c r="F969" i="4" l="1"/>
  <c r="H969" i="4" s="1"/>
  <c r="D970" i="4" s="1"/>
  <c r="E969" i="4"/>
  <c r="G969" i="4" s="1"/>
  <c r="C970" i="4" s="1"/>
  <c r="J763" i="3"/>
  <c r="E764" i="3" s="1"/>
  <c r="I571" i="2"/>
  <c r="G571" i="2"/>
  <c r="H571" i="2"/>
  <c r="F970" i="4" l="1"/>
  <c r="E970" i="4"/>
  <c r="G970" i="4" s="1"/>
  <c r="C971" i="4" s="1"/>
  <c r="H970" i="4"/>
  <c r="D971" i="4" s="1"/>
  <c r="G764" i="3"/>
  <c r="I764" i="3" s="1"/>
  <c r="D765" i="3" s="1"/>
  <c r="F764" i="3"/>
  <c r="H764" i="3" s="1"/>
  <c r="C765" i="3" s="1"/>
  <c r="J764" i="3"/>
  <c r="E765" i="3" s="1"/>
  <c r="L571" i="2"/>
  <c r="E572" i="2"/>
  <c r="K571" i="2"/>
  <c r="D572" i="2"/>
  <c r="C572" i="2"/>
  <c r="J571" i="2"/>
  <c r="M571" i="2" s="1"/>
  <c r="F572" i="2" s="1"/>
  <c r="F971" i="4" l="1"/>
  <c r="H971" i="4" s="1"/>
  <c r="D972" i="4" s="1"/>
  <c r="E971" i="4"/>
  <c r="G971" i="4" s="1"/>
  <c r="C972" i="4" s="1"/>
  <c r="F765" i="3"/>
  <c r="G765" i="3"/>
  <c r="J765" i="3" s="1"/>
  <c r="E766" i="3" s="1"/>
  <c r="H765" i="3"/>
  <c r="C766" i="3" s="1"/>
  <c r="I765" i="3"/>
  <c r="D766" i="3"/>
  <c r="H572" i="2"/>
  <c r="K572" i="2" s="1"/>
  <c r="G572" i="2"/>
  <c r="I572" i="2"/>
  <c r="L572" i="2"/>
  <c r="E573" i="2"/>
  <c r="C573" i="2"/>
  <c r="J572" i="2"/>
  <c r="E972" i="4" l="1"/>
  <c r="F972" i="4"/>
  <c r="H972" i="4"/>
  <c r="D973" i="4" s="1"/>
  <c r="G766" i="3"/>
  <c r="F766" i="3"/>
  <c r="H766" i="3" s="1"/>
  <c r="C767" i="3" s="1"/>
  <c r="J766" i="3"/>
  <c r="E767" i="3" s="1"/>
  <c r="I766" i="3"/>
  <c r="D767" i="3" s="1"/>
  <c r="D573" i="2"/>
  <c r="M572" i="2"/>
  <c r="F573" i="2" s="1"/>
  <c r="G972" i="4" l="1"/>
  <c r="C973" i="4" s="1"/>
  <c r="F767" i="3"/>
  <c r="G767" i="3"/>
  <c r="I767" i="3" s="1"/>
  <c r="D768" i="3" s="1"/>
  <c r="H767" i="3"/>
  <c r="C768" i="3" s="1"/>
  <c r="I573" i="2"/>
  <c r="G573" i="2"/>
  <c r="H573" i="2"/>
  <c r="K573" i="2" s="1"/>
  <c r="F973" i="4" l="1"/>
  <c r="H973" i="4" s="1"/>
  <c r="D974" i="4" s="1"/>
  <c r="E973" i="4"/>
  <c r="G973" i="4" s="1"/>
  <c r="C974" i="4" s="1"/>
  <c r="J767" i="3"/>
  <c r="E768" i="3" s="1"/>
  <c r="E574" i="2"/>
  <c r="L573" i="2"/>
  <c r="D574" i="2"/>
  <c r="C574" i="2"/>
  <c r="J573" i="2"/>
  <c r="M573" i="2" s="1"/>
  <c r="F574" i="2" s="1"/>
  <c r="F974" i="4" l="1"/>
  <c r="E974" i="4"/>
  <c r="G974" i="4" s="1"/>
  <c r="C975" i="4" s="1"/>
  <c r="H974" i="4"/>
  <c r="D975" i="4" s="1"/>
  <c r="G768" i="3"/>
  <c r="I768" i="3" s="1"/>
  <c r="D769" i="3" s="1"/>
  <c r="F768" i="3"/>
  <c r="H768" i="3" s="1"/>
  <c r="C769" i="3" s="1"/>
  <c r="I574" i="2"/>
  <c r="L574" i="2" s="1"/>
  <c r="G574" i="2"/>
  <c r="J574" i="2" s="1"/>
  <c r="H574" i="2"/>
  <c r="D575" i="2" s="1"/>
  <c r="F975" i="4" l="1"/>
  <c r="H975" i="4" s="1"/>
  <c r="D976" i="4" s="1"/>
  <c r="E975" i="4"/>
  <c r="G975" i="4" s="1"/>
  <c r="C976" i="4" s="1"/>
  <c r="J768" i="3"/>
  <c r="E769" i="3" s="1"/>
  <c r="C575" i="2"/>
  <c r="K574" i="2"/>
  <c r="M574" i="2" s="1"/>
  <c r="F575" i="2" s="1"/>
  <c r="E575" i="2"/>
  <c r="F976" i="4" l="1"/>
  <c r="E976" i="4"/>
  <c r="G976" i="4" s="1"/>
  <c r="C977" i="4" s="1"/>
  <c r="H976" i="4"/>
  <c r="D977" i="4" s="1"/>
  <c r="F769" i="3"/>
  <c r="H769" i="3" s="1"/>
  <c r="C770" i="3" s="1"/>
  <c r="G769" i="3"/>
  <c r="I769" i="3" s="1"/>
  <c r="D770" i="3" s="1"/>
  <c r="H575" i="2"/>
  <c r="I575" i="2"/>
  <c r="G575" i="2"/>
  <c r="L575" i="2"/>
  <c r="E576" i="2"/>
  <c r="C576" i="2"/>
  <c r="J575" i="2"/>
  <c r="F977" i="4" l="1"/>
  <c r="H977" i="4" s="1"/>
  <c r="D978" i="4" s="1"/>
  <c r="E977" i="4"/>
  <c r="G977" i="4" s="1"/>
  <c r="C978" i="4" s="1"/>
  <c r="J769" i="3"/>
  <c r="E770" i="3" s="1"/>
  <c r="M575" i="2"/>
  <c r="F576" i="2" s="1"/>
  <c r="D576" i="2"/>
  <c r="K575" i="2"/>
  <c r="F978" i="4" l="1"/>
  <c r="E978" i="4"/>
  <c r="G978" i="4" s="1"/>
  <c r="C979" i="4" s="1"/>
  <c r="H978" i="4"/>
  <c r="D979" i="4" s="1"/>
  <c r="G770" i="3"/>
  <c r="I770" i="3" s="1"/>
  <c r="D771" i="3" s="1"/>
  <c r="F770" i="3"/>
  <c r="H770" i="3" s="1"/>
  <c r="C771" i="3" s="1"/>
  <c r="G576" i="2"/>
  <c r="H576" i="2"/>
  <c r="I576" i="2"/>
  <c r="K576" i="2"/>
  <c r="D577" i="2"/>
  <c r="F979" i="4" l="1"/>
  <c r="H979" i="4" s="1"/>
  <c r="D980" i="4" s="1"/>
  <c r="E979" i="4"/>
  <c r="G979" i="4" s="1"/>
  <c r="C980" i="4" s="1"/>
  <c r="J770" i="3"/>
  <c r="E771" i="3" s="1"/>
  <c r="L576" i="2"/>
  <c r="E577" i="2"/>
  <c r="C577" i="2"/>
  <c r="J576" i="2"/>
  <c r="M576" i="2" s="1"/>
  <c r="F577" i="2" s="1"/>
  <c r="E980" i="4" l="1"/>
  <c r="F980" i="4"/>
  <c r="H980" i="4"/>
  <c r="D981" i="4" s="1"/>
  <c r="F771" i="3"/>
  <c r="H771" i="3" s="1"/>
  <c r="C772" i="3" s="1"/>
  <c r="G771" i="3"/>
  <c r="I771" i="3" s="1"/>
  <c r="D772" i="3" s="1"/>
  <c r="C578" i="2"/>
  <c r="I577" i="2"/>
  <c r="H577" i="2"/>
  <c r="G577" i="2"/>
  <c r="J577" i="2" s="1"/>
  <c r="E578" i="2"/>
  <c r="L577" i="2"/>
  <c r="G980" i="4" l="1"/>
  <c r="C981" i="4" s="1"/>
  <c r="J771" i="3"/>
  <c r="E772" i="3" s="1"/>
  <c r="M577" i="2"/>
  <c r="F578" i="2" s="1"/>
  <c r="D578" i="2"/>
  <c r="K577" i="2"/>
  <c r="F981" i="4" l="1"/>
  <c r="H981" i="4" s="1"/>
  <c r="D982" i="4" s="1"/>
  <c r="E981" i="4"/>
  <c r="G981" i="4" s="1"/>
  <c r="C982" i="4"/>
  <c r="G772" i="3"/>
  <c r="I772" i="3" s="1"/>
  <c r="D773" i="3" s="1"/>
  <c r="F772" i="3"/>
  <c r="H772" i="3" s="1"/>
  <c r="C773" i="3" s="1"/>
  <c r="H578" i="2"/>
  <c r="I578" i="2"/>
  <c r="G578" i="2"/>
  <c r="D579" i="2"/>
  <c r="K578" i="2"/>
  <c r="F982" i="4" l="1"/>
  <c r="E982" i="4"/>
  <c r="G982" i="4" s="1"/>
  <c r="C983" i="4" s="1"/>
  <c r="H982" i="4"/>
  <c r="D983" i="4" s="1"/>
  <c r="J772" i="3"/>
  <c r="E773" i="3" s="1"/>
  <c r="J578" i="2"/>
  <c r="C579" i="2"/>
  <c r="L578" i="2"/>
  <c r="E579" i="2"/>
  <c r="F983" i="4" l="1"/>
  <c r="H983" i="4" s="1"/>
  <c r="D984" i="4" s="1"/>
  <c r="E983" i="4"/>
  <c r="G983" i="4" s="1"/>
  <c r="C984" i="4"/>
  <c r="F773" i="3"/>
  <c r="H773" i="3" s="1"/>
  <c r="C774" i="3" s="1"/>
  <c r="G773" i="3"/>
  <c r="I773" i="3" s="1"/>
  <c r="D774" i="3" s="1"/>
  <c r="M578" i="2"/>
  <c r="F579" i="2" s="1"/>
  <c r="F984" i="4" l="1"/>
  <c r="H984" i="4" s="1"/>
  <c r="D985" i="4" s="1"/>
  <c r="E984" i="4"/>
  <c r="G984" i="4" s="1"/>
  <c r="C985" i="4" s="1"/>
  <c r="J773" i="3"/>
  <c r="E774" i="3" s="1"/>
  <c r="I579" i="2"/>
  <c r="G579" i="2"/>
  <c r="H579" i="2"/>
  <c r="F985" i="4" l="1"/>
  <c r="E985" i="4"/>
  <c r="G985" i="4" s="1"/>
  <c r="C986" i="4" s="1"/>
  <c r="H985" i="4"/>
  <c r="D986" i="4"/>
  <c r="G774" i="3"/>
  <c r="I774" i="3" s="1"/>
  <c r="D775" i="3" s="1"/>
  <c r="F774" i="3"/>
  <c r="H774" i="3" s="1"/>
  <c r="C775" i="3" s="1"/>
  <c r="E580" i="2"/>
  <c r="L579" i="2"/>
  <c r="D580" i="2"/>
  <c r="K579" i="2"/>
  <c r="C580" i="2"/>
  <c r="J579" i="2"/>
  <c r="M579" i="2" s="1"/>
  <c r="F580" i="2" s="1"/>
  <c r="F986" i="4" l="1"/>
  <c r="E986" i="4"/>
  <c r="G986" i="4" s="1"/>
  <c r="C987" i="4" s="1"/>
  <c r="H986" i="4"/>
  <c r="D987" i="4" s="1"/>
  <c r="J774" i="3"/>
  <c r="E775" i="3" s="1"/>
  <c r="H580" i="2"/>
  <c r="K580" i="2" s="1"/>
  <c r="G580" i="2"/>
  <c r="I580" i="2"/>
  <c r="L580" i="2" s="1"/>
  <c r="C581" i="2"/>
  <c r="J580" i="2"/>
  <c r="F987" i="4" l="1"/>
  <c r="H987" i="4" s="1"/>
  <c r="D988" i="4" s="1"/>
  <c r="E987" i="4"/>
  <c r="G987" i="4" s="1"/>
  <c r="C988" i="4" s="1"/>
  <c r="G775" i="3"/>
  <c r="I775" i="3" s="1"/>
  <c r="D776" i="3" s="1"/>
  <c r="F775" i="3"/>
  <c r="H775" i="3" s="1"/>
  <c r="C776" i="3" s="1"/>
  <c r="M580" i="2"/>
  <c r="F581" i="2" s="1"/>
  <c r="D581" i="2"/>
  <c r="E581" i="2"/>
  <c r="E988" i="4" l="1"/>
  <c r="F988" i="4"/>
  <c r="H988" i="4"/>
  <c r="D989" i="4" s="1"/>
  <c r="J775" i="3"/>
  <c r="E776" i="3" s="1"/>
  <c r="I581" i="2"/>
  <c r="G581" i="2"/>
  <c r="H581" i="2"/>
  <c r="E582" i="2"/>
  <c r="L581" i="2"/>
  <c r="K581" i="2"/>
  <c r="D582" i="2"/>
  <c r="G988" i="4" l="1"/>
  <c r="C989" i="4" s="1"/>
  <c r="F776" i="3"/>
  <c r="H776" i="3" s="1"/>
  <c r="C777" i="3" s="1"/>
  <c r="G776" i="3"/>
  <c r="I776" i="3" s="1"/>
  <c r="D777" i="3" s="1"/>
  <c r="J581" i="2"/>
  <c r="M581" i="2" s="1"/>
  <c r="F582" i="2" s="1"/>
  <c r="C582" i="2"/>
  <c r="F989" i="4" l="1"/>
  <c r="H989" i="4" s="1"/>
  <c r="D990" i="4" s="1"/>
  <c r="E989" i="4"/>
  <c r="G989" i="4" s="1"/>
  <c r="C990" i="4" s="1"/>
  <c r="J776" i="3"/>
  <c r="E777" i="3" s="1"/>
  <c r="J582" i="2"/>
  <c r="I582" i="2"/>
  <c r="G582" i="2"/>
  <c r="C583" i="2" s="1"/>
  <c r="H582" i="2"/>
  <c r="F990" i="4" l="1"/>
  <c r="E990" i="4"/>
  <c r="G990" i="4" s="1"/>
  <c r="C991" i="4" s="1"/>
  <c r="H990" i="4"/>
  <c r="D991" i="4" s="1"/>
  <c r="G777" i="3"/>
  <c r="I777" i="3" s="1"/>
  <c r="D778" i="3" s="1"/>
  <c r="F777" i="3"/>
  <c r="H777" i="3" s="1"/>
  <c r="C778" i="3" s="1"/>
  <c r="J777" i="3"/>
  <c r="E778" i="3" s="1"/>
  <c r="K582" i="2"/>
  <c r="M582" i="2" s="1"/>
  <c r="F583" i="2" s="1"/>
  <c r="D583" i="2"/>
  <c r="L582" i="2"/>
  <c r="E583" i="2"/>
  <c r="F991" i="4" l="1"/>
  <c r="H991" i="4" s="1"/>
  <c r="D992" i="4" s="1"/>
  <c r="E991" i="4"/>
  <c r="G991" i="4" s="1"/>
  <c r="C992" i="4" s="1"/>
  <c r="G778" i="3"/>
  <c r="F778" i="3"/>
  <c r="J778" i="3"/>
  <c r="E779" i="3" s="1"/>
  <c r="H778" i="3"/>
  <c r="C779" i="3" s="1"/>
  <c r="I778" i="3"/>
  <c r="D779" i="3"/>
  <c r="H583" i="2"/>
  <c r="I583" i="2"/>
  <c r="G583" i="2"/>
  <c r="L583" i="2"/>
  <c r="E584" i="2"/>
  <c r="K583" i="2"/>
  <c r="D584" i="2"/>
  <c r="F992" i="4" l="1"/>
  <c r="E992" i="4"/>
  <c r="G992" i="4" s="1"/>
  <c r="C993" i="4"/>
  <c r="H992" i="4"/>
  <c r="D993" i="4" s="1"/>
  <c r="F779" i="3"/>
  <c r="H779" i="3" s="1"/>
  <c r="C780" i="3" s="1"/>
  <c r="G779" i="3"/>
  <c r="I779" i="3"/>
  <c r="D780" i="3" s="1"/>
  <c r="J583" i="2"/>
  <c r="M583" i="2" s="1"/>
  <c r="F584" i="2" s="1"/>
  <c r="C584" i="2"/>
  <c r="F993" i="4" l="1"/>
  <c r="H993" i="4" s="1"/>
  <c r="D994" i="4" s="1"/>
  <c r="E993" i="4"/>
  <c r="G993" i="4" s="1"/>
  <c r="C994" i="4" s="1"/>
  <c r="J779" i="3"/>
  <c r="E780" i="3" s="1"/>
  <c r="C585" i="2"/>
  <c r="G584" i="2"/>
  <c r="J584" i="2" s="1"/>
  <c r="H584" i="2"/>
  <c r="I584" i="2"/>
  <c r="F994" i="4" l="1"/>
  <c r="E994" i="4"/>
  <c r="G994" i="4" s="1"/>
  <c r="C995" i="4" s="1"/>
  <c r="H994" i="4"/>
  <c r="D995" i="4" s="1"/>
  <c r="G780" i="3"/>
  <c r="I780" i="3" s="1"/>
  <c r="D781" i="3" s="1"/>
  <c r="F780" i="3"/>
  <c r="H780" i="3" s="1"/>
  <c r="C781" i="3" s="1"/>
  <c r="M584" i="2"/>
  <c r="F585" i="2" s="1"/>
  <c r="L584" i="2"/>
  <c r="E585" i="2"/>
  <c r="D585" i="2"/>
  <c r="K584" i="2"/>
  <c r="F995" i="4" l="1"/>
  <c r="H995" i="4" s="1"/>
  <c r="D996" i="4" s="1"/>
  <c r="E995" i="4"/>
  <c r="G995" i="4" s="1"/>
  <c r="C996" i="4" s="1"/>
  <c r="J780" i="3"/>
  <c r="E781" i="3" s="1"/>
  <c r="I585" i="2"/>
  <c r="G585" i="2"/>
  <c r="H585" i="2"/>
  <c r="K585" i="2"/>
  <c r="D586" i="2"/>
  <c r="E586" i="2"/>
  <c r="L585" i="2"/>
  <c r="E996" i="4" l="1"/>
  <c r="F996" i="4"/>
  <c r="H996" i="4"/>
  <c r="D997" i="4" s="1"/>
  <c r="F781" i="3"/>
  <c r="H781" i="3" s="1"/>
  <c r="C782" i="3" s="1"/>
  <c r="G781" i="3"/>
  <c r="I781" i="3" s="1"/>
  <c r="D782" i="3" s="1"/>
  <c r="C586" i="2"/>
  <c r="J585" i="2"/>
  <c r="M585" i="2" s="1"/>
  <c r="F586" i="2" s="1"/>
  <c r="G996" i="4" l="1"/>
  <c r="C997" i="4" s="1"/>
  <c r="J781" i="3"/>
  <c r="E782" i="3" s="1"/>
  <c r="J586" i="2"/>
  <c r="H586" i="2"/>
  <c r="I586" i="2"/>
  <c r="G586" i="2"/>
  <c r="C587" i="2" s="1"/>
  <c r="F997" i="4" l="1"/>
  <c r="H997" i="4" s="1"/>
  <c r="D998" i="4" s="1"/>
  <c r="E997" i="4"/>
  <c r="G997" i="4" s="1"/>
  <c r="C998" i="4"/>
  <c r="G782" i="3"/>
  <c r="I782" i="3" s="1"/>
  <c r="D783" i="3" s="1"/>
  <c r="F782" i="3"/>
  <c r="H782" i="3" s="1"/>
  <c r="C783" i="3" s="1"/>
  <c r="L586" i="2"/>
  <c r="E587" i="2"/>
  <c r="D587" i="2"/>
  <c r="K586" i="2"/>
  <c r="M586" i="2" s="1"/>
  <c r="F587" i="2" s="1"/>
  <c r="F998" i="4" l="1"/>
  <c r="E998" i="4"/>
  <c r="G998" i="4" s="1"/>
  <c r="C999" i="4" s="1"/>
  <c r="H998" i="4"/>
  <c r="D999" i="4" s="1"/>
  <c r="J782" i="3"/>
  <c r="E783" i="3" s="1"/>
  <c r="I587" i="2"/>
  <c r="E588" i="2" s="1"/>
  <c r="G587" i="2"/>
  <c r="H587" i="2"/>
  <c r="K587" i="2"/>
  <c r="D588" i="2"/>
  <c r="F999" i="4" l="1"/>
  <c r="H999" i="4" s="1"/>
  <c r="D1000" i="4" s="1"/>
  <c r="E999" i="4"/>
  <c r="G999" i="4" s="1"/>
  <c r="C1000" i="4" s="1"/>
  <c r="G783" i="3"/>
  <c r="I783" i="3" s="1"/>
  <c r="D784" i="3" s="1"/>
  <c r="F783" i="3"/>
  <c r="H783" i="3" s="1"/>
  <c r="C784" i="3" s="1"/>
  <c r="L587" i="2"/>
  <c r="C588" i="2"/>
  <c r="J587" i="2"/>
  <c r="M587" i="2" s="1"/>
  <c r="F588" i="2" s="1"/>
  <c r="F1000" i="4" l="1"/>
  <c r="E1000" i="4"/>
  <c r="G1000" i="4" s="1"/>
  <c r="C1001" i="4"/>
  <c r="H1000" i="4"/>
  <c r="D1001" i="4"/>
  <c r="J783" i="3"/>
  <c r="E784" i="3" s="1"/>
  <c r="H588" i="2"/>
  <c r="G588" i="2"/>
  <c r="I588" i="2"/>
  <c r="C589" i="2"/>
  <c r="J588" i="2"/>
  <c r="F1001" i="4" l="1"/>
  <c r="H1001" i="4" s="1"/>
  <c r="D1002" i="4" s="1"/>
  <c r="E1001" i="4"/>
  <c r="G1001" i="4" s="1"/>
  <c r="C1002" i="4" s="1"/>
  <c r="F784" i="3"/>
  <c r="H784" i="3" s="1"/>
  <c r="C785" i="3" s="1"/>
  <c r="G784" i="3"/>
  <c r="I784" i="3" s="1"/>
  <c r="D785" i="3" s="1"/>
  <c r="L588" i="2"/>
  <c r="E589" i="2"/>
  <c r="K588" i="2"/>
  <c r="M588" i="2" s="1"/>
  <c r="F589" i="2" s="1"/>
  <c r="D589" i="2"/>
  <c r="F1002" i="4" l="1"/>
  <c r="E1002" i="4"/>
  <c r="G1002" i="4" s="1"/>
  <c r="C1003" i="4" s="1"/>
  <c r="H1002" i="4"/>
  <c r="D1003" i="4" s="1"/>
  <c r="J784" i="3"/>
  <c r="E785" i="3" s="1"/>
  <c r="I589" i="2"/>
  <c r="G589" i="2"/>
  <c r="H589" i="2"/>
  <c r="K589" i="2"/>
  <c r="D590" i="2"/>
  <c r="E590" i="2"/>
  <c r="L589" i="2"/>
  <c r="F1003" i="4" l="1"/>
  <c r="H1003" i="4" s="1"/>
  <c r="D1004" i="4" s="1"/>
  <c r="E1003" i="4"/>
  <c r="G1003" i="4" s="1"/>
  <c r="C1004" i="4" s="1"/>
  <c r="G785" i="3"/>
  <c r="I785" i="3" s="1"/>
  <c r="D786" i="3" s="1"/>
  <c r="F785" i="3"/>
  <c r="H785" i="3" s="1"/>
  <c r="C786" i="3" s="1"/>
  <c r="J589" i="2"/>
  <c r="M589" i="2" s="1"/>
  <c r="F590" i="2" s="1"/>
  <c r="C590" i="2"/>
  <c r="E1004" i="4" l="1"/>
  <c r="F1004" i="4"/>
  <c r="H1004" i="4"/>
  <c r="D1005" i="4" s="1"/>
  <c r="J785" i="3"/>
  <c r="E786" i="3" s="1"/>
  <c r="I590" i="2"/>
  <c r="G590" i="2"/>
  <c r="J590" i="2" s="1"/>
  <c r="H590" i="2"/>
  <c r="G1004" i="4" l="1"/>
  <c r="C1005" i="4" s="1"/>
  <c r="G786" i="3"/>
  <c r="I786" i="3" s="1"/>
  <c r="D787" i="3" s="1"/>
  <c r="F786" i="3"/>
  <c r="H786" i="3" s="1"/>
  <c r="C787" i="3" s="1"/>
  <c r="J786" i="3"/>
  <c r="E787" i="3" s="1"/>
  <c r="M590" i="2"/>
  <c r="F591" i="2" s="1"/>
  <c r="D591" i="2"/>
  <c r="K590" i="2"/>
  <c r="E591" i="2"/>
  <c r="L590" i="2"/>
  <c r="C591" i="2"/>
  <c r="F1005" i="4" l="1"/>
  <c r="H1005" i="4" s="1"/>
  <c r="D1006" i="4" s="1"/>
  <c r="E1005" i="4"/>
  <c r="G1005" i="4" s="1"/>
  <c r="C1006" i="4"/>
  <c r="F787" i="3"/>
  <c r="G787" i="3"/>
  <c r="J787" i="3" s="1"/>
  <c r="E788" i="3" s="1"/>
  <c r="H787" i="3"/>
  <c r="C788" i="3" s="1"/>
  <c r="I787" i="3"/>
  <c r="D788" i="3" s="1"/>
  <c r="H591" i="2"/>
  <c r="D592" i="2" s="1"/>
  <c r="I591" i="2"/>
  <c r="G591" i="2"/>
  <c r="C592" i="2"/>
  <c r="J591" i="2"/>
  <c r="L591" i="2"/>
  <c r="E592" i="2"/>
  <c r="K591" i="2"/>
  <c r="F1006" i="4" l="1"/>
  <c r="E1006" i="4"/>
  <c r="G1006" i="4" s="1"/>
  <c r="C1007" i="4" s="1"/>
  <c r="H1006" i="4"/>
  <c r="D1007" i="4" s="1"/>
  <c r="F788" i="3"/>
  <c r="H788" i="3" s="1"/>
  <c r="C789" i="3" s="1"/>
  <c r="G788" i="3"/>
  <c r="I788" i="3" s="1"/>
  <c r="D789" i="3" s="1"/>
  <c r="M591" i="2"/>
  <c r="F592" i="2" s="1"/>
  <c r="F1007" i="4" l="1"/>
  <c r="H1007" i="4" s="1"/>
  <c r="D1008" i="4" s="1"/>
  <c r="E1007" i="4"/>
  <c r="G1007" i="4" s="1"/>
  <c r="C1008" i="4" s="1"/>
  <c r="J788" i="3"/>
  <c r="E789" i="3" s="1"/>
  <c r="G592" i="2"/>
  <c r="H592" i="2"/>
  <c r="I592" i="2"/>
  <c r="F1008" i="4" l="1"/>
  <c r="E1008" i="4"/>
  <c r="G1008" i="4" s="1"/>
  <c r="C1009" i="4" s="1"/>
  <c r="H1008" i="4"/>
  <c r="D1009" i="4" s="1"/>
  <c r="F789" i="3"/>
  <c r="H789" i="3" s="1"/>
  <c r="C790" i="3" s="1"/>
  <c r="G789" i="3"/>
  <c r="I789" i="3" s="1"/>
  <c r="D790" i="3" s="1"/>
  <c r="L592" i="2"/>
  <c r="E593" i="2"/>
  <c r="K592" i="2"/>
  <c r="D593" i="2"/>
  <c r="C593" i="2"/>
  <c r="J592" i="2"/>
  <c r="M592" i="2" s="1"/>
  <c r="F593" i="2" s="1"/>
  <c r="F1009" i="4" l="1"/>
  <c r="H1009" i="4" s="1"/>
  <c r="D1010" i="4" s="1"/>
  <c r="E1009" i="4"/>
  <c r="G1009" i="4" s="1"/>
  <c r="C1010" i="4" s="1"/>
  <c r="J789" i="3"/>
  <c r="E790" i="3" s="1"/>
  <c r="I593" i="2"/>
  <c r="G593" i="2"/>
  <c r="C594" i="2" s="1"/>
  <c r="H593" i="2"/>
  <c r="J593" i="2"/>
  <c r="M593" i="2" s="1"/>
  <c r="F594" i="2" s="1"/>
  <c r="K593" i="2"/>
  <c r="D594" i="2"/>
  <c r="E594" i="2"/>
  <c r="L593" i="2"/>
  <c r="F1010" i="4" l="1"/>
  <c r="E1010" i="4"/>
  <c r="G1010" i="4" s="1"/>
  <c r="C1011" i="4" s="1"/>
  <c r="H1010" i="4"/>
  <c r="D1011" i="4" s="1"/>
  <c r="G790" i="3"/>
  <c r="I790" i="3" s="1"/>
  <c r="D791" i="3" s="1"/>
  <c r="F790" i="3"/>
  <c r="H790" i="3" s="1"/>
  <c r="C791" i="3" s="1"/>
  <c r="H594" i="2"/>
  <c r="I594" i="2"/>
  <c r="L594" i="2" s="1"/>
  <c r="G594" i="2"/>
  <c r="J594" i="2" s="1"/>
  <c r="M594" i="2" s="1"/>
  <c r="F595" i="2" s="1"/>
  <c r="D595" i="2"/>
  <c r="K594" i="2"/>
  <c r="F1011" i="4" l="1"/>
  <c r="H1011" i="4" s="1"/>
  <c r="D1012" i="4" s="1"/>
  <c r="E1011" i="4"/>
  <c r="G1011" i="4" s="1"/>
  <c r="C1012" i="4" s="1"/>
  <c r="J790" i="3"/>
  <c r="E791" i="3" s="1"/>
  <c r="I595" i="2"/>
  <c r="G595" i="2"/>
  <c r="H595" i="2"/>
  <c r="K595" i="2"/>
  <c r="D596" i="2"/>
  <c r="C595" i="2"/>
  <c r="E595" i="2"/>
  <c r="E1012" i="4" l="1"/>
  <c r="F1012" i="4"/>
  <c r="H1012" i="4"/>
  <c r="D1013" i="4" s="1"/>
  <c r="G791" i="3"/>
  <c r="I791" i="3" s="1"/>
  <c r="D792" i="3" s="1"/>
  <c r="F791" i="3"/>
  <c r="H791" i="3" s="1"/>
  <c r="C792" i="3" s="1"/>
  <c r="C596" i="2"/>
  <c r="J595" i="2"/>
  <c r="L595" i="2"/>
  <c r="E596" i="2"/>
  <c r="G1012" i="4" l="1"/>
  <c r="C1013" i="4" s="1"/>
  <c r="J791" i="3"/>
  <c r="E792" i="3" s="1"/>
  <c r="M595" i="2"/>
  <c r="F596" i="2" s="1"/>
  <c r="F1013" i="4" l="1"/>
  <c r="H1013" i="4" s="1"/>
  <c r="D1014" i="4" s="1"/>
  <c r="E1013" i="4"/>
  <c r="G1013" i="4" s="1"/>
  <c r="C1014" i="4"/>
  <c r="F792" i="3"/>
  <c r="H792" i="3" s="1"/>
  <c r="C793" i="3" s="1"/>
  <c r="G792" i="3"/>
  <c r="I792" i="3" s="1"/>
  <c r="D793" i="3" s="1"/>
  <c r="H596" i="2"/>
  <c r="G596" i="2"/>
  <c r="I596" i="2"/>
  <c r="F1014" i="4" l="1"/>
  <c r="E1014" i="4"/>
  <c r="G1014" i="4" s="1"/>
  <c r="C1015" i="4"/>
  <c r="H1014" i="4"/>
  <c r="D1015" i="4" s="1"/>
  <c r="J792" i="3"/>
  <c r="E793" i="3" s="1"/>
  <c r="L596" i="2"/>
  <c r="E597" i="2"/>
  <c r="C597" i="2"/>
  <c r="J596" i="2"/>
  <c r="K596" i="2"/>
  <c r="D597" i="2"/>
  <c r="F1015" i="4" l="1"/>
  <c r="H1015" i="4" s="1"/>
  <c r="E1015" i="4"/>
  <c r="G1015" i="4" s="1"/>
  <c r="G793" i="3"/>
  <c r="I793" i="3" s="1"/>
  <c r="D794" i="3" s="1"/>
  <c r="F793" i="3"/>
  <c r="H793" i="3" s="1"/>
  <c r="C794" i="3" s="1"/>
  <c r="M596" i="2"/>
  <c r="F597" i="2" s="1"/>
  <c r="J793" i="3" l="1"/>
  <c r="E794" i="3" s="1"/>
  <c r="I597" i="2"/>
  <c r="G597" i="2"/>
  <c r="H597" i="2"/>
  <c r="G794" i="3" l="1"/>
  <c r="I794" i="3" s="1"/>
  <c r="D795" i="3" s="1"/>
  <c r="F794" i="3"/>
  <c r="H794" i="3" s="1"/>
  <c r="C795" i="3" s="1"/>
  <c r="K597" i="2"/>
  <c r="D598" i="2"/>
  <c r="C598" i="2"/>
  <c r="J597" i="2"/>
  <c r="E598" i="2"/>
  <c r="L597" i="2"/>
  <c r="J794" i="3" l="1"/>
  <c r="E795" i="3" s="1"/>
  <c r="M597" i="2"/>
  <c r="F598" i="2" s="1"/>
  <c r="F795" i="3" l="1"/>
  <c r="H795" i="3" s="1"/>
  <c r="C796" i="3" s="1"/>
  <c r="G795" i="3"/>
  <c r="I795" i="3" s="1"/>
  <c r="D796" i="3" s="1"/>
  <c r="I598" i="2"/>
  <c r="G598" i="2"/>
  <c r="H598" i="2"/>
  <c r="J795" i="3" l="1"/>
  <c r="E796" i="3" s="1"/>
  <c r="L598" i="2"/>
  <c r="E599" i="2"/>
  <c r="K598" i="2"/>
  <c r="D599" i="2"/>
  <c r="J598" i="2"/>
  <c r="C599" i="2"/>
  <c r="G796" i="3" l="1"/>
  <c r="I796" i="3" s="1"/>
  <c r="D797" i="3" s="1"/>
  <c r="F796" i="3"/>
  <c r="H796" i="3" s="1"/>
  <c r="C797" i="3" s="1"/>
  <c r="M598" i="2"/>
  <c r="F599" i="2" s="1"/>
  <c r="J796" i="3" l="1"/>
  <c r="E797" i="3" s="1"/>
  <c r="H599" i="2"/>
  <c r="I599" i="2"/>
  <c r="G599" i="2"/>
  <c r="F797" i="3" l="1"/>
  <c r="H797" i="3" s="1"/>
  <c r="C798" i="3" s="1"/>
  <c r="G797" i="3"/>
  <c r="I797" i="3" s="1"/>
  <c r="D798" i="3" s="1"/>
  <c r="J599" i="2"/>
  <c r="C600" i="2"/>
  <c r="L599" i="2"/>
  <c r="E600" i="2"/>
  <c r="K599" i="2"/>
  <c r="D600" i="2"/>
  <c r="J797" i="3" l="1"/>
  <c r="E798" i="3" s="1"/>
  <c r="M599" i="2"/>
  <c r="F600" i="2" s="1"/>
  <c r="G798" i="3" l="1"/>
  <c r="I798" i="3" s="1"/>
  <c r="D799" i="3" s="1"/>
  <c r="F798" i="3"/>
  <c r="H798" i="3" s="1"/>
  <c r="C799" i="3" s="1"/>
  <c r="G600" i="2"/>
  <c r="H600" i="2"/>
  <c r="I600" i="2"/>
  <c r="J798" i="3" l="1"/>
  <c r="E799" i="3" s="1"/>
  <c r="L600" i="2"/>
  <c r="E601" i="2"/>
  <c r="K600" i="2"/>
  <c r="D601" i="2"/>
  <c r="C601" i="2"/>
  <c r="J600" i="2"/>
  <c r="G799" i="3" l="1"/>
  <c r="I799" i="3" s="1"/>
  <c r="D800" i="3" s="1"/>
  <c r="F799" i="3"/>
  <c r="H799" i="3" s="1"/>
  <c r="C800" i="3" s="1"/>
  <c r="M600" i="2"/>
  <c r="F601" i="2" s="1"/>
  <c r="J799" i="3" l="1"/>
  <c r="E800" i="3" s="1"/>
  <c r="I601" i="2"/>
  <c r="G601" i="2"/>
  <c r="H601" i="2"/>
  <c r="F800" i="3" l="1"/>
  <c r="H800" i="3" s="1"/>
  <c r="C801" i="3" s="1"/>
  <c r="G800" i="3"/>
  <c r="I800" i="3" s="1"/>
  <c r="D801" i="3" s="1"/>
  <c r="K601" i="2"/>
  <c r="D602" i="2"/>
  <c r="J601" i="2"/>
  <c r="C602" i="2"/>
  <c r="E602" i="2"/>
  <c r="L601" i="2"/>
  <c r="J800" i="3" l="1"/>
  <c r="E801" i="3" s="1"/>
  <c r="M601" i="2"/>
  <c r="F602" i="2" s="1"/>
  <c r="G801" i="3" l="1"/>
  <c r="I801" i="3" s="1"/>
  <c r="D802" i="3" s="1"/>
  <c r="F801" i="3"/>
  <c r="H801" i="3" s="1"/>
  <c r="C802" i="3" s="1"/>
  <c r="H602" i="2"/>
  <c r="I602" i="2"/>
  <c r="G602" i="2"/>
  <c r="J801" i="3" l="1"/>
  <c r="E802" i="3" s="1"/>
  <c r="J602" i="2"/>
  <c r="C603" i="2"/>
  <c r="L602" i="2"/>
  <c r="E603" i="2"/>
  <c r="D603" i="2"/>
  <c r="K602" i="2"/>
  <c r="G802" i="3" l="1"/>
  <c r="I802" i="3" s="1"/>
  <c r="D803" i="3" s="1"/>
  <c r="F802" i="3"/>
  <c r="H802" i="3" s="1"/>
  <c r="C803" i="3" s="1"/>
  <c r="J802" i="3"/>
  <c r="E803" i="3" s="1"/>
  <c r="M602" i="2"/>
  <c r="F603" i="2" s="1"/>
  <c r="F803" i="3" l="1"/>
  <c r="G803" i="3"/>
  <c r="J803" i="3"/>
  <c r="E804" i="3" s="1"/>
  <c r="H803" i="3"/>
  <c r="C804" i="3"/>
  <c r="I803" i="3"/>
  <c r="D804" i="3" s="1"/>
  <c r="I603" i="2"/>
  <c r="G603" i="2"/>
  <c r="H603" i="2"/>
  <c r="G804" i="3" l="1"/>
  <c r="I804" i="3" s="1"/>
  <c r="D805" i="3" s="1"/>
  <c r="F804" i="3"/>
  <c r="J804" i="3" s="1"/>
  <c r="E805" i="3" s="1"/>
  <c r="H804" i="3"/>
  <c r="C805" i="3" s="1"/>
  <c r="K603" i="2"/>
  <c r="D604" i="2"/>
  <c r="C604" i="2"/>
  <c r="J603" i="2"/>
  <c r="M603" i="2" s="1"/>
  <c r="F604" i="2" s="1"/>
  <c r="L603" i="2"/>
  <c r="E604" i="2"/>
  <c r="F805" i="3" l="1"/>
  <c r="H805" i="3" s="1"/>
  <c r="C806" i="3" s="1"/>
  <c r="G805" i="3"/>
  <c r="J805" i="3" s="1"/>
  <c r="E806" i="3" s="1"/>
  <c r="I805" i="3"/>
  <c r="D806" i="3" s="1"/>
  <c r="H604" i="2"/>
  <c r="K604" i="2" s="1"/>
  <c r="G604" i="2"/>
  <c r="C605" i="2" s="1"/>
  <c r="I604" i="2"/>
  <c r="L604" i="2" s="1"/>
  <c r="J604" i="2"/>
  <c r="G806" i="3" l="1"/>
  <c r="I806" i="3" s="1"/>
  <c r="D807" i="3" s="1"/>
  <c r="F806" i="3"/>
  <c r="J806" i="3" s="1"/>
  <c r="E807" i="3" s="1"/>
  <c r="M604" i="2"/>
  <c r="F605" i="2" s="1"/>
  <c r="D605" i="2"/>
  <c r="E605" i="2"/>
  <c r="G807" i="3" l="1"/>
  <c r="F807" i="3"/>
  <c r="J807" i="3" s="1"/>
  <c r="E808" i="3" s="1"/>
  <c r="I807" i="3"/>
  <c r="D808" i="3"/>
  <c r="H806" i="3"/>
  <c r="C807" i="3" s="1"/>
  <c r="I605" i="2"/>
  <c r="E606" i="2" s="1"/>
  <c r="G605" i="2"/>
  <c r="H605" i="2"/>
  <c r="K605" i="2" s="1"/>
  <c r="F808" i="3" l="1"/>
  <c r="G808" i="3"/>
  <c r="H807" i="3"/>
  <c r="C808" i="3" s="1"/>
  <c r="I808" i="3"/>
  <c r="D809" i="3"/>
  <c r="C606" i="2"/>
  <c r="J605" i="2"/>
  <c r="D606" i="2"/>
  <c r="L605" i="2"/>
  <c r="H808" i="3" l="1"/>
  <c r="C809" i="3" s="1"/>
  <c r="J808" i="3"/>
  <c r="E809" i="3" s="1"/>
  <c r="M605" i="2"/>
  <c r="F606" i="2" s="1"/>
  <c r="G809" i="3" l="1"/>
  <c r="I809" i="3" s="1"/>
  <c r="D810" i="3" s="1"/>
  <c r="F809" i="3"/>
  <c r="H809" i="3" s="1"/>
  <c r="C810" i="3" s="1"/>
  <c r="I606" i="2"/>
  <c r="G606" i="2"/>
  <c r="H606" i="2"/>
  <c r="J809" i="3" l="1"/>
  <c r="E810" i="3" s="1"/>
  <c r="K606" i="2"/>
  <c r="D607" i="2"/>
  <c r="C607" i="2"/>
  <c r="J606" i="2"/>
  <c r="L606" i="2"/>
  <c r="E607" i="2"/>
  <c r="G810" i="3" l="1"/>
  <c r="I810" i="3" s="1"/>
  <c r="D811" i="3" s="1"/>
  <c r="F810" i="3"/>
  <c r="H810" i="3" s="1"/>
  <c r="C811" i="3" s="1"/>
  <c r="M606" i="2"/>
  <c r="F607" i="2" s="1"/>
  <c r="J810" i="3" l="1"/>
  <c r="E811" i="3" s="1"/>
  <c r="H607" i="2"/>
  <c r="I607" i="2"/>
  <c r="G607" i="2"/>
  <c r="F811" i="3" l="1"/>
  <c r="H811" i="3" s="1"/>
  <c r="C812" i="3" s="1"/>
  <c r="G811" i="3"/>
  <c r="I811" i="3" s="1"/>
  <c r="D812" i="3" s="1"/>
  <c r="C608" i="2"/>
  <c r="J607" i="2"/>
  <c r="L607" i="2"/>
  <c r="E608" i="2"/>
  <c r="D608" i="2"/>
  <c r="K607" i="2"/>
  <c r="J811" i="3" l="1"/>
  <c r="E812" i="3" s="1"/>
  <c r="M607" i="2"/>
  <c r="F608" i="2" s="1"/>
  <c r="F812" i="3" l="1"/>
  <c r="H812" i="3" s="1"/>
  <c r="C813" i="3" s="1"/>
  <c r="G812" i="3"/>
  <c r="I812" i="3" s="1"/>
  <c r="D813" i="3" s="1"/>
  <c r="G608" i="2"/>
  <c r="H608" i="2"/>
  <c r="I608" i="2"/>
  <c r="J812" i="3" l="1"/>
  <c r="E813" i="3" s="1"/>
  <c r="K608" i="2"/>
  <c r="D609" i="2"/>
  <c r="L608" i="2"/>
  <c r="E609" i="2"/>
  <c r="J608" i="2"/>
  <c r="M608" i="2" s="1"/>
  <c r="F609" i="2" s="1"/>
  <c r="C609" i="2"/>
  <c r="G813" i="3" l="1"/>
  <c r="I813" i="3" s="1"/>
  <c r="D814" i="3" s="1"/>
  <c r="F813" i="3"/>
  <c r="H813" i="3" s="1"/>
  <c r="C814" i="3" s="1"/>
  <c r="I609" i="2"/>
  <c r="H609" i="2"/>
  <c r="K609" i="2" s="1"/>
  <c r="G609" i="2"/>
  <c r="C610" i="2" s="1"/>
  <c r="E610" i="2"/>
  <c r="L609" i="2"/>
  <c r="J813" i="3" l="1"/>
  <c r="E814" i="3" s="1"/>
  <c r="D610" i="2"/>
  <c r="J609" i="2"/>
  <c r="M609" i="2" s="1"/>
  <c r="F610" i="2" s="1"/>
  <c r="F814" i="3" l="1"/>
  <c r="H814" i="3" s="1"/>
  <c r="C815" i="3" s="1"/>
  <c r="G814" i="3"/>
  <c r="I814" i="3" s="1"/>
  <c r="D815" i="3" s="1"/>
  <c r="H610" i="2"/>
  <c r="I610" i="2"/>
  <c r="G610" i="2"/>
  <c r="D611" i="2"/>
  <c r="K610" i="2"/>
  <c r="J814" i="3" l="1"/>
  <c r="E815" i="3" s="1"/>
  <c r="J610" i="2"/>
  <c r="C611" i="2"/>
  <c r="L610" i="2"/>
  <c r="E611" i="2"/>
  <c r="G815" i="3" l="1"/>
  <c r="I815" i="3" s="1"/>
  <c r="D816" i="3" s="1"/>
  <c r="F815" i="3"/>
  <c r="H815" i="3" s="1"/>
  <c r="C816" i="3" s="1"/>
  <c r="M610" i="2"/>
  <c r="F611" i="2" s="1"/>
  <c r="J815" i="3" l="1"/>
  <c r="E816" i="3" s="1"/>
  <c r="I611" i="2"/>
  <c r="G611" i="2"/>
  <c r="H611" i="2"/>
  <c r="F816" i="3" l="1"/>
  <c r="H816" i="3" s="1"/>
  <c r="C817" i="3" s="1"/>
  <c r="G816" i="3"/>
  <c r="I816" i="3" s="1"/>
  <c r="D817" i="3" s="1"/>
  <c r="D612" i="2"/>
  <c r="K611" i="2"/>
  <c r="C612" i="2"/>
  <c r="J611" i="2"/>
  <c r="M611" i="2" s="1"/>
  <c r="F612" i="2" s="1"/>
  <c r="L611" i="2"/>
  <c r="E612" i="2"/>
  <c r="J816" i="3" l="1"/>
  <c r="E817" i="3" s="1"/>
  <c r="H612" i="2"/>
  <c r="G612" i="2"/>
  <c r="I612" i="2"/>
  <c r="L612" i="2"/>
  <c r="E613" i="2"/>
  <c r="C613" i="2"/>
  <c r="J612" i="2"/>
  <c r="M612" i="2" s="1"/>
  <c r="F613" i="2" s="1"/>
  <c r="K612" i="2"/>
  <c r="D613" i="2"/>
  <c r="G817" i="3" l="1"/>
  <c r="I817" i="3" s="1"/>
  <c r="D818" i="3" s="1"/>
  <c r="F817" i="3"/>
  <c r="H817" i="3" s="1"/>
  <c r="C818" i="3" s="1"/>
  <c r="I613" i="2"/>
  <c r="E614" i="2" s="1"/>
  <c r="G613" i="2"/>
  <c r="H613" i="2"/>
  <c r="C614" i="2"/>
  <c r="J613" i="2"/>
  <c r="K613" i="2"/>
  <c r="D614" i="2"/>
  <c r="L613" i="2"/>
  <c r="J817" i="3" l="1"/>
  <c r="E818" i="3" s="1"/>
  <c r="M613" i="2"/>
  <c r="F614" i="2" s="1"/>
  <c r="G818" i="3" l="1"/>
  <c r="I818" i="3" s="1"/>
  <c r="D819" i="3" s="1"/>
  <c r="F818" i="3"/>
  <c r="H818" i="3" s="1"/>
  <c r="C819" i="3" s="1"/>
  <c r="I614" i="2"/>
  <c r="G614" i="2"/>
  <c r="H614" i="2"/>
  <c r="J818" i="3" l="1"/>
  <c r="E819" i="3" s="1"/>
  <c r="D615" i="2"/>
  <c r="K614" i="2"/>
  <c r="J614" i="2"/>
  <c r="C615" i="2"/>
  <c r="L614" i="2"/>
  <c r="E615" i="2"/>
  <c r="F819" i="3" l="1"/>
  <c r="H819" i="3" s="1"/>
  <c r="C820" i="3" s="1"/>
  <c r="G819" i="3"/>
  <c r="I819" i="3" s="1"/>
  <c r="D820" i="3" s="1"/>
  <c r="M614" i="2"/>
  <c r="F615" i="2" s="1"/>
  <c r="J819" i="3" l="1"/>
  <c r="E820" i="3" s="1"/>
  <c r="H615" i="2"/>
  <c r="I615" i="2"/>
  <c r="G615" i="2"/>
  <c r="F820" i="3" l="1"/>
  <c r="H820" i="3" s="1"/>
  <c r="C821" i="3" s="1"/>
  <c r="G820" i="3"/>
  <c r="I820" i="3" s="1"/>
  <c r="D821" i="3" s="1"/>
  <c r="C616" i="2"/>
  <c r="J615" i="2"/>
  <c r="L615" i="2"/>
  <c r="E616" i="2"/>
  <c r="K615" i="2"/>
  <c r="D616" i="2"/>
  <c r="J820" i="3" l="1"/>
  <c r="E821" i="3" s="1"/>
  <c r="M615" i="2"/>
  <c r="F616" i="2" s="1"/>
  <c r="G821" i="3" l="1"/>
  <c r="I821" i="3" s="1"/>
  <c r="D822" i="3" s="1"/>
  <c r="F821" i="3"/>
  <c r="H821" i="3" s="1"/>
  <c r="C822" i="3" s="1"/>
  <c r="G616" i="2"/>
  <c r="H616" i="2"/>
  <c r="I616" i="2"/>
  <c r="J821" i="3" l="1"/>
  <c r="E822" i="3" s="1"/>
  <c r="L616" i="2"/>
  <c r="E617" i="2"/>
  <c r="K616" i="2"/>
  <c r="D617" i="2"/>
  <c r="C617" i="2"/>
  <c r="J616" i="2"/>
  <c r="M616" i="2" s="1"/>
  <c r="F617" i="2" s="1"/>
  <c r="F822" i="3" l="1"/>
  <c r="H822" i="3" s="1"/>
  <c r="C823" i="3" s="1"/>
  <c r="G822" i="3"/>
  <c r="I822" i="3" s="1"/>
  <c r="D823" i="3" s="1"/>
  <c r="I617" i="2"/>
  <c r="L617" i="2" s="1"/>
  <c r="G617" i="2"/>
  <c r="H617" i="2"/>
  <c r="K617" i="2" s="1"/>
  <c r="C618" i="2"/>
  <c r="J617" i="2"/>
  <c r="E618" i="2"/>
  <c r="J822" i="3" l="1"/>
  <c r="E823" i="3" s="1"/>
  <c r="M617" i="2"/>
  <c r="F618" i="2" s="1"/>
  <c r="D618" i="2"/>
  <c r="G823" i="3" l="1"/>
  <c r="I823" i="3" s="1"/>
  <c r="D824" i="3" s="1"/>
  <c r="F823" i="3"/>
  <c r="H823" i="3" s="1"/>
  <c r="C824" i="3" s="1"/>
  <c r="H618" i="2"/>
  <c r="D619" i="2" s="1"/>
  <c r="I618" i="2"/>
  <c r="G618" i="2"/>
  <c r="J823" i="3" l="1"/>
  <c r="E824" i="3" s="1"/>
  <c r="J618" i="2"/>
  <c r="C619" i="2"/>
  <c r="L618" i="2"/>
  <c r="E619" i="2"/>
  <c r="K618" i="2"/>
  <c r="F824" i="3" l="1"/>
  <c r="H824" i="3" s="1"/>
  <c r="C825" i="3" s="1"/>
  <c r="G824" i="3"/>
  <c r="I824" i="3" s="1"/>
  <c r="D825" i="3" s="1"/>
  <c r="M618" i="2"/>
  <c r="F619" i="2" s="1"/>
  <c r="J824" i="3" l="1"/>
  <c r="E825" i="3" s="1"/>
  <c r="I619" i="2"/>
  <c r="G619" i="2"/>
  <c r="H619" i="2"/>
  <c r="G825" i="3" l="1"/>
  <c r="I825" i="3" s="1"/>
  <c r="D826" i="3" s="1"/>
  <c r="F825" i="3"/>
  <c r="H825" i="3" s="1"/>
  <c r="C826" i="3" s="1"/>
  <c r="J825" i="3"/>
  <c r="E826" i="3" s="1"/>
  <c r="K619" i="2"/>
  <c r="D620" i="2"/>
  <c r="C620" i="2"/>
  <c r="J619" i="2"/>
  <c r="L619" i="2"/>
  <c r="E620" i="2"/>
  <c r="G826" i="3" l="1"/>
  <c r="F826" i="3"/>
  <c r="J826" i="3" s="1"/>
  <c r="E827" i="3" s="1"/>
  <c r="H826" i="3"/>
  <c r="C827" i="3" s="1"/>
  <c r="I826" i="3"/>
  <c r="D827" i="3" s="1"/>
  <c r="M619" i="2"/>
  <c r="F620" i="2" s="1"/>
  <c r="F827" i="3" l="1"/>
  <c r="H827" i="3" s="1"/>
  <c r="C828" i="3" s="1"/>
  <c r="G827" i="3"/>
  <c r="I827" i="3" s="1"/>
  <c r="D828" i="3" s="1"/>
  <c r="H620" i="2"/>
  <c r="G620" i="2"/>
  <c r="I620" i="2"/>
  <c r="J827" i="3" l="1"/>
  <c r="E828" i="3" s="1"/>
  <c r="L620" i="2"/>
  <c r="E621" i="2"/>
  <c r="C621" i="2"/>
  <c r="J620" i="2"/>
  <c r="K620" i="2"/>
  <c r="D621" i="2"/>
  <c r="F828" i="3" l="1"/>
  <c r="H828" i="3" s="1"/>
  <c r="C829" i="3" s="1"/>
  <c r="G828" i="3"/>
  <c r="I828" i="3" s="1"/>
  <c r="D829" i="3" s="1"/>
  <c r="M620" i="2"/>
  <c r="F621" i="2" s="1"/>
  <c r="J828" i="3" l="1"/>
  <c r="E829" i="3" s="1"/>
  <c r="I621" i="2"/>
  <c r="G621" i="2"/>
  <c r="H621" i="2"/>
  <c r="G829" i="3" l="1"/>
  <c r="I829" i="3" s="1"/>
  <c r="D830" i="3" s="1"/>
  <c r="F829" i="3"/>
  <c r="H829" i="3" s="1"/>
  <c r="C830" i="3" s="1"/>
  <c r="J829" i="3"/>
  <c r="E830" i="3" s="1"/>
  <c r="K621" i="2"/>
  <c r="D622" i="2"/>
  <c r="C622" i="2"/>
  <c r="J621" i="2"/>
  <c r="M621" i="2" s="1"/>
  <c r="F622" i="2" s="1"/>
  <c r="L621" i="2"/>
  <c r="E622" i="2"/>
  <c r="F830" i="3" l="1"/>
  <c r="G830" i="3"/>
  <c r="J830" i="3" s="1"/>
  <c r="E831" i="3" s="1"/>
  <c r="H830" i="3"/>
  <c r="C831" i="3"/>
  <c r="I830" i="3"/>
  <c r="D831" i="3" s="1"/>
  <c r="I622" i="2"/>
  <c r="G622" i="2"/>
  <c r="H622" i="2"/>
  <c r="D623" i="2" s="1"/>
  <c r="L622" i="2"/>
  <c r="E623" i="2"/>
  <c r="J622" i="2"/>
  <c r="C623" i="2"/>
  <c r="G831" i="3" l="1"/>
  <c r="I831" i="3" s="1"/>
  <c r="D832" i="3" s="1"/>
  <c r="F831" i="3"/>
  <c r="J831" i="3" s="1"/>
  <c r="E832" i="3" s="1"/>
  <c r="M622" i="2"/>
  <c r="F623" i="2" s="1"/>
  <c r="K622" i="2"/>
  <c r="F832" i="3" l="1"/>
  <c r="G832" i="3"/>
  <c r="I832" i="3"/>
  <c r="D833" i="3" s="1"/>
  <c r="H831" i="3"/>
  <c r="C832" i="3" s="1"/>
  <c r="H623" i="2"/>
  <c r="I623" i="2"/>
  <c r="G623" i="2"/>
  <c r="H832" i="3" l="1"/>
  <c r="C833" i="3" s="1"/>
  <c r="J832" i="3"/>
  <c r="E833" i="3" s="1"/>
  <c r="L623" i="2"/>
  <c r="E624" i="2"/>
  <c r="C624" i="2"/>
  <c r="J623" i="2"/>
  <c r="K623" i="2"/>
  <c r="D624" i="2"/>
  <c r="G833" i="3" l="1"/>
  <c r="I833" i="3" s="1"/>
  <c r="D834" i="3" s="1"/>
  <c r="F833" i="3"/>
  <c r="H833" i="3" s="1"/>
  <c r="C834" i="3" s="1"/>
  <c r="M623" i="2"/>
  <c r="F624" i="2" s="1"/>
  <c r="J833" i="3" l="1"/>
  <c r="E834" i="3" s="1"/>
  <c r="G624" i="2"/>
  <c r="H624" i="2"/>
  <c r="I624" i="2"/>
  <c r="G834" i="3" l="1"/>
  <c r="I834" i="3" s="1"/>
  <c r="D835" i="3" s="1"/>
  <c r="F834" i="3"/>
  <c r="H834" i="3" s="1"/>
  <c r="C835" i="3" s="1"/>
  <c r="L624" i="2"/>
  <c r="E625" i="2"/>
  <c r="K624" i="2"/>
  <c r="D625" i="2"/>
  <c r="C625" i="2"/>
  <c r="J624" i="2"/>
  <c r="M624" i="2" s="1"/>
  <c r="F625" i="2" s="1"/>
  <c r="J834" i="3" l="1"/>
  <c r="E835" i="3" s="1"/>
  <c r="I625" i="2"/>
  <c r="E626" i="2" s="1"/>
  <c r="G625" i="2"/>
  <c r="H625" i="2"/>
  <c r="K625" i="2" s="1"/>
  <c r="C626" i="2"/>
  <c r="J625" i="2"/>
  <c r="F835" i="3" l="1"/>
  <c r="H835" i="3" s="1"/>
  <c r="C836" i="3" s="1"/>
  <c r="G835" i="3"/>
  <c r="I835" i="3" s="1"/>
  <c r="D836" i="3" s="1"/>
  <c r="D626" i="2"/>
  <c r="M625" i="2"/>
  <c r="F626" i="2" s="1"/>
  <c r="L625" i="2"/>
  <c r="J835" i="3" l="1"/>
  <c r="E836" i="3" s="1"/>
  <c r="H626" i="2"/>
  <c r="D627" i="2" s="1"/>
  <c r="I626" i="2"/>
  <c r="G626" i="2"/>
  <c r="G836" i="3" l="1"/>
  <c r="I836" i="3" s="1"/>
  <c r="D837" i="3" s="1"/>
  <c r="F836" i="3"/>
  <c r="H836" i="3" s="1"/>
  <c r="C837" i="3" s="1"/>
  <c r="J626" i="2"/>
  <c r="M626" i="2" s="1"/>
  <c r="F627" i="2" s="1"/>
  <c r="C627" i="2"/>
  <c r="K626" i="2"/>
  <c r="L626" i="2"/>
  <c r="E627" i="2"/>
  <c r="J836" i="3" l="1"/>
  <c r="E837" i="3" s="1"/>
  <c r="I627" i="2"/>
  <c r="G627" i="2"/>
  <c r="H627" i="2"/>
  <c r="L627" i="2"/>
  <c r="E628" i="2"/>
  <c r="C628" i="2"/>
  <c r="J627" i="2"/>
  <c r="G837" i="3" l="1"/>
  <c r="I837" i="3" s="1"/>
  <c r="D838" i="3" s="1"/>
  <c r="F837" i="3"/>
  <c r="H837" i="3" s="1"/>
  <c r="C838" i="3" s="1"/>
  <c r="K627" i="2"/>
  <c r="M627" i="2" s="1"/>
  <c r="F628" i="2" s="1"/>
  <c r="D628" i="2"/>
  <c r="J837" i="3" l="1"/>
  <c r="E838" i="3" s="1"/>
  <c r="H628" i="2"/>
  <c r="G628" i="2"/>
  <c r="I628" i="2"/>
  <c r="K628" i="2"/>
  <c r="D629" i="2"/>
  <c r="G838" i="3" l="1"/>
  <c r="I838" i="3" s="1"/>
  <c r="D839" i="3" s="1"/>
  <c r="F838" i="3"/>
  <c r="H838" i="3" s="1"/>
  <c r="C839" i="3" s="1"/>
  <c r="C629" i="2"/>
  <c r="J628" i="2"/>
  <c r="M628" i="2" s="1"/>
  <c r="F629" i="2" s="1"/>
  <c r="L628" i="2"/>
  <c r="E629" i="2"/>
  <c r="J838" i="3" l="1"/>
  <c r="E839" i="3" s="1"/>
  <c r="I629" i="2"/>
  <c r="G629" i="2"/>
  <c r="H629" i="2"/>
  <c r="E630" i="2"/>
  <c r="L629" i="2"/>
  <c r="C630" i="2"/>
  <c r="J629" i="2"/>
  <c r="F839" i="3" l="1"/>
  <c r="H839" i="3" s="1"/>
  <c r="C840" i="3" s="1"/>
  <c r="G839" i="3"/>
  <c r="I839" i="3" s="1"/>
  <c r="D840" i="3" s="1"/>
  <c r="K629" i="2"/>
  <c r="M629" i="2" s="1"/>
  <c r="F630" i="2" s="1"/>
  <c r="D630" i="2"/>
  <c r="J839" i="3" l="1"/>
  <c r="E840" i="3" s="1"/>
  <c r="I630" i="2"/>
  <c r="G630" i="2"/>
  <c r="H630" i="2"/>
  <c r="D631" i="2"/>
  <c r="K630" i="2"/>
  <c r="G840" i="3" l="1"/>
  <c r="I840" i="3" s="1"/>
  <c r="D841" i="3" s="1"/>
  <c r="F840" i="3"/>
  <c r="H840" i="3" s="1"/>
  <c r="C841" i="3" s="1"/>
  <c r="J630" i="2"/>
  <c r="C631" i="2"/>
  <c r="L630" i="2"/>
  <c r="E631" i="2"/>
  <c r="J840" i="3" l="1"/>
  <c r="E841" i="3" s="1"/>
  <c r="M630" i="2"/>
  <c r="F631" i="2" s="1"/>
  <c r="G841" i="3" l="1"/>
  <c r="I841" i="3" s="1"/>
  <c r="D842" i="3" s="1"/>
  <c r="F841" i="3"/>
  <c r="H841" i="3" s="1"/>
  <c r="C842" i="3" s="1"/>
  <c r="J841" i="3"/>
  <c r="E842" i="3" s="1"/>
  <c r="H631" i="2"/>
  <c r="I631" i="2"/>
  <c r="G631" i="2"/>
  <c r="G842" i="3" l="1"/>
  <c r="F842" i="3"/>
  <c r="J842" i="3" s="1"/>
  <c r="E843" i="3" s="1"/>
  <c r="H842" i="3"/>
  <c r="C843" i="3" s="1"/>
  <c r="I842" i="3"/>
  <c r="D843" i="3" s="1"/>
  <c r="E632" i="2"/>
  <c r="L631" i="2"/>
  <c r="C632" i="2"/>
  <c r="J631" i="2"/>
  <c r="M631" i="2" s="1"/>
  <c r="F632" i="2" s="1"/>
  <c r="K631" i="2"/>
  <c r="D632" i="2"/>
  <c r="F843" i="3" l="1"/>
  <c r="H843" i="3" s="1"/>
  <c r="C844" i="3" s="1"/>
  <c r="G843" i="3"/>
  <c r="I843" i="3" s="1"/>
  <c r="D844" i="3" s="1"/>
  <c r="G632" i="2"/>
  <c r="H632" i="2"/>
  <c r="I632" i="2"/>
  <c r="L632" i="2" s="1"/>
  <c r="K632" i="2"/>
  <c r="D633" i="2"/>
  <c r="C633" i="2"/>
  <c r="J632" i="2"/>
  <c r="J843" i="3" l="1"/>
  <c r="E844" i="3" s="1"/>
  <c r="M632" i="2"/>
  <c r="F633" i="2" s="1"/>
  <c r="E633" i="2"/>
  <c r="G844" i="3" l="1"/>
  <c r="I844" i="3" s="1"/>
  <c r="D845" i="3" s="1"/>
  <c r="F844" i="3"/>
  <c r="H844" i="3" s="1"/>
  <c r="C845" i="3" s="1"/>
  <c r="I633" i="2"/>
  <c r="E634" i="2" s="1"/>
  <c r="G633" i="2"/>
  <c r="H633" i="2"/>
  <c r="J844" i="3" l="1"/>
  <c r="E845" i="3" s="1"/>
  <c r="C634" i="2"/>
  <c r="J633" i="2"/>
  <c r="K633" i="2"/>
  <c r="D634" i="2"/>
  <c r="L633" i="2"/>
  <c r="G845" i="3" l="1"/>
  <c r="I845" i="3" s="1"/>
  <c r="D846" i="3" s="1"/>
  <c r="F845" i="3"/>
  <c r="H845" i="3" s="1"/>
  <c r="C846" i="3" s="1"/>
  <c r="M633" i="2"/>
  <c r="F634" i="2" s="1"/>
  <c r="J845" i="3" l="1"/>
  <c r="E846" i="3" s="1"/>
  <c r="H634" i="2"/>
  <c r="I634" i="2"/>
  <c r="G634" i="2"/>
  <c r="G846" i="3" l="1"/>
  <c r="I846" i="3" s="1"/>
  <c r="D847" i="3" s="1"/>
  <c r="F846" i="3"/>
  <c r="H846" i="3" s="1"/>
  <c r="C847" i="3" s="1"/>
  <c r="D635" i="2"/>
  <c r="K634" i="2"/>
  <c r="C635" i="2"/>
  <c r="J634" i="2"/>
  <c r="M634" i="2" s="1"/>
  <c r="F635" i="2" s="1"/>
  <c r="L634" i="2"/>
  <c r="E635" i="2"/>
  <c r="J846" i="3" l="1"/>
  <c r="E847" i="3" s="1"/>
  <c r="I635" i="2"/>
  <c r="G635" i="2"/>
  <c r="C636" i="2" s="1"/>
  <c r="H635" i="2"/>
  <c r="K635" i="2" s="1"/>
  <c r="L635" i="2"/>
  <c r="E636" i="2"/>
  <c r="F847" i="3" l="1"/>
  <c r="H847" i="3" s="1"/>
  <c r="C848" i="3" s="1"/>
  <c r="G847" i="3"/>
  <c r="I847" i="3" s="1"/>
  <c r="D848" i="3" s="1"/>
  <c r="D636" i="2"/>
  <c r="J635" i="2"/>
  <c r="M635" i="2" s="1"/>
  <c r="F636" i="2" s="1"/>
  <c r="J847" i="3" l="1"/>
  <c r="E848" i="3" s="1"/>
  <c r="H636" i="2"/>
  <c r="G636" i="2"/>
  <c r="I636" i="2"/>
  <c r="K636" i="2"/>
  <c r="D637" i="2"/>
  <c r="F848" i="3" l="1"/>
  <c r="H848" i="3" s="1"/>
  <c r="C849" i="3" s="1"/>
  <c r="G848" i="3"/>
  <c r="I848" i="3" s="1"/>
  <c r="D849" i="3" s="1"/>
  <c r="L636" i="2"/>
  <c r="E637" i="2"/>
  <c r="C637" i="2"/>
  <c r="J636" i="2"/>
  <c r="M636" i="2" s="1"/>
  <c r="F637" i="2" s="1"/>
  <c r="J848" i="3" l="1"/>
  <c r="E849" i="3" s="1"/>
  <c r="I637" i="2"/>
  <c r="L637" i="2" s="1"/>
  <c r="G637" i="2"/>
  <c r="C638" i="2" s="1"/>
  <c r="H637" i="2"/>
  <c r="G849" i="3" l="1"/>
  <c r="I849" i="3" s="1"/>
  <c r="D850" i="3" s="1"/>
  <c r="F849" i="3"/>
  <c r="H849" i="3" s="1"/>
  <c r="C850" i="3" s="1"/>
  <c r="E638" i="2"/>
  <c r="K637" i="2"/>
  <c r="D638" i="2"/>
  <c r="J637" i="2"/>
  <c r="M637" i="2" s="1"/>
  <c r="F638" i="2" s="1"/>
  <c r="J849" i="3" l="1"/>
  <c r="E850" i="3" s="1"/>
  <c r="I638" i="2"/>
  <c r="L638" i="2" s="1"/>
  <c r="G638" i="2"/>
  <c r="H638" i="2"/>
  <c r="D639" i="2" s="1"/>
  <c r="G850" i="3" l="1"/>
  <c r="I850" i="3" s="1"/>
  <c r="D851" i="3" s="1"/>
  <c r="F850" i="3"/>
  <c r="H850" i="3" s="1"/>
  <c r="C851" i="3" s="1"/>
  <c r="J850" i="3"/>
  <c r="E851" i="3" s="1"/>
  <c r="J638" i="2"/>
  <c r="C639" i="2"/>
  <c r="E639" i="2"/>
  <c r="K638" i="2"/>
  <c r="F851" i="3" l="1"/>
  <c r="G851" i="3"/>
  <c r="J851" i="3" s="1"/>
  <c r="E852" i="3" s="1"/>
  <c r="H851" i="3"/>
  <c r="C852" i="3" s="1"/>
  <c r="I851" i="3"/>
  <c r="D852" i="3" s="1"/>
  <c r="M638" i="2"/>
  <c r="F639" i="2" s="1"/>
  <c r="G852" i="3" l="1"/>
  <c r="I852" i="3" s="1"/>
  <c r="D853" i="3" s="1"/>
  <c r="F852" i="3"/>
  <c r="J852" i="3" s="1"/>
  <c r="E853" i="3" s="1"/>
  <c r="H639" i="2"/>
  <c r="I639" i="2"/>
  <c r="G639" i="2"/>
  <c r="G853" i="3" l="1"/>
  <c r="F853" i="3"/>
  <c r="I853" i="3"/>
  <c r="D854" i="3" s="1"/>
  <c r="H852" i="3"/>
  <c r="C853" i="3" s="1"/>
  <c r="J853" i="3" s="1"/>
  <c r="E854" i="3" s="1"/>
  <c r="L639" i="2"/>
  <c r="E640" i="2"/>
  <c r="C640" i="2"/>
  <c r="J639" i="2"/>
  <c r="M639" i="2" s="1"/>
  <c r="F640" i="2" s="1"/>
  <c r="K639" i="2"/>
  <c r="D640" i="2"/>
  <c r="G854" i="3" l="1"/>
  <c r="F854" i="3"/>
  <c r="I854" i="3"/>
  <c r="D855" i="3"/>
  <c r="H853" i="3"/>
  <c r="C854" i="3" s="1"/>
  <c r="G640" i="2"/>
  <c r="C641" i="2" s="1"/>
  <c r="H640" i="2"/>
  <c r="K640" i="2" s="1"/>
  <c r="I640" i="2"/>
  <c r="E641" i="2" s="1"/>
  <c r="H854" i="3" l="1"/>
  <c r="C855" i="3" s="1"/>
  <c r="J854" i="3"/>
  <c r="E855" i="3" s="1"/>
  <c r="L640" i="2"/>
  <c r="J640" i="2"/>
  <c r="M640" i="2" s="1"/>
  <c r="F641" i="2" s="1"/>
  <c r="D641" i="2"/>
  <c r="F855" i="3" l="1"/>
  <c r="H855" i="3" s="1"/>
  <c r="C856" i="3" s="1"/>
  <c r="G855" i="3"/>
  <c r="I855" i="3" s="1"/>
  <c r="D856" i="3" s="1"/>
  <c r="I641" i="2"/>
  <c r="H641" i="2"/>
  <c r="G641" i="2"/>
  <c r="K641" i="2"/>
  <c r="D642" i="2"/>
  <c r="J855" i="3" l="1"/>
  <c r="E856" i="3" s="1"/>
  <c r="C642" i="2"/>
  <c r="J641" i="2"/>
  <c r="E642" i="2"/>
  <c r="L641" i="2"/>
  <c r="F856" i="3" l="1"/>
  <c r="H856" i="3" s="1"/>
  <c r="C857" i="3" s="1"/>
  <c r="G856" i="3"/>
  <c r="I856" i="3" s="1"/>
  <c r="D857" i="3" s="1"/>
  <c r="J856" i="3"/>
  <c r="E857" i="3" s="1"/>
  <c r="M641" i="2"/>
  <c r="F642" i="2" s="1"/>
  <c r="G857" i="3" l="1"/>
  <c r="F857" i="3"/>
  <c r="J857" i="3" s="1"/>
  <c r="E858" i="3" s="1"/>
  <c r="I857" i="3"/>
  <c r="D858" i="3" s="1"/>
  <c r="H857" i="3"/>
  <c r="C858" i="3"/>
  <c r="H642" i="2"/>
  <c r="I642" i="2"/>
  <c r="G642" i="2"/>
  <c r="G858" i="3" l="1"/>
  <c r="I858" i="3" s="1"/>
  <c r="D859" i="3" s="1"/>
  <c r="F858" i="3"/>
  <c r="J858" i="3"/>
  <c r="E859" i="3" s="1"/>
  <c r="H858" i="3"/>
  <c r="C859" i="3" s="1"/>
  <c r="C643" i="2"/>
  <c r="J642" i="2"/>
  <c r="D643" i="2"/>
  <c r="K642" i="2"/>
  <c r="L642" i="2"/>
  <c r="E643" i="2"/>
  <c r="F859" i="3" l="1"/>
  <c r="H859" i="3" s="1"/>
  <c r="C860" i="3" s="1"/>
  <c r="G859" i="3"/>
  <c r="I859" i="3" s="1"/>
  <c r="D860" i="3" s="1"/>
  <c r="M642" i="2"/>
  <c r="F643" i="2" s="1"/>
  <c r="J859" i="3" l="1"/>
  <c r="E860" i="3" s="1"/>
  <c r="I643" i="2"/>
  <c r="G643" i="2"/>
  <c r="H643" i="2"/>
  <c r="G860" i="3" l="1"/>
  <c r="I860" i="3" s="1"/>
  <c r="D861" i="3" s="1"/>
  <c r="F860" i="3"/>
  <c r="H860" i="3" s="1"/>
  <c r="C861" i="3" s="1"/>
  <c r="J643" i="2"/>
  <c r="C644" i="2"/>
  <c r="K643" i="2"/>
  <c r="D644" i="2"/>
  <c r="L643" i="2"/>
  <c r="E644" i="2"/>
  <c r="J860" i="3" l="1"/>
  <c r="E861" i="3" s="1"/>
  <c r="M643" i="2"/>
  <c r="F644" i="2" s="1"/>
  <c r="G861" i="3" l="1"/>
  <c r="I861" i="3" s="1"/>
  <c r="D862" i="3" s="1"/>
  <c r="F861" i="3"/>
  <c r="H861" i="3" s="1"/>
  <c r="C862" i="3" s="1"/>
  <c r="H644" i="2"/>
  <c r="G644" i="2"/>
  <c r="I644" i="2"/>
  <c r="J861" i="3" l="1"/>
  <c r="E862" i="3" s="1"/>
  <c r="L644" i="2"/>
  <c r="E645" i="2"/>
  <c r="C645" i="2"/>
  <c r="J644" i="2"/>
  <c r="K644" i="2"/>
  <c r="D645" i="2"/>
  <c r="G862" i="3" l="1"/>
  <c r="I862" i="3" s="1"/>
  <c r="D863" i="3" s="1"/>
  <c r="F862" i="3"/>
  <c r="H862" i="3" s="1"/>
  <c r="C863" i="3" s="1"/>
  <c r="M644" i="2"/>
  <c r="F645" i="2" s="1"/>
  <c r="J862" i="3" l="1"/>
  <c r="E863" i="3" s="1"/>
  <c r="I645" i="2"/>
  <c r="G645" i="2"/>
  <c r="H645" i="2"/>
  <c r="F863" i="3" l="1"/>
  <c r="H863" i="3" s="1"/>
  <c r="C864" i="3" s="1"/>
  <c r="G863" i="3"/>
  <c r="I863" i="3" s="1"/>
  <c r="D864" i="3" s="1"/>
  <c r="K645" i="2"/>
  <c r="D646" i="2"/>
  <c r="C646" i="2"/>
  <c r="J645" i="2"/>
  <c r="M645" i="2" s="1"/>
  <c r="F646" i="2" s="1"/>
  <c r="L645" i="2"/>
  <c r="E646" i="2"/>
  <c r="J863" i="3" l="1"/>
  <c r="E864" i="3" s="1"/>
  <c r="D647" i="2"/>
  <c r="K646" i="2"/>
  <c r="I646" i="2"/>
  <c r="L646" i="2" s="1"/>
  <c r="G646" i="2"/>
  <c r="J646" i="2" s="1"/>
  <c r="M646" i="2" s="1"/>
  <c r="F647" i="2" s="1"/>
  <c r="H646" i="2"/>
  <c r="F864" i="3" l="1"/>
  <c r="H864" i="3" s="1"/>
  <c r="C865" i="3" s="1"/>
  <c r="G864" i="3"/>
  <c r="I864" i="3" s="1"/>
  <c r="D865" i="3" s="1"/>
  <c r="H647" i="2"/>
  <c r="I647" i="2"/>
  <c r="G647" i="2"/>
  <c r="E647" i="2"/>
  <c r="C647" i="2"/>
  <c r="K647" i="2"/>
  <c r="D648" i="2"/>
  <c r="J864" i="3" l="1"/>
  <c r="E865" i="3" s="1"/>
  <c r="L647" i="2"/>
  <c r="E648" i="2"/>
  <c r="C648" i="2"/>
  <c r="J647" i="2"/>
  <c r="M647" i="2" s="1"/>
  <c r="F648" i="2" s="1"/>
  <c r="G865" i="3" l="1"/>
  <c r="I865" i="3" s="1"/>
  <c r="D866" i="3" s="1"/>
  <c r="F865" i="3"/>
  <c r="H865" i="3" s="1"/>
  <c r="C866" i="3" s="1"/>
  <c r="J865" i="3"/>
  <c r="E866" i="3" s="1"/>
  <c r="G648" i="2"/>
  <c r="C649" i="2" s="1"/>
  <c r="H648" i="2"/>
  <c r="I648" i="2"/>
  <c r="L648" i="2" s="1"/>
  <c r="E649" i="2"/>
  <c r="G866" i="3" l="1"/>
  <c r="F866" i="3"/>
  <c r="J866" i="3"/>
  <c r="E867" i="3" s="1"/>
  <c r="H866" i="3"/>
  <c r="C867" i="3" s="1"/>
  <c r="I866" i="3"/>
  <c r="D867" i="3" s="1"/>
  <c r="K648" i="2"/>
  <c r="D649" i="2"/>
  <c r="J648" i="2"/>
  <c r="M648" i="2" s="1"/>
  <c r="F649" i="2" s="1"/>
  <c r="F867" i="3" l="1"/>
  <c r="H867" i="3" s="1"/>
  <c r="C868" i="3" s="1"/>
  <c r="G867" i="3"/>
  <c r="J867" i="3" s="1"/>
  <c r="E868" i="3" s="1"/>
  <c r="I649" i="2"/>
  <c r="G649" i="2"/>
  <c r="H649" i="2"/>
  <c r="K649" i="2" s="1"/>
  <c r="F868" i="3" l="1"/>
  <c r="G868" i="3"/>
  <c r="H868" i="3"/>
  <c r="C869" i="3" s="1"/>
  <c r="I867" i="3"/>
  <c r="D868" i="3" s="1"/>
  <c r="J868" i="3" s="1"/>
  <c r="E869" i="3" s="1"/>
  <c r="C650" i="2"/>
  <c r="J649" i="2"/>
  <c r="D650" i="2"/>
  <c r="L649" i="2"/>
  <c r="E650" i="2"/>
  <c r="G869" i="3" l="1"/>
  <c r="F869" i="3"/>
  <c r="H869" i="3"/>
  <c r="C870" i="3" s="1"/>
  <c r="I868" i="3"/>
  <c r="D869" i="3" s="1"/>
  <c r="M649" i="2"/>
  <c r="F650" i="2" s="1"/>
  <c r="I869" i="3" l="1"/>
  <c r="D870" i="3"/>
  <c r="J869" i="3"/>
  <c r="E870" i="3" s="1"/>
  <c r="H650" i="2"/>
  <c r="I650" i="2"/>
  <c r="G650" i="2"/>
  <c r="G870" i="3" l="1"/>
  <c r="I870" i="3" s="1"/>
  <c r="D871" i="3" s="1"/>
  <c r="F870" i="3"/>
  <c r="H870" i="3" s="1"/>
  <c r="C871" i="3" s="1"/>
  <c r="L650" i="2"/>
  <c r="E651" i="2"/>
  <c r="D651" i="2"/>
  <c r="K650" i="2"/>
  <c r="J650" i="2"/>
  <c r="M650" i="2" s="1"/>
  <c r="F651" i="2" s="1"/>
  <c r="C651" i="2"/>
  <c r="J870" i="3" l="1"/>
  <c r="E871" i="3" s="1"/>
  <c r="I651" i="2"/>
  <c r="G651" i="2"/>
  <c r="C652" i="2" s="1"/>
  <c r="H651" i="2"/>
  <c r="K651" i="2" s="1"/>
  <c r="L651" i="2"/>
  <c r="E652" i="2"/>
  <c r="F871" i="3" l="1"/>
  <c r="H871" i="3" s="1"/>
  <c r="C872" i="3" s="1"/>
  <c r="G871" i="3"/>
  <c r="I871" i="3" s="1"/>
  <c r="D872" i="3" s="1"/>
  <c r="D652" i="2"/>
  <c r="J651" i="2"/>
  <c r="M651" i="2" s="1"/>
  <c r="F652" i="2" s="1"/>
  <c r="J871" i="3" l="1"/>
  <c r="E872" i="3" s="1"/>
  <c r="H652" i="2"/>
  <c r="G652" i="2"/>
  <c r="I652" i="2"/>
  <c r="K652" i="2"/>
  <c r="D653" i="2"/>
  <c r="G872" i="3" l="1"/>
  <c r="I872" i="3" s="1"/>
  <c r="D873" i="3" s="1"/>
  <c r="F872" i="3"/>
  <c r="H872" i="3" s="1"/>
  <c r="C873" i="3" s="1"/>
  <c r="L652" i="2"/>
  <c r="E653" i="2"/>
  <c r="C653" i="2"/>
  <c r="J652" i="2"/>
  <c r="M652" i="2" s="1"/>
  <c r="F653" i="2" s="1"/>
  <c r="J872" i="3" l="1"/>
  <c r="E873" i="3" s="1"/>
  <c r="G653" i="2"/>
  <c r="H653" i="2"/>
  <c r="I653" i="2"/>
  <c r="C654" i="2"/>
  <c r="J653" i="2"/>
  <c r="L653" i="2"/>
  <c r="E654" i="2"/>
  <c r="G873" i="3" l="1"/>
  <c r="I873" i="3" s="1"/>
  <c r="D874" i="3" s="1"/>
  <c r="F873" i="3"/>
  <c r="H873" i="3" s="1"/>
  <c r="C874" i="3" s="1"/>
  <c r="J873" i="3"/>
  <c r="E874" i="3" s="1"/>
  <c r="K653" i="2"/>
  <c r="M653" i="2" s="1"/>
  <c r="F654" i="2" s="1"/>
  <c r="D654" i="2"/>
  <c r="G874" i="3" l="1"/>
  <c r="F874" i="3"/>
  <c r="J874" i="3"/>
  <c r="E875" i="3" s="1"/>
  <c r="H874" i="3"/>
  <c r="C875" i="3"/>
  <c r="I874" i="3"/>
  <c r="D875" i="3" s="1"/>
  <c r="I654" i="2"/>
  <c r="G654" i="2"/>
  <c r="H654" i="2"/>
  <c r="K654" i="2"/>
  <c r="D655" i="2"/>
  <c r="F875" i="3" l="1"/>
  <c r="G875" i="3"/>
  <c r="I875" i="3" s="1"/>
  <c r="D876" i="3" s="1"/>
  <c r="H875" i="3"/>
  <c r="C876" i="3" s="1"/>
  <c r="J654" i="2"/>
  <c r="M654" i="2" s="1"/>
  <c r="F655" i="2" s="1"/>
  <c r="C655" i="2"/>
  <c r="L654" i="2"/>
  <c r="E655" i="2"/>
  <c r="J875" i="3" l="1"/>
  <c r="E876" i="3" s="1"/>
  <c r="H655" i="2"/>
  <c r="I655" i="2"/>
  <c r="E656" i="2" s="1"/>
  <c r="G655" i="2"/>
  <c r="C656" i="2" s="1"/>
  <c r="F876" i="3" l="1"/>
  <c r="H876" i="3" s="1"/>
  <c r="C877" i="3" s="1"/>
  <c r="G876" i="3"/>
  <c r="I876" i="3" s="1"/>
  <c r="D877" i="3" s="1"/>
  <c r="L655" i="2"/>
  <c r="K655" i="2"/>
  <c r="D656" i="2"/>
  <c r="J655" i="2"/>
  <c r="M655" i="2" s="1"/>
  <c r="F656" i="2" s="1"/>
  <c r="J876" i="3" l="1"/>
  <c r="E877" i="3" s="1"/>
  <c r="H656" i="2"/>
  <c r="I656" i="2"/>
  <c r="G656" i="2"/>
  <c r="K656" i="2"/>
  <c r="D657" i="2"/>
  <c r="G877" i="3" l="1"/>
  <c r="I877" i="3" s="1"/>
  <c r="D878" i="3" s="1"/>
  <c r="F877" i="3"/>
  <c r="H877" i="3" s="1"/>
  <c r="C878" i="3" s="1"/>
  <c r="J877" i="3"/>
  <c r="E878" i="3" s="1"/>
  <c r="E657" i="2"/>
  <c r="L656" i="2"/>
  <c r="C657" i="2"/>
  <c r="J656" i="2"/>
  <c r="M656" i="2" s="1"/>
  <c r="F657" i="2" s="1"/>
  <c r="G878" i="3" l="1"/>
  <c r="F878" i="3"/>
  <c r="J878" i="3" s="1"/>
  <c r="E879" i="3" s="1"/>
  <c r="H878" i="3"/>
  <c r="C879" i="3" s="1"/>
  <c r="I878" i="3"/>
  <c r="D879" i="3" s="1"/>
  <c r="I657" i="2"/>
  <c r="G657" i="2"/>
  <c r="C658" i="2" s="1"/>
  <c r="H657" i="2"/>
  <c r="L657" i="2"/>
  <c r="E658" i="2"/>
  <c r="F879" i="3" l="1"/>
  <c r="H879" i="3" s="1"/>
  <c r="C880" i="3" s="1"/>
  <c r="G879" i="3"/>
  <c r="I879" i="3" s="1"/>
  <c r="D880" i="3" s="1"/>
  <c r="K657" i="2"/>
  <c r="D658" i="2"/>
  <c r="J657" i="2"/>
  <c r="M657" i="2" s="1"/>
  <c r="F658" i="2" s="1"/>
  <c r="J879" i="3" l="1"/>
  <c r="E880" i="3" s="1"/>
  <c r="H658" i="2"/>
  <c r="I658" i="2"/>
  <c r="G658" i="2"/>
  <c r="K658" i="2"/>
  <c r="D659" i="2"/>
  <c r="G880" i="3" l="1"/>
  <c r="I880" i="3" s="1"/>
  <c r="D881" i="3" s="1"/>
  <c r="F880" i="3"/>
  <c r="H880" i="3" s="1"/>
  <c r="C881" i="3" s="1"/>
  <c r="J880" i="3"/>
  <c r="E881" i="3" s="1"/>
  <c r="C659" i="2"/>
  <c r="J658" i="2"/>
  <c r="L658" i="2"/>
  <c r="E659" i="2"/>
  <c r="G881" i="3" l="1"/>
  <c r="F881" i="3"/>
  <c r="J881" i="3" s="1"/>
  <c r="E882" i="3" s="1"/>
  <c r="H881" i="3"/>
  <c r="C882" i="3" s="1"/>
  <c r="I881" i="3"/>
  <c r="D882" i="3" s="1"/>
  <c r="M658" i="2"/>
  <c r="F659" i="2" s="1"/>
  <c r="G882" i="3" l="1"/>
  <c r="I882" i="3" s="1"/>
  <c r="D883" i="3" s="1"/>
  <c r="F882" i="3"/>
  <c r="H882" i="3" s="1"/>
  <c r="C883" i="3" s="1"/>
  <c r="G659" i="2"/>
  <c r="H659" i="2"/>
  <c r="I659" i="2"/>
  <c r="J882" i="3" l="1"/>
  <c r="E883" i="3" s="1"/>
  <c r="K659" i="2"/>
  <c r="D660" i="2"/>
  <c r="L659" i="2"/>
  <c r="E660" i="2"/>
  <c r="C660" i="2"/>
  <c r="J659" i="2"/>
  <c r="M659" i="2" s="1"/>
  <c r="F660" i="2" s="1"/>
  <c r="F883" i="3" l="1"/>
  <c r="H883" i="3" s="1"/>
  <c r="C884" i="3" s="1"/>
  <c r="G883" i="3"/>
  <c r="I883" i="3" s="1"/>
  <c r="D884" i="3" s="1"/>
  <c r="I660" i="2"/>
  <c r="G660" i="2"/>
  <c r="H660" i="2"/>
  <c r="K660" i="2" s="1"/>
  <c r="C661" i="2"/>
  <c r="J660" i="2"/>
  <c r="L660" i="2"/>
  <c r="E661" i="2"/>
  <c r="J883" i="3" l="1"/>
  <c r="E884" i="3" s="1"/>
  <c r="M660" i="2"/>
  <c r="F661" i="2" s="1"/>
  <c r="D661" i="2"/>
  <c r="F884" i="3" l="1"/>
  <c r="H884" i="3" s="1"/>
  <c r="C885" i="3" s="1"/>
  <c r="G884" i="3"/>
  <c r="I884" i="3" s="1"/>
  <c r="D885" i="3" s="1"/>
  <c r="H661" i="2"/>
  <c r="K661" i="2" s="1"/>
  <c r="I661" i="2"/>
  <c r="G661" i="2"/>
  <c r="J884" i="3" l="1"/>
  <c r="E885" i="3" s="1"/>
  <c r="J661" i="2"/>
  <c r="C662" i="2"/>
  <c r="E662" i="2"/>
  <c r="L661" i="2"/>
  <c r="D662" i="2"/>
  <c r="G885" i="3" l="1"/>
  <c r="I885" i="3" s="1"/>
  <c r="D886" i="3" s="1"/>
  <c r="F885" i="3"/>
  <c r="H885" i="3" s="1"/>
  <c r="C886" i="3" s="1"/>
  <c r="M661" i="2"/>
  <c r="F662" i="2" s="1"/>
  <c r="J885" i="3" l="1"/>
  <c r="E886" i="3" s="1"/>
  <c r="I662" i="2"/>
  <c r="G662" i="2"/>
  <c r="H662" i="2"/>
  <c r="F886" i="3" l="1"/>
  <c r="H886" i="3" s="1"/>
  <c r="C887" i="3" s="1"/>
  <c r="G886" i="3"/>
  <c r="I886" i="3" s="1"/>
  <c r="D887" i="3" s="1"/>
  <c r="J886" i="3"/>
  <c r="E887" i="3" s="1"/>
  <c r="K662" i="2"/>
  <c r="D663" i="2"/>
  <c r="C663" i="2"/>
  <c r="J662" i="2"/>
  <c r="M662" i="2" s="1"/>
  <c r="F663" i="2" s="1"/>
  <c r="L662" i="2"/>
  <c r="E663" i="2"/>
  <c r="G887" i="3" l="1"/>
  <c r="F887" i="3"/>
  <c r="J887" i="3" s="1"/>
  <c r="E888" i="3" s="1"/>
  <c r="I887" i="3"/>
  <c r="D888" i="3" s="1"/>
  <c r="H887" i="3"/>
  <c r="C888" i="3" s="1"/>
  <c r="H663" i="2"/>
  <c r="I663" i="2"/>
  <c r="G663" i="2"/>
  <c r="C664" i="2" s="1"/>
  <c r="K663" i="2"/>
  <c r="D664" i="2"/>
  <c r="L663" i="2"/>
  <c r="E664" i="2"/>
  <c r="F888" i="3" l="1"/>
  <c r="H888" i="3" s="1"/>
  <c r="C889" i="3" s="1"/>
  <c r="G888" i="3"/>
  <c r="I888" i="3" s="1"/>
  <c r="D889" i="3" s="1"/>
  <c r="J663" i="2"/>
  <c r="M663" i="2" s="1"/>
  <c r="F664" i="2" s="1"/>
  <c r="J888" i="3" l="1"/>
  <c r="E889" i="3" s="1"/>
  <c r="H664" i="2"/>
  <c r="I664" i="2"/>
  <c r="G664" i="2"/>
  <c r="F889" i="3" l="1"/>
  <c r="H889" i="3" s="1"/>
  <c r="C890" i="3" s="1"/>
  <c r="G889" i="3"/>
  <c r="I889" i="3" s="1"/>
  <c r="D890" i="3" s="1"/>
  <c r="E665" i="2"/>
  <c r="L664" i="2"/>
  <c r="C665" i="2"/>
  <c r="J664" i="2"/>
  <c r="K664" i="2"/>
  <c r="D665" i="2"/>
  <c r="J889" i="3" l="1"/>
  <c r="E890" i="3" s="1"/>
  <c r="M664" i="2"/>
  <c r="F665" i="2" s="1"/>
  <c r="G890" i="3" l="1"/>
  <c r="I890" i="3" s="1"/>
  <c r="D891" i="3" s="1"/>
  <c r="F890" i="3"/>
  <c r="H890" i="3" s="1"/>
  <c r="C891" i="3" s="1"/>
  <c r="I665" i="2"/>
  <c r="G665" i="2"/>
  <c r="H665" i="2"/>
  <c r="J890" i="3" l="1"/>
  <c r="E891" i="3" s="1"/>
  <c r="C666" i="2"/>
  <c r="J665" i="2"/>
  <c r="D666" i="2"/>
  <c r="K665" i="2"/>
  <c r="L665" i="2"/>
  <c r="E666" i="2"/>
  <c r="G891" i="3" l="1"/>
  <c r="I891" i="3" s="1"/>
  <c r="D892" i="3" s="1"/>
  <c r="F891" i="3"/>
  <c r="H891" i="3" s="1"/>
  <c r="C892" i="3" s="1"/>
  <c r="J891" i="3"/>
  <c r="E892" i="3"/>
  <c r="M665" i="2"/>
  <c r="F666" i="2" s="1"/>
  <c r="F892" i="3" l="1"/>
  <c r="J892" i="3" s="1"/>
  <c r="E893" i="3" s="1"/>
  <c r="G892" i="3"/>
  <c r="H892" i="3"/>
  <c r="C893" i="3" s="1"/>
  <c r="I892" i="3"/>
  <c r="D893" i="3" s="1"/>
  <c r="H666" i="2"/>
  <c r="I666" i="2"/>
  <c r="G666" i="2"/>
  <c r="G893" i="3" l="1"/>
  <c r="I893" i="3" s="1"/>
  <c r="D894" i="3" s="1"/>
  <c r="F893" i="3"/>
  <c r="H893" i="3" s="1"/>
  <c r="C894" i="3" s="1"/>
  <c r="J666" i="2"/>
  <c r="C667" i="2"/>
  <c r="L666" i="2"/>
  <c r="E667" i="2"/>
  <c r="K666" i="2"/>
  <c r="D667" i="2"/>
  <c r="J893" i="3" l="1"/>
  <c r="E894" i="3" s="1"/>
  <c r="M666" i="2"/>
  <c r="F667" i="2" s="1"/>
  <c r="F894" i="3" l="1"/>
  <c r="H894" i="3" s="1"/>
  <c r="C895" i="3" s="1"/>
  <c r="G894" i="3"/>
  <c r="I894" i="3" s="1"/>
  <c r="D895" i="3" s="1"/>
  <c r="G667" i="2"/>
  <c r="H667" i="2"/>
  <c r="I667" i="2"/>
  <c r="J894" i="3" l="1"/>
  <c r="E895" i="3" s="1"/>
  <c r="L667" i="2"/>
  <c r="E668" i="2"/>
  <c r="K667" i="2"/>
  <c r="D668" i="2"/>
  <c r="C668" i="2"/>
  <c r="J667" i="2"/>
  <c r="M667" i="2" s="1"/>
  <c r="F668" i="2" s="1"/>
  <c r="G895" i="3" l="1"/>
  <c r="I895" i="3" s="1"/>
  <c r="D896" i="3" s="1"/>
  <c r="F895" i="3"/>
  <c r="H895" i="3" s="1"/>
  <c r="C896" i="3" s="1"/>
  <c r="I668" i="2"/>
  <c r="L668" i="2" s="1"/>
  <c r="G668" i="2"/>
  <c r="H668" i="2"/>
  <c r="K668" i="2" s="1"/>
  <c r="C669" i="2"/>
  <c r="J668" i="2"/>
  <c r="J895" i="3" l="1"/>
  <c r="E896" i="3" s="1"/>
  <c r="M668" i="2"/>
  <c r="F669" i="2" s="1"/>
  <c r="E669" i="2"/>
  <c r="D669" i="2"/>
  <c r="F896" i="3" l="1"/>
  <c r="H896" i="3" s="1"/>
  <c r="C897" i="3" s="1"/>
  <c r="G896" i="3"/>
  <c r="I896" i="3" s="1"/>
  <c r="D897" i="3" s="1"/>
  <c r="H669" i="2"/>
  <c r="K669" i="2" s="1"/>
  <c r="I669" i="2"/>
  <c r="L669" i="2" s="1"/>
  <c r="G669" i="2"/>
  <c r="J896" i="3" l="1"/>
  <c r="E897" i="3" s="1"/>
  <c r="J669" i="2"/>
  <c r="M669" i="2" s="1"/>
  <c r="F670" i="2" s="1"/>
  <c r="C670" i="2"/>
  <c r="E670" i="2"/>
  <c r="D670" i="2"/>
  <c r="G897" i="3" l="1"/>
  <c r="I897" i="3" s="1"/>
  <c r="D898" i="3" s="1"/>
  <c r="F897" i="3"/>
  <c r="H897" i="3" s="1"/>
  <c r="C898" i="3" s="1"/>
  <c r="I670" i="2"/>
  <c r="L670" i="2" s="1"/>
  <c r="G670" i="2"/>
  <c r="J670" i="2" s="1"/>
  <c r="H670" i="2"/>
  <c r="K670" i="2" s="1"/>
  <c r="J897" i="3" l="1"/>
  <c r="E898" i="3" s="1"/>
  <c r="M670" i="2"/>
  <c r="F671" i="2" s="1"/>
  <c r="C671" i="2"/>
  <c r="E671" i="2"/>
  <c r="D671" i="2"/>
  <c r="F898" i="3" l="1"/>
  <c r="H898" i="3" s="1"/>
  <c r="C899" i="3" s="1"/>
  <c r="G898" i="3"/>
  <c r="I898" i="3" s="1"/>
  <c r="D899" i="3" s="1"/>
  <c r="C672" i="2"/>
  <c r="J671" i="2"/>
  <c r="H671" i="2"/>
  <c r="K671" i="2" s="1"/>
  <c r="I671" i="2"/>
  <c r="L671" i="2" s="1"/>
  <c r="G671" i="2"/>
  <c r="J898" i="3" l="1"/>
  <c r="E899" i="3" s="1"/>
  <c r="M671" i="2"/>
  <c r="F672" i="2" s="1"/>
  <c r="E672" i="2"/>
  <c r="D672" i="2"/>
  <c r="G899" i="3" l="1"/>
  <c r="I899" i="3" s="1"/>
  <c r="D900" i="3" s="1"/>
  <c r="F899" i="3"/>
  <c r="H899" i="3" s="1"/>
  <c r="C900" i="3" s="1"/>
  <c r="H672" i="2"/>
  <c r="K672" i="2" s="1"/>
  <c r="I672" i="2"/>
  <c r="E673" i="2" s="1"/>
  <c r="G672" i="2"/>
  <c r="J899" i="3" l="1"/>
  <c r="E900" i="3" s="1"/>
  <c r="J672" i="2"/>
  <c r="C673" i="2"/>
  <c r="D673" i="2"/>
  <c r="L672" i="2"/>
  <c r="F900" i="3" l="1"/>
  <c r="H900" i="3" s="1"/>
  <c r="C901" i="3" s="1"/>
  <c r="G900" i="3"/>
  <c r="I900" i="3" s="1"/>
  <c r="D901" i="3" s="1"/>
  <c r="M672" i="2"/>
  <c r="F673" i="2" s="1"/>
  <c r="J900" i="3" l="1"/>
  <c r="E901" i="3" s="1"/>
  <c r="I673" i="2"/>
  <c r="G673" i="2"/>
  <c r="H673" i="2"/>
  <c r="G901" i="3" l="1"/>
  <c r="I901" i="3" s="1"/>
  <c r="D902" i="3" s="1"/>
  <c r="F901" i="3"/>
  <c r="H901" i="3" s="1"/>
  <c r="C902" i="3" s="1"/>
  <c r="D674" i="2"/>
  <c r="K673" i="2"/>
  <c r="C674" i="2"/>
  <c r="J673" i="2"/>
  <c r="L673" i="2"/>
  <c r="E674" i="2"/>
  <c r="J901" i="3" l="1"/>
  <c r="E902" i="3" s="1"/>
  <c r="M673" i="2"/>
  <c r="F674" i="2" s="1"/>
  <c r="G902" i="3" l="1"/>
  <c r="I902" i="3" s="1"/>
  <c r="D903" i="3" s="1"/>
  <c r="F902" i="3"/>
  <c r="H902" i="3" s="1"/>
  <c r="C903" i="3" s="1"/>
  <c r="H674" i="2"/>
  <c r="I674" i="2"/>
  <c r="G674" i="2"/>
  <c r="J902" i="3" l="1"/>
  <c r="E903" i="3" s="1"/>
  <c r="C675" i="2"/>
  <c r="J674" i="2"/>
  <c r="L674" i="2"/>
  <c r="E675" i="2"/>
  <c r="D675" i="2"/>
  <c r="K674" i="2"/>
  <c r="G903" i="3" l="1"/>
  <c r="I903" i="3" s="1"/>
  <c r="D904" i="3" s="1"/>
  <c r="F903" i="3"/>
  <c r="H903" i="3" s="1"/>
  <c r="C904" i="3" s="1"/>
  <c r="M674" i="2"/>
  <c r="F675" i="2" s="1"/>
  <c r="J903" i="3" l="1"/>
  <c r="E904" i="3" s="1"/>
  <c r="G675" i="2"/>
  <c r="H675" i="2"/>
  <c r="I675" i="2"/>
  <c r="F904" i="3" l="1"/>
  <c r="H904" i="3" s="1"/>
  <c r="C905" i="3" s="1"/>
  <c r="G904" i="3"/>
  <c r="I904" i="3" s="1"/>
  <c r="D905" i="3" s="1"/>
  <c r="L675" i="2"/>
  <c r="E676" i="2"/>
  <c r="K675" i="2"/>
  <c r="D676" i="2"/>
  <c r="C676" i="2"/>
  <c r="J675" i="2"/>
  <c r="M675" i="2" s="1"/>
  <c r="F676" i="2" s="1"/>
  <c r="J904" i="3" l="1"/>
  <c r="E905" i="3" s="1"/>
  <c r="I676" i="2"/>
  <c r="G676" i="2"/>
  <c r="H676" i="2"/>
  <c r="C677" i="2"/>
  <c r="J676" i="2"/>
  <c r="K676" i="2"/>
  <c r="D677" i="2"/>
  <c r="L676" i="2"/>
  <c r="E677" i="2"/>
  <c r="G905" i="3" l="1"/>
  <c r="I905" i="3" s="1"/>
  <c r="D906" i="3" s="1"/>
  <c r="F905" i="3"/>
  <c r="H905" i="3" s="1"/>
  <c r="C906" i="3" s="1"/>
  <c r="M676" i="2"/>
  <c r="F677" i="2" s="1"/>
  <c r="J905" i="3" l="1"/>
  <c r="E906" i="3" s="1"/>
  <c r="H677" i="2"/>
  <c r="I677" i="2"/>
  <c r="G677" i="2"/>
  <c r="F906" i="3" l="1"/>
  <c r="H906" i="3" s="1"/>
  <c r="C907" i="3" s="1"/>
  <c r="G906" i="3"/>
  <c r="I906" i="3" s="1"/>
  <c r="D907" i="3" s="1"/>
  <c r="J677" i="2"/>
  <c r="C678" i="2"/>
  <c r="L677" i="2"/>
  <c r="E678" i="2"/>
  <c r="K677" i="2"/>
  <c r="D678" i="2"/>
  <c r="J906" i="3" l="1"/>
  <c r="E907" i="3" s="1"/>
  <c r="M677" i="2"/>
  <c r="F678" i="2" s="1"/>
  <c r="G907" i="3" l="1"/>
  <c r="I907" i="3" s="1"/>
  <c r="D908" i="3" s="1"/>
  <c r="F907" i="3"/>
  <c r="H907" i="3" s="1"/>
  <c r="C908" i="3" s="1"/>
  <c r="I678" i="2"/>
  <c r="G678" i="2"/>
  <c r="H678" i="2"/>
  <c r="J907" i="3" l="1"/>
  <c r="E908" i="3" s="1"/>
  <c r="K678" i="2"/>
  <c r="D679" i="2"/>
  <c r="C679" i="2"/>
  <c r="J678" i="2"/>
  <c r="L678" i="2"/>
  <c r="E679" i="2"/>
  <c r="F908" i="3" l="1"/>
  <c r="H908" i="3" s="1"/>
  <c r="C909" i="3" s="1"/>
  <c r="G908" i="3"/>
  <c r="I908" i="3" s="1"/>
  <c r="D909" i="3" s="1"/>
  <c r="M678" i="2"/>
  <c r="F679" i="2" s="1"/>
  <c r="J908" i="3" l="1"/>
  <c r="E909" i="3" s="1"/>
  <c r="H679" i="2"/>
  <c r="I679" i="2"/>
  <c r="G679" i="2"/>
  <c r="G909" i="3" l="1"/>
  <c r="I909" i="3" s="1"/>
  <c r="D910" i="3" s="1"/>
  <c r="F909" i="3"/>
  <c r="H909" i="3" s="1"/>
  <c r="C910" i="3" s="1"/>
  <c r="J909" i="3"/>
  <c r="E910" i="3" s="1"/>
  <c r="C680" i="2"/>
  <c r="J679" i="2"/>
  <c r="L679" i="2"/>
  <c r="E680" i="2"/>
  <c r="K679" i="2"/>
  <c r="D680" i="2"/>
  <c r="G910" i="3" l="1"/>
  <c r="F910" i="3"/>
  <c r="J910" i="3" s="1"/>
  <c r="E911" i="3" s="1"/>
  <c r="H910" i="3"/>
  <c r="C911" i="3" s="1"/>
  <c r="I910" i="3"/>
  <c r="D911" i="3" s="1"/>
  <c r="M679" i="2"/>
  <c r="F680" i="2" s="1"/>
  <c r="G911" i="3" l="1"/>
  <c r="I911" i="3" s="1"/>
  <c r="D912" i="3" s="1"/>
  <c r="F911" i="3"/>
  <c r="H911" i="3" s="1"/>
  <c r="C912" i="3" s="1"/>
  <c r="J911" i="3"/>
  <c r="E912" i="3" s="1"/>
  <c r="H680" i="2"/>
  <c r="I680" i="2"/>
  <c r="G680" i="2"/>
  <c r="F912" i="3" l="1"/>
  <c r="G912" i="3"/>
  <c r="J912" i="3" s="1"/>
  <c r="E913" i="3" s="1"/>
  <c r="H912" i="3"/>
  <c r="C913" i="3"/>
  <c r="I912" i="3"/>
  <c r="D913" i="3" s="1"/>
  <c r="J680" i="2"/>
  <c r="C681" i="2"/>
  <c r="E681" i="2"/>
  <c r="L680" i="2"/>
  <c r="K680" i="2"/>
  <c r="D681" i="2"/>
  <c r="G913" i="3" l="1"/>
  <c r="I913" i="3" s="1"/>
  <c r="D914" i="3" s="1"/>
  <c r="F913" i="3"/>
  <c r="J913" i="3" s="1"/>
  <c r="E914" i="3" s="1"/>
  <c r="H913" i="3"/>
  <c r="C914" i="3" s="1"/>
  <c r="M680" i="2"/>
  <c r="F681" i="2" s="1"/>
  <c r="F914" i="3" l="1"/>
  <c r="H914" i="3" s="1"/>
  <c r="C915" i="3" s="1"/>
  <c r="G914" i="3"/>
  <c r="I914" i="3"/>
  <c r="D915" i="3" s="1"/>
  <c r="I681" i="2"/>
  <c r="G681" i="2"/>
  <c r="H681" i="2"/>
  <c r="J914" i="3" l="1"/>
  <c r="E915" i="3" s="1"/>
  <c r="D682" i="2"/>
  <c r="K681" i="2"/>
  <c r="C682" i="2"/>
  <c r="J681" i="2"/>
  <c r="L681" i="2"/>
  <c r="E682" i="2"/>
  <c r="G915" i="3" l="1"/>
  <c r="I915" i="3" s="1"/>
  <c r="D916" i="3" s="1"/>
  <c r="F915" i="3"/>
  <c r="H915" i="3" s="1"/>
  <c r="C916" i="3" s="1"/>
  <c r="M681" i="2"/>
  <c r="F682" i="2" s="1"/>
  <c r="J915" i="3" l="1"/>
  <c r="E916" i="3" s="1"/>
  <c r="H682" i="2"/>
  <c r="I682" i="2"/>
  <c r="G682" i="2"/>
  <c r="F916" i="3" l="1"/>
  <c r="H916" i="3" s="1"/>
  <c r="C917" i="3" s="1"/>
  <c r="G916" i="3"/>
  <c r="I916" i="3" s="1"/>
  <c r="D917" i="3" s="1"/>
  <c r="C683" i="2"/>
  <c r="J682" i="2"/>
  <c r="L682" i="2"/>
  <c r="E683" i="2"/>
  <c r="K682" i="2"/>
  <c r="D683" i="2"/>
  <c r="J916" i="3" l="1"/>
  <c r="E917" i="3" s="1"/>
  <c r="M682" i="2"/>
  <c r="F683" i="2" s="1"/>
  <c r="G917" i="3" l="1"/>
  <c r="I917" i="3" s="1"/>
  <c r="D918" i="3" s="1"/>
  <c r="F917" i="3"/>
  <c r="H917" i="3" s="1"/>
  <c r="C918" i="3" s="1"/>
  <c r="G683" i="2"/>
  <c r="H683" i="2"/>
  <c r="I683" i="2"/>
  <c r="J917" i="3" l="1"/>
  <c r="E918" i="3" s="1"/>
  <c r="K683" i="2"/>
  <c r="D684" i="2"/>
  <c r="E684" i="2"/>
  <c r="L683" i="2"/>
  <c r="C684" i="2"/>
  <c r="J683" i="2"/>
  <c r="M683" i="2" s="1"/>
  <c r="F684" i="2" s="1"/>
  <c r="G918" i="3" l="1"/>
  <c r="I918" i="3" s="1"/>
  <c r="D919" i="3" s="1"/>
  <c r="F918" i="3"/>
  <c r="H918" i="3" s="1"/>
  <c r="C919" i="3" s="1"/>
  <c r="I684" i="2"/>
  <c r="G684" i="2"/>
  <c r="H684" i="2"/>
  <c r="K684" i="2" s="1"/>
  <c r="C685" i="2"/>
  <c r="J684" i="2"/>
  <c r="L684" i="2"/>
  <c r="E685" i="2"/>
  <c r="J918" i="3" l="1"/>
  <c r="E919" i="3" s="1"/>
  <c r="M684" i="2"/>
  <c r="F685" i="2" s="1"/>
  <c r="D685" i="2"/>
  <c r="G919" i="3" l="1"/>
  <c r="I919" i="3" s="1"/>
  <c r="D920" i="3" s="1"/>
  <c r="F919" i="3"/>
  <c r="H919" i="3" s="1"/>
  <c r="C920" i="3" s="1"/>
  <c r="J919" i="3"/>
  <c r="E920" i="3" s="1"/>
  <c r="H685" i="2"/>
  <c r="K685" i="2" s="1"/>
  <c r="I685" i="2"/>
  <c r="G685" i="2"/>
  <c r="F920" i="3" l="1"/>
  <c r="G920" i="3"/>
  <c r="J920" i="3" s="1"/>
  <c r="E921" i="3" s="1"/>
  <c r="H920" i="3"/>
  <c r="C921" i="3"/>
  <c r="I920" i="3"/>
  <c r="D921" i="3" s="1"/>
  <c r="J685" i="2"/>
  <c r="C686" i="2"/>
  <c r="L685" i="2"/>
  <c r="E686" i="2"/>
  <c r="D686" i="2"/>
  <c r="G921" i="3" l="1"/>
  <c r="I921" i="3" s="1"/>
  <c r="D922" i="3" s="1"/>
  <c r="F921" i="3"/>
  <c r="J921" i="3"/>
  <c r="E922" i="3" s="1"/>
  <c r="H921" i="3"/>
  <c r="C922" i="3" s="1"/>
  <c r="M685" i="2"/>
  <c r="F686" i="2" s="1"/>
  <c r="F922" i="3" l="1"/>
  <c r="H922" i="3" s="1"/>
  <c r="C923" i="3" s="1"/>
  <c r="G922" i="3"/>
  <c r="J922" i="3" s="1"/>
  <c r="E923" i="3" s="1"/>
  <c r="I922" i="3"/>
  <c r="D923" i="3" s="1"/>
  <c r="I686" i="2"/>
  <c r="G686" i="2"/>
  <c r="H686" i="2"/>
  <c r="G923" i="3" l="1"/>
  <c r="I923" i="3" s="1"/>
  <c r="D924" i="3" s="1"/>
  <c r="F923" i="3"/>
  <c r="J923" i="3" s="1"/>
  <c r="E924" i="3" s="1"/>
  <c r="H923" i="3"/>
  <c r="C924" i="3" s="1"/>
  <c r="K686" i="2"/>
  <c r="D687" i="2"/>
  <c r="C687" i="2"/>
  <c r="J686" i="2"/>
  <c r="E687" i="2"/>
  <c r="L686" i="2"/>
  <c r="F924" i="3" l="1"/>
  <c r="H924" i="3" s="1"/>
  <c r="C925" i="3" s="1"/>
  <c r="G924" i="3"/>
  <c r="I924" i="3"/>
  <c r="D925" i="3" s="1"/>
  <c r="M686" i="2"/>
  <c r="F687" i="2" s="1"/>
  <c r="J924" i="3" l="1"/>
  <c r="E925" i="3" s="1"/>
  <c r="H687" i="2"/>
  <c r="I687" i="2"/>
  <c r="G687" i="2"/>
  <c r="G925" i="3" l="1"/>
  <c r="I925" i="3" s="1"/>
  <c r="D926" i="3" s="1"/>
  <c r="F925" i="3"/>
  <c r="H925" i="3" s="1"/>
  <c r="C926" i="3" s="1"/>
  <c r="L687" i="2"/>
  <c r="E688" i="2"/>
  <c r="C688" i="2"/>
  <c r="J687" i="2"/>
  <c r="M687" i="2" s="1"/>
  <c r="F688" i="2" s="1"/>
  <c r="K687" i="2"/>
  <c r="D688" i="2"/>
  <c r="J925" i="3" l="1"/>
  <c r="E926" i="3" s="1"/>
  <c r="H688" i="2"/>
  <c r="I688" i="2"/>
  <c r="E689" i="2" s="1"/>
  <c r="G688" i="2"/>
  <c r="K688" i="2"/>
  <c r="D689" i="2"/>
  <c r="C689" i="2"/>
  <c r="J688" i="2"/>
  <c r="G926" i="3" l="1"/>
  <c r="I926" i="3" s="1"/>
  <c r="D927" i="3" s="1"/>
  <c r="F926" i="3"/>
  <c r="H926" i="3" s="1"/>
  <c r="C927" i="3" s="1"/>
  <c r="L688" i="2"/>
  <c r="M688" i="2" s="1"/>
  <c r="F689" i="2" s="1"/>
  <c r="J926" i="3" l="1"/>
  <c r="E927" i="3" s="1"/>
  <c r="I689" i="2"/>
  <c r="G689" i="2"/>
  <c r="H689" i="2"/>
  <c r="G927" i="3" l="1"/>
  <c r="I927" i="3" s="1"/>
  <c r="D928" i="3" s="1"/>
  <c r="F927" i="3"/>
  <c r="H927" i="3" s="1"/>
  <c r="C928" i="3" s="1"/>
  <c r="J927" i="3"/>
  <c r="E928" i="3" s="1"/>
  <c r="D690" i="2"/>
  <c r="K689" i="2"/>
  <c r="C690" i="2"/>
  <c r="J689" i="2"/>
  <c r="M689" i="2" s="1"/>
  <c r="F690" i="2" s="1"/>
  <c r="L689" i="2"/>
  <c r="E690" i="2"/>
  <c r="F928" i="3" l="1"/>
  <c r="G928" i="3"/>
  <c r="J928" i="3" s="1"/>
  <c r="E929" i="3" s="1"/>
  <c r="H928" i="3"/>
  <c r="C929" i="3" s="1"/>
  <c r="I928" i="3"/>
  <c r="D929" i="3" s="1"/>
  <c r="H690" i="2"/>
  <c r="K690" i="2" s="1"/>
  <c r="I690" i="2"/>
  <c r="L690" i="2" s="1"/>
  <c r="G690" i="2"/>
  <c r="J690" i="2" s="1"/>
  <c r="M690" i="2" s="1"/>
  <c r="F691" i="2" s="1"/>
  <c r="G929" i="3" l="1"/>
  <c r="I929" i="3" s="1"/>
  <c r="D930" i="3" s="1"/>
  <c r="F929" i="3"/>
  <c r="H929" i="3" s="1"/>
  <c r="C930" i="3" s="1"/>
  <c r="J929" i="3"/>
  <c r="E930" i="3" s="1"/>
  <c r="G691" i="2"/>
  <c r="H691" i="2"/>
  <c r="I691" i="2"/>
  <c r="C691" i="2"/>
  <c r="D691" i="2"/>
  <c r="E691" i="2"/>
  <c r="F930" i="3" l="1"/>
  <c r="G930" i="3"/>
  <c r="J930" i="3" s="1"/>
  <c r="E931" i="3" s="1"/>
  <c r="H930" i="3"/>
  <c r="C931" i="3" s="1"/>
  <c r="I930" i="3"/>
  <c r="D931" i="3" s="1"/>
  <c r="L691" i="2"/>
  <c r="E692" i="2"/>
  <c r="C692" i="2"/>
  <c r="J691" i="2"/>
  <c r="M691" i="2" s="1"/>
  <c r="F692" i="2" s="1"/>
  <c r="K691" i="2"/>
  <c r="D692" i="2"/>
  <c r="G931" i="3" l="1"/>
  <c r="I931" i="3" s="1"/>
  <c r="D932" i="3" s="1"/>
  <c r="F931" i="3"/>
  <c r="H931" i="3" s="1"/>
  <c r="C932" i="3" s="1"/>
  <c r="I692" i="2"/>
  <c r="G692" i="2"/>
  <c r="C693" i="2" s="1"/>
  <c r="H692" i="2"/>
  <c r="D693" i="2" s="1"/>
  <c r="L692" i="2"/>
  <c r="E693" i="2"/>
  <c r="J931" i="3" l="1"/>
  <c r="E932" i="3" s="1"/>
  <c r="K692" i="2"/>
  <c r="J692" i="2"/>
  <c r="M692" i="2" s="1"/>
  <c r="F693" i="2" s="1"/>
  <c r="F932" i="3" l="1"/>
  <c r="H932" i="3" s="1"/>
  <c r="C933" i="3" s="1"/>
  <c r="G932" i="3"/>
  <c r="I932" i="3" s="1"/>
  <c r="D933" i="3" s="1"/>
  <c r="H693" i="2"/>
  <c r="I693" i="2"/>
  <c r="G693" i="2"/>
  <c r="J932" i="3" l="1"/>
  <c r="E933" i="3" s="1"/>
  <c r="J693" i="2"/>
  <c r="C694" i="2"/>
  <c r="L693" i="2"/>
  <c r="E694" i="2"/>
  <c r="K693" i="2"/>
  <c r="D694" i="2"/>
  <c r="G933" i="3" l="1"/>
  <c r="I933" i="3" s="1"/>
  <c r="D934" i="3" s="1"/>
  <c r="F933" i="3"/>
  <c r="H933" i="3" s="1"/>
  <c r="C934" i="3" s="1"/>
  <c r="M693" i="2"/>
  <c r="F694" i="2" s="1"/>
  <c r="J933" i="3" l="1"/>
  <c r="E934" i="3" s="1"/>
  <c r="I694" i="2"/>
  <c r="G694" i="2"/>
  <c r="H694" i="2"/>
  <c r="G934" i="3" l="1"/>
  <c r="I934" i="3" s="1"/>
  <c r="D935" i="3" s="1"/>
  <c r="F934" i="3"/>
  <c r="H934" i="3" s="1"/>
  <c r="C935" i="3" s="1"/>
  <c r="C695" i="2"/>
  <c r="J694" i="2"/>
  <c r="D695" i="2"/>
  <c r="K694" i="2"/>
  <c r="L694" i="2"/>
  <c r="E695" i="2"/>
  <c r="J934" i="3" l="1"/>
  <c r="E935" i="3" s="1"/>
  <c r="M694" i="2"/>
  <c r="F695" i="2" s="1"/>
  <c r="G935" i="3" l="1"/>
  <c r="I935" i="3" s="1"/>
  <c r="D936" i="3" s="1"/>
  <c r="F935" i="3"/>
  <c r="H935" i="3" s="1"/>
  <c r="C936" i="3" s="1"/>
  <c r="H695" i="2"/>
  <c r="I695" i="2"/>
  <c r="G695" i="2"/>
  <c r="J935" i="3" l="1"/>
  <c r="E936" i="3" s="1"/>
  <c r="L695" i="2"/>
  <c r="E696" i="2"/>
  <c r="J695" i="2"/>
  <c r="C696" i="2"/>
  <c r="K695" i="2"/>
  <c r="D696" i="2"/>
  <c r="F936" i="3" l="1"/>
  <c r="H936" i="3" s="1"/>
  <c r="C937" i="3" s="1"/>
  <c r="G936" i="3"/>
  <c r="I936" i="3" s="1"/>
  <c r="D937" i="3" s="1"/>
  <c r="M695" i="2"/>
  <c r="F696" i="2" s="1"/>
  <c r="J936" i="3" l="1"/>
  <c r="E937" i="3" s="1"/>
  <c r="H696" i="2"/>
  <c r="I696" i="2"/>
  <c r="G696" i="2"/>
  <c r="G937" i="3" l="1"/>
  <c r="I937" i="3" s="1"/>
  <c r="D938" i="3" s="1"/>
  <c r="F937" i="3"/>
  <c r="H937" i="3" s="1"/>
  <c r="C938" i="3" s="1"/>
  <c r="K696" i="2"/>
  <c r="D697" i="2"/>
  <c r="C697" i="2"/>
  <c r="J696" i="2"/>
  <c r="E697" i="2"/>
  <c r="L696" i="2"/>
  <c r="J937" i="3" l="1"/>
  <c r="E938" i="3" s="1"/>
  <c r="M696" i="2"/>
  <c r="F697" i="2" s="1"/>
  <c r="F938" i="3" l="1"/>
  <c r="H938" i="3" s="1"/>
  <c r="C939" i="3" s="1"/>
  <c r="G938" i="3"/>
  <c r="I938" i="3" s="1"/>
  <c r="D939" i="3" s="1"/>
  <c r="I697" i="2"/>
  <c r="G697" i="2"/>
  <c r="H697" i="2"/>
  <c r="J938" i="3" l="1"/>
  <c r="E939" i="3" s="1"/>
  <c r="J697" i="2"/>
  <c r="C698" i="2"/>
  <c r="D698" i="2"/>
  <c r="K697" i="2"/>
  <c r="L697" i="2"/>
  <c r="E698" i="2"/>
  <c r="G939" i="3" l="1"/>
  <c r="I939" i="3" s="1"/>
  <c r="D940" i="3" s="1"/>
  <c r="F939" i="3"/>
  <c r="H939" i="3" s="1"/>
  <c r="C940" i="3" s="1"/>
  <c r="M697" i="2"/>
  <c r="F698" i="2" s="1"/>
  <c r="J939" i="3" l="1"/>
  <c r="E940" i="3" s="1"/>
  <c r="H698" i="2"/>
  <c r="I698" i="2"/>
  <c r="G698" i="2"/>
  <c r="G940" i="3" l="1"/>
  <c r="I940" i="3" s="1"/>
  <c r="D941" i="3" s="1"/>
  <c r="F940" i="3"/>
  <c r="H940" i="3" s="1"/>
  <c r="C941" i="3" s="1"/>
  <c r="C699" i="2"/>
  <c r="J698" i="2"/>
  <c r="L698" i="2"/>
  <c r="E699" i="2"/>
  <c r="K698" i="2"/>
  <c r="D699" i="2"/>
  <c r="J940" i="3" l="1"/>
  <c r="E941" i="3" s="1"/>
  <c r="M698" i="2"/>
  <c r="F699" i="2" s="1"/>
  <c r="G941" i="3" l="1"/>
  <c r="I941" i="3" s="1"/>
  <c r="D942" i="3" s="1"/>
  <c r="F941" i="3"/>
  <c r="H941" i="3" s="1"/>
  <c r="C942" i="3" s="1"/>
  <c r="J941" i="3"/>
  <c r="E942" i="3" s="1"/>
  <c r="G699" i="2"/>
  <c r="H699" i="2"/>
  <c r="I699" i="2"/>
  <c r="G942" i="3" l="1"/>
  <c r="F942" i="3"/>
  <c r="J942" i="3"/>
  <c r="E943" i="3" s="1"/>
  <c r="H942" i="3"/>
  <c r="C943" i="3"/>
  <c r="I942" i="3"/>
  <c r="D943" i="3" s="1"/>
  <c r="L699" i="2"/>
  <c r="E700" i="2"/>
  <c r="K699" i="2"/>
  <c r="D700" i="2"/>
  <c r="C700" i="2"/>
  <c r="J699" i="2"/>
  <c r="M699" i="2" s="1"/>
  <c r="F700" i="2" s="1"/>
  <c r="G943" i="3" l="1"/>
  <c r="I943" i="3" s="1"/>
  <c r="D944" i="3" s="1"/>
  <c r="F943" i="3"/>
  <c r="J943" i="3"/>
  <c r="E944" i="3" s="1"/>
  <c r="H943" i="3"/>
  <c r="C944" i="3" s="1"/>
  <c r="I700" i="2"/>
  <c r="G700" i="2"/>
  <c r="H700" i="2"/>
  <c r="C701" i="2"/>
  <c r="J700" i="2"/>
  <c r="M700" i="2" s="1"/>
  <c r="F701" i="2" s="1"/>
  <c r="K700" i="2"/>
  <c r="D701" i="2"/>
  <c r="L700" i="2"/>
  <c r="E701" i="2"/>
  <c r="F944" i="3" l="1"/>
  <c r="H944" i="3" s="1"/>
  <c r="C945" i="3" s="1"/>
  <c r="G944" i="3"/>
  <c r="J944" i="3" s="1"/>
  <c r="E945" i="3" s="1"/>
  <c r="I944" i="3"/>
  <c r="D945" i="3" s="1"/>
  <c r="H701" i="2"/>
  <c r="I701" i="2"/>
  <c r="L701" i="2" s="1"/>
  <c r="G701" i="2"/>
  <c r="J701" i="2" s="1"/>
  <c r="M701" i="2" s="1"/>
  <c r="F702" i="2" s="1"/>
  <c r="K701" i="2"/>
  <c r="D702" i="2"/>
  <c r="C702" i="2"/>
  <c r="G945" i="3" l="1"/>
  <c r="I945" i="3" s="1"/>
  <c r="D946" i="3" s="1"/>
  <c r="F945" i="3"/>
  <c r="J945" i="3" s="1"/>
  <c r="E946" i="3" s="1"/>
  <c r="H945" i="3"/>
  <c r="C946" i="3" s="1"/>
  <c r="I702" i="2"/>
  <c r="G702" i="2"/>
  <c r="H702" i="2"/>
  <c r="K702" i="2" s="1"/>
  <c r="D703" i="2"/>
  <c r="C703" i="2"/>
  <c r="J702" i="2"/>
  <c r="E702" i="2"/>
  <c r="G946" i="3" l="1"/>
  <c r="F946" i="3"/>
  <c r="H946" i="3" s="1"/>
  <c r="C947" i="3" s="1"/>
  <c r="I946" i="3"/>
  <c r="D947" i="3"/>
  <c r="L702" i="2"/>
  <c r="M702" i="2" s="1"/>
  <c r="F703" i="2" s="1"/>
  <c r="E703" i="2"/>
  <c r="J946" i="3" l="1"/>
  <c r="E947" i="3" s="1"/>
  <c r="H703" i="2"/>
  <c r="I703" i="2"/>
  <c r="G703" i="2"/>
  <c r="L703" i="2"/>
  <c r="E704" i="2"/>
  <c r="G947" i="3" l="1"/>
  <c r="I947" i="3" s="1"/>
  <c r="D948" i="3" s="1"/>
  <c r="F947" i="3"/>
  <c r="H947" i="3" s="1"/>
  <c r="C948" i="3" s="1"/>
  <c r="C704" i="2"/>
  <c r="J703" i="2"/>
  <c r="K703" i="2"/>
  <c r="D704" i="2"/>
  <c r="J947" i="3" l="1"/>
  <c r="E948" i="3" s="1"/>
  <c r="M703" i="2"/>
  <c r="F704" i="2" s="1"/>
  <c r="G948" i="3" l="1"/>
  <c r="I948" i="3" s="1"/>
  <c r="D949" i="3" s="1"/>
  <c r="F948" i="3"/>
  <c r="H948" i="3" s="1"/>
  <c r="C949" i="3" s="1"/>
  <c r="H704" i="2"/>
  <c r="I704" i="2"/>
  <c r="G704" i="2"/>
  <c r="J948" i="3" l="1"/>
  <c r="E949" i="3" s="1"/>
  <c r="C705" i="2"/>
  <c r="J704" i="2"/>
  <c r="E705" i="2"/>
  <c r="L704" i="2"/>
  <c r="K704" i="2"/>
  <c r="D705" i="2"/>
  <c r="G949" i="3" l="1"/>
  <c r="I949" i="3" s="1"/>
  <c r="D950" i="3" s="1"/>
  <c r="F949" i="3"/>
  <c r="H949" i="3" s="1"/>
  <c r="C950" i="3" s="1"/>
  <c r="J949" i="3"/>
  <c r="E950" i="3" s="1"/>
  <c r="M704" i="2"/>
  <c r="F705" i="2" s="1"/>
  <c r="G950" i="3" l="1"/>
  <c r="F950" i="3"/>
  <c r="J950" i="3" s="1"/>
  <c r="E951" i="3" s="1"/>
  <c r="H950" i="3"/>
  <c r="C951" i="3" s="1"/>
  <c r="I950" i="3"/>
  <c r="D951" i="3" s="1"/>
  <c r="I705" i="2"/>
  <c r="G705" i="2"/>
  <c r="H705" i="2"/>
  <c r="G951" i="3" l="1"/>
  <c r="I951" i="3" s="1"/>
  <c r="D952" i="3" s="1"/>
  <c r="F951" i="3"/>
  <c r="H951" i="3" s="1"/>
  <c r="C952" i="3" s="1"/>
  <c r="J951" i="3"/>
  <c r="E952" i="3" s="1"/>
  <c r="D706" i="2"/>
  <c r="K705" i="2"/>
  <c r="C706" i="2"/>
  <c r="J705" i="2"/>
  <c r="E706" i="2"/>
  <c r="L705" i="2"/>
  <c r="F952" i="3" l="1"/>
  <c r="G952" i="3"/>
  <c r="J952" i="3" s="1"/>
  <c r="E953" i="3" s="1"/>
  <c r="H952" i="3"/>
  <c r="C953" i="3" s="1"/>
  <c r="I952" i="3"/>
  <c r="D953" i="3" s="1"/>
  <c r="M705" i="2"/>
  <c r="F706" i="2" s="1"/>
  <c r="G953" i="3" l="1"/>
  <c r="I953" i="3" s="1"/>
  <c r="D954" i="3" s="1"/>
  <c r="F953" i="3"/>
  <c r="J953" i="3" s="1"/>
  <c r="E954" i="3" s="1"/>
  <c r="H706" i="2"/>
  <c r="I706" i="2"/>
  <c r="G706" i="2"/>
  <c r="F954" i="3" l="1"/>
  <c r="J954" i="3" s="1"/>
  <c r="E955" i="3" s="1"/>
  <c r="G954" i="3"/>
  <c r="I954" i="3"/>
  <c r="D955" i="3" s="1"/>
  <c r="H953" i="3"/>
  <c r="C954" i="3" s="1"/>
  <c r="J706" i="2"/>
  <c r="C707" i="2"/>
  <c r="L706" i="2"/>
  <c r="E707" i="2"/>
  <c r="K706" i="2"/>
  <c r="D707" i="2"/>
  <c r="G955" i="3" l="1"/>
  <c r="I955" i="3" s="1"/>
  <c r="D956" i="3" s="1"/>
  <c r="F955" i="3"/>
  <c r="J955" i="3" s="1"/>
  <c r="E956" i="3" s="1"/>
  <c r="H954" i="3"/>
  <c r="C955" i="3" s="1"/>
  <c r="M706" i="2"/>
  <c r="F707" i="2" s="1"/>
  <c r="G956" i="3" l="1"/>
  <c r="F956" i="3"/>
  <c r="H955" i="3"/>
  <c r="C956" i="3" s="1"/>
  <c r="I956" i="3"/>
  <c r="D957" i="3"/>
  <c r="G707" i="2"/>
  <c r="H707" i="2"/>
  <c r="I707" i="2"/>
  <c r="H956" i="3" l="1"/>
  <c r="C957" i="3"/>
  <c r="J956" i="3"/>
  <c r="E957" i="3" s="1"/>
  <c r="L707" i="2"/>
  <c r="E708" i="2"/>
  <c r="K707" i="2"/>
  <c r="D708" i="2"/>
  <c r="C708" i="2"/>
  <c r="J707" i="2"/>
  <c r="M707" i="2" s="1"/>
  <c r="F708" i="2" s="1"/>
  <c r="G957" i="3" l="1"/>
  <c r="I957" i="3" s="1"/>
  <c r="D958" i="3" s="1"/>
  <c r="F957" i="3"/>
  <c r="H957" i="3" s="1"/>
  <c r="C958" i="3" s="1"/>
  <c r="J957" i="3"/>
  <c r="E958" i="3" s="1"/>
  <c r="I708" i="2"/>
  <c r="L708" i="2" s="1"/>
  <c r="G708" i="2"/>
  <c r="C709" i="2" s="1"/>
  <c r="H708" i="2"/>
  <c r="D709" i="2" s="1"/>
  <c r="K708" i="2"/>
  <c r="G958" i="3" l="1"/>
  <c r="F958" i="3"/>
  <c r="J958" i="3" s="1"/>
  <c r="E959" i="3" s="1"/>
  <c r="H958" i="3"/>
  <c r="C959" i="3" s="1"/>
  <c r="I958" i="3"/>
  <c r="D959" i="3" s="1"/>
  <c r="J708" i="2"/>
  <c r="M708" i="2" s="1"/>
  <c r="F709" i="2" s="1"/>
  <c r="E709" i="2"/>
  <c r="G959" i="3" l="1"/>
  <c r="I959" i="3" s="1"/>
  <c r="D960" i="3" s="1"/>
  <c r="F959" i="3"/>
  <c r="H959" i="3" s="1"/>
  <c r="C960" i="3" s="1"/>
  <c r="J959" i="3"/>
  <c r="E960" i="3" s="1"/>
  <c r="H709" i="2"/>
  <c r="I709" i="2"/>
  <c r="G709" i="2"/>
  <c r="L709" i="2"/>
  <c r="E710" i="2"/>
  <c r="F960" i="3" l="1"/>
  <c r="H960" i="3" s="1"/>
  <c r="C961" i="3" s="1"/>
  <c r="G960" i="3"/>
  <c r="J960" i="3" s="1"/>
  <c r="E961" i="3" s="1"/>
  <c r="J709" i="2"/>
  <c r="C710" i="2"/>
  <c r="K709" i="2"/>
  <c r="D710" i="2"/>
  <c r="G961" i="3" l="1"/>
  <c r="F961" i="3"/>
  <c r="J961" i="3" s="1"/>
  <c r="E962" i="3" s="1"/>
  <c r="H961" i="3"/>
  <c r="C962" i="3" s="1"/>
  <c r="I960" i="3"/>
  <c r="D961" i="3" s="1"/>
  <c r="M709" i="2"/>
  <c r="F710" i="2" s="1"/>
  <c r="G962" i="3" l="1"/>
  <c r="F962" i="3"/>
  <c r="H962" i="3" s="1"/>
  <c r="C963" i="3" s="1"/>
  <c r="I961" i="3"/>
  <c r="D962" i="3" s="1"/>
  <c r="I710" i="2"/>
  <c r="G710" i="2"/>
  <c r="H710" i="2"/>
  <c r="I962" i="3" l="1"/>
  <c r="D963" i="3"/>
  <c r="J962" i="3"/>
  <c r="E963" i="3" s="1"/>
  <c r="K710" i="2"/>
  <c r="D711" i="2"/>
  <c r="C711" i="2"/>
  <c r="J710" i="2"/>
  <c r="M710" i="2" s="1"/>
  <c r="F711" i="2" s="1"/>
  <c r="L710" i="2"/>
  <c r="E711" i="2"/>
  <c r="G963" i="3" l="1"/>
  <c r="F963" i="3"/>
  <c r="H963" i="3" s="1"/>
  <c r="C964" i="3" s="1"/>
  <c r="I963" i="3"/>
  <c r="D964" i="3"/>
  <c r="H711" i="2"/>
  <c r="K711" i="2" s="1"/>
  <c r="I711" i="2"/>
  <c r="L711" i="2" s="1"/>
  <c r="G711" i="2"/>
  <c r="C712" i="2" s="1"/>
  <c r="J711" i="2"/>
  <c r="J963" i="3" l="1"/>
  <c r="E964" i="3" s="1"/>
  <c r="M711" i="2"/>
  <c r="F712" i="2" s="1"/>
  <c r="D712" i="2"/>
  <c r="E712" i="2"/>
  <c r="G964" i="3" l="1"/>
  <c r="I964" i="3" s="1"/>
  <c r="D965" i="3" s="1"/>
  <c r="F964" i="3"/>
  <c r="H964" i="3" s="1"/>
  <c r="C965" i="3" s="1"/>
  <c r="H712" i="2"/>
  <c r="K712" i="2" s="1"/>
  <c r="I712" i="2"/>
  <c r="E713" i="2" s="1"/>
  <c r="G712" i="2"/>
  <c r="J964" i="3" l="1"/>
  <c r="E965" i="3" s="1"/>
  <c r="C713" i="2"/>
  <c r="J712" i="2"/>
  <c r="M712" i="2" s="1"/>
  <c r="F713" i="2" s="1"/>
  <c r="D713" i="2"/>
  <c r="L712" i="2"/>
  <c r="G965" i="3" l="1"/>
  <c r="I965" i="3" s="1"/>
  <c r="D966" i="3" s="1"/>
  <c r="F965" i="3"/>
  <c r="H965" i="3" s="1"/>
  <c r="C966" i="3" s="1"/>
  <c r="I713" i="2"/>
  <c r="G713" i="2"/>
  <c r="H713" i="2"/>
  <c r="D714" i="2"/>
  <c r="K713" i="2"/>
  <c r="C714" i="2"/>
  <c r="J713" i="2"/>
  <c r="J965" i="3" l="1"/>
  <c r="E966" i="3" s="1"/>
  <c r="L713" i="2"/>
  <c r="M713" i="2" s="1"/>
  <c r="F714" i="2" s="1"/>
  <c r="E714" i="2"/>
  <c r="G966" i="3" l="1"/>
  <c r="I966" i="3" s="1"/>
  <c r="D967" i="3" s="1"/>
  <c r="F966" i="3"/>
  <c r="H966" i="3" s="1"/>
  <c r="C967" i="3" s="1"/>
  <c r="H714" i="2"/>
  <c r="I714" i="2"/>
  <c r="G714" i="2"/>
  <c r="L714" i="2"/>
  <c r="E715" i="2"/>
  <c r="J966" i="3" l="1"/>
  <c r="E967" i="3" s="1"/>
  <c r="C715" i="2"/>
  <c r="J714" i="2"/>
  <c r="M714" i="2" s="1"/>
  <c r="F715" i="2" s="1"/>
  <c r="K714" i="2"/>
  <c r="D715" i="2"/>
  <c r="G967" i="3" l="1"/>
  <c r="I967" i="3" s="1"/>
  <c r="D968" i="3" s="1"/>
  <c r="F967" i="3"/>
  <c r="H967" i="3" s="1"/>
  <c r="C968" i="3" s="1"/>
  <c r="J967" i="3"/>
  <c r="E968" i="3" s="1"/>
  <c r="G715" i="2"/>
  <c r="H715" i="2"/>
  <c r="I715" i="2"/>
  <c r="K715" i="2"/>
  <c r="D716" i="2"/>
  <c r="C716" i="2"/>
  <c r="J715" i="2"/>
  <c r="G968" i="3" l="1"/>
  <c r="F968" i="3"/>
  <c r="J968" i="3"/>
  <c r="E969" i="3" s="1"/>
  <c r="H968" i="3"/>
  <c r="C969" i="3" s="1"/>
  <c r="I968" i="3"/>
  <c r="D969" i="3" s="1"/>
  <c r="L715" i="2"/>
  <c r="M715" i="2" s="1"/>
  <c r="F716" i="2" s="1"/>
  <c r="E716" i="2"/>
  <c r="F969" i="3" l="1"/>
  <c r="J969" i="3" s="1"/>
  <c r="E970" i="3" s="1"/>
  <c r="G969" i="3"/>
  <c r="I969" i="3" s="1"/>
  <c r="D970" i="3" s="1"/>
  <c r="I716" i="2"/>
  <c r="G716" i="2"/>
  <c r="H716" i="2"/>
  <c r="L716" i="2"/>
  <c r="E717" i="2"/>
  <c r="F970" i="3" l="1"/>
  <c r="J970" i="3" s="1"/>
  <c r="E971" i="3" s="1"/>
  <c r="G970" i="3"/>
  <c r="I970" i="3" s="1"/>
  <c r="D971" i="3" s="1"/>
  <c r="H969" i="3"/>
  <c r="C970" i="3" s="1"/>
  <c r="K716" i="2"/>
  <c r="D717" i="2"/>
  <c r="C717" i="2"/>
  <c r="J716" i="2"/>
  <c r="M716" i="2" s="1"/>
  <c r="F717" i="2" s="1"/>
  <c r="G971" i="3" l="1"/>
  <c r="I971" i="3" s="1"/>
  <c r="D972" i="3" s="1"/>
  <c r="F971" i="3"/>
  <c r="H970" i="3"/>
  <c r="C971" i="3" s="1"/>
  <c r="H717" i="2"/>
  <c r="I717" i="2"/>
  <c r="G717" i="2"/>
  <c r="J717" i="2"/>
  <c r="C718" i="2"/>
  <c r="K717" i="2"/>
  <c r="D718" i="2"/>
  <c r="H971" i="3" l="1"/>
  <c r="C972" i="3" s="1"/>
  <c r="J971" i="3"/>
  <c r="E972" i="3" s="1"/>
  <c r="L717" i="2"/>
  <c r="E718" i="2"/>
  <c r="M717" i="2"/>
  <c r="F718" i="2" s="1"/>
  <c r="G972" i="3" l="1"/>
  <c r="I972" i="3" s="1"/>
  <c r="D973" i="3" s="1"/>
  <c r="F972" i="3"/>
  <c r="H972" i="3" s="1"/>
  <c r="C973" i="3" s="1"/>
  <c r="I718" i="2"/>
  <c r="G718" i="2"/>
  <c r="H718" i="2"/>
  <c r="L718" i="2"/>
  <c r="E719" i="2"/>
  <c r="J972" i="3" l="1"/>
  <c r="E973" i="3" s="1"/>
  <c r="K718" i="2"/>
  <c r="D719" i="2"/>
  <c r="C719" i="2"/>
  <c r="J718" i="2"/>
  <c r="M718" i="2" s="1"/>
  <c r="F719" i="2" s="1"/>
  <c r="G973" i="3" l="1"/>
  <c r="I973" i="3" s="1"/>
  <c r="D974" i="3" s="1"/>
  <c r="F973" i="3"/>
  <c r="H973" i="3" s="1"/>
  <c r="C974" i="3" s="1"/>
  <c r="H719" i="2"/>
  <c r="I719" i="2"/>
  <c r="G719" i="2"/>
  <c r="C720" i="2"/>
  <c r="J719" i="2"/>
  <c r="K719" i="2"/>
  <c r="D720" i="2"/>
  <c r="J973" i="3" l="1"/>
  <c r="E974" i="3" s="1"/>
  <c r="L719" i="2"/>
  <c r="M719" i="2" s="1"/>
  <c r="F720" i="2" s="1"/>
  <c r="E720" i="2"/>
  <c r="G974" i="3" l="1"/>
  <c r="I974" i="3" s="1"/>
  <c r="D975" i="3" s="1"/>
  <c r="F974" i="3"/>
  <c r="H974" i="3" s="1"/>
  <c r="C975" i="3" s="1"/>
  <c r="J974" i="3"/>
  <c r="E975" i="3" s="1"/>
  <c r="H720" i="2"/>
  <c r="I720" i="2"/>
  <c r="G720" i="2"/>
  <c r="E721" i="2"/>
  <c r="L720" i="2"/>
  <c r="G975" i="3" l="1"/>
  <c r="F975" i="3"/>
  <c r="J975" i="3"/>
  <c r="E976" i="3" s="1"/>
  <c r="H975" i="3"/>
  <c r="C976" i="3"/>
  <c r="I975" i="3"/>
  <c r="D976" i="3" s="1"/>
  <c r="C721" i="2"/>
  <c r="J720" i="2"/>
  <c r="K720" i="2"/>
  <c r="D721" i="2"/>
  <c r="G976" i="3" l="1"/>
  <c r="I976" i="3" s="1"/>
  <c r="D977" i="3" s="1"/>
  <c r="F976" i="3"/>
  <c r="J976" i="3" s="1"/>
  <c r="E977" i="3" s="1"/>
  <c r="H976" i="3"/>
  <c r="C977" i="3" s="1"/>
  <c r="M720" i="2"/>
  <c r="F721" i="2" s="1"/>
  <c r="F977" i="3" l="1"/>
  <c r="H977" i="3" s="1"/>
  <c r="C978" i="3" s="1"/>
  <c r="G977" i="3"/>
  <c r="I977" i="3"/>
  <c r="D978" i="3" s="1"/>
  <c r="I721" i="2"/>
  <c r="G721" i="2"/>
  <c r="H721" i="2"/>
  <c r="J977" i="3" l="1"/>
  <c r="E978" i="3" s="1"/>
  <c r="D722" i="2"/>
  <c r="K721" i="2"/>
  <c r="J721" i="2"/>
  <c r="C722" i="2"/>
  <c r="L721" i="2"/>
  <c r="E722" i="2"/>
  <c r="F978" i="3" l="1"/>
  <c r="H978" i="3" s="1"/>
  <c r="C979" i="3" s="1"/>
  <c r="G978" i="3"/>
  <c r="I978" i="3" s="1"/>
  <c r="D979" i="3" s="1"/>
  <c r="M721" i="2"/>
  <c r="F722" i="2" s="1"/>
  <c r="J978" i="3" l="1"/>
  <c r="E979" i="3" s="1"/>
  <c r="H722" i="2"/>
  <c r="I722" i="2"/>
  <c r="G722" i="2"/>
  <c r="G979" i="3" l="1"/>
  <c r="I979" i="3" s="1"/>
  <c r="D980" i="3" s="1"/>
  <c r="F979" i="3"/>
  <c r="H979" i="3" s="1"/>
  <c r="C980" i="3" s="1"/>
  <c r="C723" i="2"/>
  <c r="J722" i="2"/>
  <c r="L722" i="2"/>
  <c r="E723" i="2"/>
  <c r="D723" i="2"/>
  <c r="K722" i="2"/>
  <c r="J979" i="3" l="1"/>
  <c r="E980" i="3" s="1"/>
  <c r="M722" i="2"/>
  <c r="F723" i="2" s="1"/>
  <c r="G980" i="3" l="1"/>
  <c r="I980" i="3" s="1"/>
  <c r="D981" i="3" s="1"/>
  <c r="F980" i="3"/>
  <c r="H980" i="3" s="1"/>
  <c r="C981" i="3" s="1"/>
  <c r="G723" i="2"/>
  <c r="H723" i="2"/>
  <c r="I723" i="2"/>
  <c r="J980" i="3" l="1"/>
  <c r="E981" i="3" s="1"/>
  <c r="L723" i="2"/>
  <c r="E724" i="2"/>
  <c r="K723" i="2"/>
  <c r="D724" i="2"/>
  <c r="C724" i="2"/>
  <c r="J723" i="2"/>
  <c r="M723" i="2" s="1"/>
  <c r="F724" i="2" s="1"/>
  <c r="G981" i="3" l="1"/>
  <c r="I981" i="3" s="1"/>
  <c r="D982" i="3" s="1"/>
  <c r="F981" i="3"/>
  <c r="H981" i="3" s="1"/>
  <c r="C982" i="3" s="1"/>
  <c r="K724" i="2"/>
  <c r="I724" i="2"/>
  <c r="E725" i="2" s="1"/>
  <c r="G724" i="2"/>
  <c r="H724" i="2"/>
  <c r="D725" i="2" s="1"/>
  <c r="C725" i="2"/>
  <c r="J724" i="2"/>
  <c r="L724" i="2"/>
  <c r="J981" i="3" l="1"/>
  <c r="E982" i="3" s="1"/>
  <c r="M724" i="2"/>
  <c r="F725" i="2" s="1"/>
  <c r="G982" i="3" l="1"/>
  <c r="I982" i="3" s="1"/>
  <c r="D983" i="3" s="1"/>
  <c r="F982" i="3"/>
  <c r="H982" i="3" s="1"/>
  <c r="C983" i="3" s="1"/>
  <c r="H725" i="2"/>
  <c r="I725" i="2"/>
  <c r="G725" i="2"/>
  <c r="J982" i="3" l="1"/>
  <c r="E983" i="3" s="1"/>
  <c r="L725" i="2"/>
  <c r="E726" i="2"/>
  <c r="K725" i="2"/>
  <c r="D726" i="2"/>
  <c r="C726" i="2"/>
  <c r="J725" i="2"/>
  <c r="M725" i="2" s="1"/>
  <c r="F726" i="2" s="1"/>
  <c r="G983" i="3" l="1"/>
  <c r="I983" i="3" s="1"/>
  <c r="D984" i="3" s="1"/>
  <c r="F983" i="3"/>
  <c r="H983" i="3" s="1"/>
  <c r="C984" i="3" s="1"/>
  <c r="I726" i="2"/>
  <c r="L726" i="2" s="1"/>
  <c r="G726" i="2"/>
  <c r="H726" i="2"/>
  <c r="K726" i="2" s="1"/>
  <c r="C727" i="2"/>
  <c r="J726" i="2"/>
  <c r="J983" i="3" l="1"/>
  <c r="E984" i="3" s="1"/>
  <c r="M726" i="2"/>
  <c r="F727" i="2" s="1"/>
  <c r="E727" i="2"/>
  <c r="D727" i="2"/>
  <c r="G984" i="3" l="1"/>
  <c r="I984" i="3" s="1"/>
  <c r="D985" i="3" s="1"/>
  <c r="F984" i="3"/>
  <c r="H984" i="3" s="1"/>
  <c r="C985" i="3" s="1"/>
  <c r="H727" i="2"/>
  <c r="K727" i="2" s="1"/>
  <c r="I727" i="2"/>
  <c r="L727" i="2" s="1"/>
  <c r="G727" i="2"/>
  <c r="J984" i="3" l="1"/>
  <c r="E985" i="3" s="1"/>
  <c r="C728" i="2"/>
  <c r="J727" i="2"/>
  <c r="M727" i="2" s="1"/>
  <c r="F728" i="2" s="1"/>
  <c r="E728" i="2"/>
  <c r="D728" i="2"/>
  <c r="F985" i="3" l="1"/>
  <c r="H985" i="3" s="1"/>
  <c r="C986" i="3" s="1"/>
  <c r="G985" i="3"/>
  <c r="I985" i="3" s="1"/>
  <c r="D986" i="3" s="1"/>
  <c r="H728" i="2"/>
  <c r="K728" i="2" s="1"/>
  <c r="I728" i="2"/>
  <c r="L728" i="2" s="1"/>
  <c r="G728" i="2"/>
  <c r="C729" i="2" s="1"/>
  <c r="J985" i="3" l="1"/>
  <c r="E986" i="3" s="1"/>
  <c r="E729" i="2"/>
  <c r="J728" i="2"/>
  <c r="M728" i="2" s="1"/>
  <c r="F729" i="2" s="1"/>
  <c r="D729" i="2"/>
  <c r="G986" i="3" l="1"/>
  <c r="I986" i="3" s="1"/>
  <c r="D987" i="3" s="1"/>
  <c r="F986" i="3"/>
  <c r="H986" i="3" s="1"/>
  <c r="C987" i="3" s="1"/>
  <c r="I729" i="2"/>
  <c r="G729" i="2"/>
  <c r="H729" i="2"/>
  <c r="D730" i="2" s="1"/>
  <c r="L729" i="2"/>
  <c r="E730" i="2"/>
  <c r="J986" i="3" l="1"/>
  <c r="E987" i="3" s="1"/>
  <c r="K729" i="2"/>
  <c r="C730" i="2"/>
  <c r="J729" i="2"/>
  <c r="M729" i="2" s="1"/>
  <c r="F730" i="2" s="1"/>
  <c r="G987" i="3" l="1"/>
  <c r="I987" i="3" s="1"/>
  <c r="D988" i="3" s="1"/>
  <c r="F987" i="3"/>
  <c r="H987" i="3" s="1"/>
  <c r="C988" i="3" s="1"/>
  <c r="H730" i="2"/>
  <c r="I730" i="2"/>
  <c r="G730" i="2"/>
  <c r="C731" i="2" s="1"/>
  <c r="J987" i="3" l="1"/>
  <c r="E988" i="3" s="1"/>
  <c r="L730" i="2"/>
  <c r="E731" i="2"/>
  <c r="K730" i="2"/>
  <c r="D731" i="2"/>
  <c r="J730" i="2"/>
  <c r="M730" i="2" s="1"/>
  <c r="F731" i="2" s="1"/>
  <c r="G988" i="3" l="1"/>
  <c r="I988" i="3" s="1"/>
  <c r="D989" i="3" s="1"/>
  <c r="F988" i="3"/>
  <c r="H988" i="3" s="1"/>
  <c r="C989" i="3" s="1"/>
  <c r="G731" i="2"/>
  <c r="H731" i="2"/>
  <c r="I731" i="2"/>
  <c r="K731" i="2"/>
  <c r="D732" i="2"/>
  <c r="L731" i="2"/>
  <c r="E732" i="2"/>
  <c r="J988" i="3" l="1"/>
  <c r="E989" i="3" s="1"/>
  <c r="C732" i="2"/>
  <c r="J731" i="2"/>
  <c r="M731" i="2" s="1"/>
  <c r="F732" i="2" s="1"/>
  <c r="G989" i="3" l="1"/>
  <c r="I989" i="3" s="1"/>
  <c r="D990" i="3" s="1"/>
  <c r="F989" i="3"/>
  <c r="H989" i="3" s="1"/>
  <c r="C990" i="3" s="1"/>
  <c r="I732" i="2"/>
  <c r="G732" i="2"/>
  <c r="H732" i="2"/>
  <c r="C733" i="2"/>
  <c r="J732" i="2"/>
  <c r="J989" i="3" l="1"/>
  <c r="E990" i="3" s="1"/>
  <c r="K732" i="2"/>
  <c r="M732" i="2" s="1"/>
  <c r="F733" i="2" s="1"/>
  <c r="D733" i="2"/>
  <c r="L732" i="2"/>
  <c r="E733" i="2"/>
  <c r="G990" i="3" l="1"/>
  <c r="I990" i="3" s="1"/>
  <c r="D991" i="3" s="1"/>
  <c r="F990" i="3"/>
  <c r="H990" i="3" s="1"/>
  <c r="C991" i="3" s="1"/>
  <c r="J990" i="3"/>
  <c r="E991" i="3" s="1"/>
  <c r="H733" i="2"/>
  <c r="I733" i="2"/>
  <c r="G733" i="2"/>
  <c r="K733" i="2"/>
  <c r="D734" i="2"/>
  <c r="L733" i="2"/>
  <c r="E734" i="2"/>
  <c r="G991" i="3" l="1"/>
  <c r="F991" i="3"/>
  <c r="J991" i="3" s="1"/>
  <c r="E992" i="3" s="1"/>
  <c r="H991" i="3"/>
  <c r="C992" i="3" s="1"/>
  <c r="I991" i="3"/>
  <c r="D992" i="3" s="1"/>
  <c r="J733" i="2"/>
  <c r="M733" i="2" s="1"/>
  <c r="F734" i="2" s="1"/>
  <c r="C734" i="2"/>
  <c r="G992" i="3" l="1"/>
  <c r="I992" i="3" s="1"/>
  <c r="D993" i="3" s="1"/>
  <c r="F992" i="3"/>
  <c r="H992" i="3" s="1"/>
  <c r="C993" i="3" s="1"/>
  <c r="I734" i="2"/>
  <c r="G734" i="2"/>
  <c r="C735" i="2" s="1"/>
  <c r="H734" i="2"/>
  <c r="J992" i="3" l="1"/>
  <c r="E993" i="3" s="1"/>
  <c r="K734" i="2"/>
  <c r="D735" i="2"/>
  <c r="L734" i="2"/>
  <c r="E735" i="2"/>
  <c r="J734" i="2"/>
  <c r="M734" i="2" s="1"/>
  <c r="F735" i="2" s="1"/>
  <c r="F993" i="3" l="1"/>
  <c r="H993" i="3" s="1"/>
  <c r="C994" i="3" s="1"/>
  <c r="G993" i="3"/>
  <c r="I993" i="3" s="1"/>
  <c r="D994" i="3" s="1"/>
  <c r="H735" i="2"/>
  <c r="I735" i="2"/>
  <c r="G735" i="2"/>
  <c r="L735" i="2"/>
  <c r="E736" i="2"/>
  <c r="K735" i="2"/>
  <c r="D736" i="2"/>
  <c r="J993" i="3" l="1"/>
  <c r="E994" i="3" s="1"/>
  <c r="C736" i="2"/>
  <c r="J735" i="2"/>
  <c r="M735" i="2" s="1"/>
  <c r="F736" i="2" s="1"/>
  <c r="G994" i="3" l="1"/>
  <c r="I994" i="3" s="1"/>
  <c r="D995" i="3" s="1"/>
  <c r="F994" i="3"/>
  <c r="H994" i="3" s="1"/>
  <c r="C995" i="3" s="1"/>
  <c r="H736" i="2"/>
  <c r="I736" i="2"/>
  <c r="G736" i="2"/>
  <c r="C737" i="2"/>
  <c r="J736" i="2"/>
  <c r="J994" i="3" l="1"/>
  <c r="E995" i="3" s="1"/>
  <c r="E737" i="2"/>
  <c r="L736" i="2"/>
  <c r="K736" i="2"/>
  <c r="M736" i="2" s="1"/>
  <c r="F737" i="2" s="1"/>
  <c r="D737" i="2"/>
  <c r="G995" i="3" l="1"/>
  <c r="I995" i="3" s="1"/>
  <c r="D996" i="3" s="1"/>
  <c r="F995" i="3"/>
  <c r="H995" i="3" s="1"/>
  <c r="C996" i="3" s="1"/>
  <c r="I737" i="2"/>
  <c r="G737" i="2"/>
  <c r="H737" i="2"/>
  <c r="D738" i="2"/>
  <c r="K737" i="2"/>
  <c r="L737" i="2"/>
  <c r="E738" i="2"/>
  <c r="J995" i="3" l="1"/>
  <c r="E996" i="3" s="1"/>
  <c r="C738" i="2"/>
  <c r="J737" i="2"/>
  <c r="M737" i="2" s="1"/>
  <c r="F738" i="2" s="1"/>
  <c r="G996" i="3" l="1"/>
  <c r="I996" i="3" s="1"/>
  <c r="D997" i="3" s="1"/>
  <c r="F996" i="3"/>
  <c r="H996" i="3" s="1"/>
  <c r="C997" i="3" s="1"/>
  <c r="H738" i="2"/>
  <c r="I738" i="2"/>
  <c r="G738" i="2"/>
  <c r="C739" i="2"/>
  <c r="J738" i="2"/>
  <c r="J996" i="3" l="1"/>
  <c r="E997" i="3" s="1"/>
  <c r="L738" i="2"/>
  <c r="E739" i="2"/>
  <c r="K738" i="2"/>
  <c r="M738" i="2" s="1"/>
  <c r="F739" i="2" s="1"/>
  <c r="D739" i="2"/>
  <c r="G997" i="3" l="1"/>
  <c r="I997" i="3" s="1"/>
  <c r="D998" i="3" s="1"/>
  <c r="F997" i="3"/>
  <c r="H997" i="3" s="1"/>
  <c r="C998" i="3" s="1"/>
  <c r="G739" i="2"/>
  <c r="H739" i="2"/>
  <c r="I739" i="2"/>
  <c r="L739" i="2"/>
  <c r="E740" i="2"/>
  <c r="K739" i="2"/>
  <c r="D740" i="2"/>
  <c r="J997" i="3" l="1"/>
  <c r="E998" i="3" s="1"/>
  <c r="C740" i="2"/>
  <c r="J739" i="2"/>
  <c r="M739" i="2" s="1"/>
  <c r="F740" i="2" s="1"/>
  <c r="G998" i="3" l="1"/>
  <c r="I998" i="3" s="1"/>
  <c r="D999" i="3" s="1"/>
  <c r="F998" i="3"/>
  <c r="H998" i="3" s="1"/>
  <c r="C999" i="3" s="1"/>
  <c r="I740" i="2"/>
  <c r="G740" i="2"/>
  <c r="H740" i="2"/>
  <c r="C741" i="2"/>
  <c r="J740" i="2"/>
  <c r="J998" i="3" l="1"/>
  <c r="E999" i="3" s="1"/>
  <c r="K740" i="2"/>
  <c r="D741" i="2"/>
  <c r="L740" i="2"/>
  <c r="M740" i="2" s="1"/>
  <c r="F741" i="2" s="1"/>
  <c r="E741" i="2"/>
  <c r="G999" i="3" l="1"/>
  <c r="I999" i="3" s="1"/>
  <c r="D1000" i="3" s="1"/>
  <c r="F999" i="3"/>
  <c r="H999" i="3" s="1"/>
  <c r="C1000" i="3" s="1"/>
  <c r="J999" i="3"/>
  <c r="E1000" i="3" s="1"/>
  <c r="H741" i="2"/>
  <c r="I741" i="2"/>
  <c r="G741" i="2"/>
  <c r="L741" i="2"/>
  <c r="E742" i="2"/>
  <c r="K741" i="2"/>
  <c r="D742" i="2"/>
  <c r="G1000" i="3" l="1"/>
  <c r="F1000" i="3"/>
  <c r="J1000" i="3"/>
  <c r="E1001" i="3" s="1"/>
  <c r="H1000" i="3"/>
  <c r="C1001" i="3"/>
  <c r="I1000" i="3"/>
  <c r="D1001" i="3" s="1"/>
  <c r="C742" i="2"/>
  <c r="J741" i="2"/>
  <c r="M741" i="2" s="1"/>
  <c r="F742" i="2" s="1"/>
  <c r="G1001" i="3" l="1"/>
  <c r="I1001" i="3" s="1"/>
  <c r="D1002" i="3" s="1"/>
  <c r="F1001" i="3"/>
  <c r="J1001" i="3" s="1"/>
  <c r="E1002" i="3" s="1"/>
  <c r="H1001" i="3"/>
  <c r="C1002" i="3" s="1"/>
  <c r="I742" i="2"/>
  <c r="G742" i="2"/>
  <c r="H742" i="2"/>
  <c r="C743" i="2"/>
  <c r="J742" i="2"/>
  <c r="F1002" i="3" l="1"/>
  <c r="H1002" i="3" s="1"/>
  <c r="C1003" i="3" s="1"/>
  <c r="G1002" i="3"/>
  <c r="J1002" i="3" s="1"/>
  <c r="E1003" i="3" s="1"/>
  <c r="I1002" i="3"/>
  <c r="D1003" i="3" s="1"/>
  <c r="K742" i="2"/>
  <c r="M742" i="2" s="1"/>
  <c r="F743" i="2" s="1"/>
  <c r="D743" i="2"/>
  <c r="L742" i="2"/>
  <c r="E743" i="2"/>
  <c r="G1003" i="3" l="1"/>
  <c r="I1003" i="3" s="1"/>
  <c r="D1004" i="3" s="1"/>
  <c r="F1003" i="3"/>
  <c r="J1003" i="3" s="1"/>
  <c r="E1004" i="3" s="1"/>
  <c r="H1003" i="3"/>
  <c r="C1004" i="3" s="1"/>
  <c r="H743" i="2"/>
  <c r="I743" i="2"/>
  <c r="G743" i="2"/>
  <c r="L743" i="2"/>
  <c r="E744" i="2"/>
  <c r="K743" i="2"/>
  <c r="D744" i="2"/>
  <c r="G1004" i="3" l="1"/>
  <c r="F1004" i="3"/>
  <c r="H1004" i="3" s="1"/>
  <c r="C1005" i="3" s="1"/>
  <c r="I1004" i="3"/>
  <c r="D1005" i="3" s="1"/>
  <c r="C744" i="2"/>
  <c r="J743" i="2"/>
  <c r="M743" i="2" s="1"/>
  <c r="F744" i="2" s="1"/>
  <c r="J1004" i="3" l="1"/>
  <c r="E1005" i="3" s="1"/>
  <c r="H744" i="2"/>
  <c r="I744" i="2"/>
  <c r="G744" i="2"/>
  <c r="C745" i="2"/>
  <c r="J744" i="2"/>
  <c r="G1005" i="3" l="1"/>
  <c r="I1005" i="3" s="1"/>
  <c r="D1006" i="3" s="1"/>
  <c r="F1005" i="3"/>
  <c r="H1005" i="3" s="1"/>
  <c r="C1006" i="3" s="1"/>
  <c r="E745" i="2"/>
  <c r="L744" i="2"/>
  <c r="K744" i="2"/>
  <c r="M744" i="2" s="1"/>
  <c r="F745" i="2" s="1"/>
  <c r="D745" i="2"/>
  <c r="J1005" i="3" l="1"/>
  <c r="E1006" i="3" s="1"/>
  <c r="I745" i="2"/>
  <c r="G745" i="2"/>
  <c r="H745" i="2"/>
  <c r="D746" i="2"/>
  <c r="K745" i="2"/>
  <c r="L745" i="2"/>
  <c r="E746" i="2"/>
  <c r="G1006" i="3" l="1"/>
  <c r="I1006" i="3" s="1"/>
  <c r="D1007" i="3" s="1"/>
  <c r="F1006" i="3"/>
  <c r="H1006" i="3" s="1"/>
  <c r="C1007" i="3" s="1"/>
  <c r="C746" i="2"/>
  <c r="J745" i="2"/>
  <c r="M745" i="2" s="1"/>
  <c r="F746" i="2" s="1"/>
  <c r="J1006" i="3" l="1"/>
  <c r="E1007" i="3" s="1"/>
  <c r="H746" i="2"/>
  <c r="I746" i="2"/>
  <c r="G746" i="2"/>
  <c r="C747" i="2"/>
  <c r="J746" i="2"/>
  <c r="G1007" i="3" l="1"/>
  <c r="I1007" i="3" s="1"/>
  <c r="D1008" i="3" s="1"/>
  <c r="F1007" i="3"/>
  <c r="H1007" i="3" s="1"/>
  <c r="C1008" i="3" s="1"/>
  <c r="L746" i="2"/>
  <c r="E747" i="2"/>
  <c r="K746" i="2"/>
  <c r="M746" i="2" s="1"/>
  <c r="F747" i="2" s="1"/>
  <c r="D747" i="2"/>
  <c r="J1007" i="3" l="1"/>
  <c r="E1008" i="3" s="1"/>
  <c r="G747" i="2"/>
  <c r="H747" i="2"/>
  <c r="K747" i="2" s="1"/>
  <c r="I747" i="2"/>
  <c r="D748" i="2"/>
  <c r="L747" i="2"/>
  <c r="E748" i="2"/>
  <c r="G1008" i="3" l="1"/>
  <c r="I1008" i="3" s="1"/>
  <c r="D1009" i="3" s="1"/>
  <c r="F1008" i="3"/>
  <c r="H1008" i="3" s="1"/>
  <c r="C1009" i="3" s="1"/>
  <c r="C748" i="2"/>
  <c r="J747" i="2"/>
  <c r="M747" i="2" s="1"/>
  <c r="F748" i="2" s="1"/>
  <c r="J1008" i="3" l="1"/>
  <c r="E1009" i="3" s="1"/>
  <c r="I748" i="2"/>
  <c r="G748" i="2"/>
  <c r="H748" i="2"/>
  <c r="C749" i="2"/>
  <c r="J748" i="2"/>
  <c r="G1009" i="3" l="1"/>
  <c r="I1009" i="3" s="1"/>
  <c r="D1010" i="3" s="1"/>
  <c r="F1009" i="3"/>
  <c r="H1009" i="3" s="1"/>
  <c r="C1010" i="3" s="1"/>
  <c r="J1009" i="3"/>
  <c r="E1010" i="3" s="1"/>
  <c r="K748" i="2"/>
  <c r="D749" i="2"/>
  <c r="L748" i="2"/>
  <c r="M748" i="2" s="1"/>
  <c r="F749" i="2" s="1"/>
  <c r="E749" i="2"/>
  <c r="F1010" i="3" l="1"/>
  <c r="J1010" i="3" s="1"/>
  <c r="E1011" i="3" s="1"/>
  <c r="G1010" i="3"/>
  <c r="H1010" i="3"/>
  <c r="C1011" i="3" s="1"/>
  <c r="I1010" i="3"/>
  <c r="D1011" i="3" s="1"/>
  <c r="H749" i="2"/>
  <c r="I749" i="2"/>
  <c r="G749" i="2"/>
  <c r="L749" i="2"/>
  <c r="E750" i="2"/>
  <c r="K749" i="2"/>
  <c r="D750" i="2"/>
  <c r="G1011" i="3" l="1"/>
  <c r="I1011" i="3" s="1"/>
  <c r="D1012" i="3" s="1"/>
  <c r="F1011" i="3"/>
  <c r="J1011" i="3" s="1"/>
  <c r="E1012" i="3" s="1"/>
  <c r="J749" i="2"/>
  <c r="M749" i="2" s="1"/>
  <c r="F750" i="2" s="1"/>
  <c r="C750" i="2"/>
  <c r="G1012" i="3" l="1"/>
  <c r="F1012" i="3"/>
  <c r="J1012" i="3" s="1"/>
  <c r="E1013" i="3" s="1"/>
  <c r="I1012" i="3"/>
  <c r="D1013" i="3" s="1"/>
  <c r="H1011" i="3"/>
  <c r="C1012" i="3" s="1"/>
  <c r="I750" i="2"/>
  <c r="G750" i="2"/>
  <c r="C751" i="2" s="1"/>
  <c r="H750" i="2"/>
  <c r="G1013" i="3" l="1"/>
  <c r="I1013" i="3" s="1"/>
  <c r="D1014" i="3" s="1"/>
  <c r="F1013" i="3"/>
  <c r="H1012" i="3"/>
  <c r="C1013" i="3" s="1"/>
  <c r="K750" i="2"/>
  <c r="D751" i="2"/>
  <c r="E751" i="2"/>
  <c r="L750" i="2"/>
  <c r="J750" i="2"/>
  <c r="M750" i="2" s="1"/>
  <c r="F751" i="2" s="1"/>
  <c r="J1013" i="3" l="1"/>
  <c r="E1014" i="3" s="1"/>
  <c r="H1013" i="3"/>
  <c r="C1014" i="3"/>
  <c r="H751" i="2"/>
  <c r="G751" i="2"/>
  <c r="I751" i="2"/>
  <c r="L751" i="2"/>
  <c r="E752" i="2"/>
  <c r="K751" i="2"/>
  <c r="D752" i="2"/>
  <c r="G1014" i="3" l="1"/>
  <c r="I1014" i="3" s="1"/>
  <c r="D1015" i="3" s="1"/>
  <c r="F1014" i="3"/>
  <c r="H1014" i="3" s="1"/>
  <c r="C1015" i="3" s="1"/>
  <c r="C752" i="2"/>
  <c r="J751" i="2"/>
  <c r="M751" i="2" s="1"/>
  <c r="F752" i="2" s="1"/>
  <c r="J1014" i="3" l="1"/>
  <c r="E1015" i="3" s="1"/>
  <c r="H752" i="2"/>
  <c r="I752" i="2"/>
  <c r="G752" i="2"/>
  <c r="C753" i="2" s="1"/>
  <c r="G1015" i="3" l="1"/>
  <c r="I1015" i="3" s="1"/>
  <c r="F1015" i="3"/>
  <c r="H1015" i="3" s="1"/>
  <c r="J1015" i="3"/>
  <c r="L752" i="2"/>
  <c r="E753" i="2"/>
  <c r="K752" i="2"/>
  <c r="D753" i="2"/>
  <c r="J752" i="2"/>
  <c r="M752" i="2" s="1"/>
  <c r="F753" i="2" s="1"/>
  <c r="G753" i="2" l="1"/>
  <c r="H753" i="2"/>
  <c r="K753" i="2" s="1"/>
  <c r="I753" i="2"/>
  <c r="L753" i="2"/>
  <c r="E754" i="2"/>
  <c r="C754" i="2" l="1"/>
  <c r="J753" i="2"/>
  <c r="M753" i="2" s="1"/>
  <c r="F754" i="2" s="1"/>
  <c r="D754" i="2"/>
  <c r="I754" i="2" l="1"/>
  <c r="G754" i="2"/>
  <c r="H754" i="2"/>
  <c r="K754" i="2" s="1"/>
  <c r="C755" i="2"/>
  <c r="J754" i="2"/>
  <c r="L754" i="2" l="1"/>
  <c r="M754" i="2" s="1"/>
  <c r="F755" i="2" s="1"/>
  <c r="E755" i="2"/>
  <c r="D755" i="2"/>
  <c r="H755" i="2" l="1"/>
  <c r="I755" i="2"/>
  <c r="G755" i="2"/>
  <c r="L755" i="2"/>
  <c r="E756" i="2"/>
  <c r="K755" i="2"/>
  <c r="D756" i="2"/>
  <c r="J755" i="2" l="1"/>
  <c r="M755" i="2" s="1"/>
  <c r="F756" i="2" s="1"/>
  <c r="C756" i="2"/>
  <c r="I756" i="2" l="1"/>
  <c r="G756" i="2"/>
  <c r="C757" i="2" s="1"/>
  <c r="H756" i="2"/>
  <c r="K756" i="2" l="1"/>
  <c r="D757" i="2"/>
  <c r="L756" i="2"/>
  <c r="E757" i="2"/>
  <c r="J756" i="2"/>
  <c r="M756" i="2" s="1"/>
  <c r="F757" i="2" s="1"/>
  <c r="H757" i="2" l="1"/>
  <c r="I757" i="2"/>
  <c r="G757" i="2"/>
  <c r="L757" i="2"/>
  <c r="E758" i="2"/>
  <c r="K757" i="2"/>
  <c r="D758" i="2"/>
  <c r="C758" i="2" l="1"/>
  <c r="J757" i="2"/>
  <c r="M757" i="2" s="1"/>
  <c r="F758" i="2" s="1"/>
  <c r="H758" i="2" l="1"/>
  <c r="I758" i="2"/>
  <c r="G758" i="2"/>
  <c r="C759" i="2"/>
  <c r="J758" i="2"/>
  <c r="E759" i="2" l="1"/>
  <c r="L758" i="2"/>
  <c r="K758" i="2"/>
  <c r="M758" i="2" s="1"/>
  <c r="F759" i="2" s="1"/>
  <c r="D759" i="2"/>
  <c r="I759" i="2" l="1"/>
  <c r="G759" i="2"/>
  <c r="H759" i="2"/>
  <c r="D760" i="2"/>
  <c r="K759" i="2"/>
  <c r="L759" i="2"/>
  <c r="E760" i="2"/>
  <c r="C760" i="2" l="1"/>
  <c r="J759" i="2"/>
  <c r="M759" i="2" s="1"/>
  <c r="F760" i="2" s="1"/>
  <c r="H760" i="2" l="1"/>
  <c r="I760" i="2"/>
  <c r="G760" i="2"/>
  <c r="C761" i="2"/>
  <c r="J760" i="2"/>
  <c r="L760" i="2" l="1"/>
  <c r="E761" i="2"/>
  <c r="K760" i="2"/>
  <c r="M760" i="2" s="1"/>
  <c r="F761" i="2" s="1"/>
  <c r="D761" i="2"/>
  <c r="G761" i="2" l="1"/>
  <c r="H761" i="2"/>
  <c r="I761" i="2"/>
  <c r="K761" i="2"/>
  <c r="D762" i="2"/>
  <c r="L761" i="2"/>
  <c r="E762" i="2"/>
  <c r="C762" i="2" l="1"/>
  <c r="J761" i="2"/>
  <c r="M761" i="2" s="1"/>
  <c r="F762" i="2" s="1"/>
  <c r="I762" i="2" l="1"/>
  <c r="G762" i="2"/>
  <c r="H762" i="2"/>
  <c r="C763" i="2"/>
  <c r="J762" i="2"/>
  <c r="K762" i="2" l="1"/>
  <c r="M762" i="2" s="1"/>
  <c r="F763" i="2" s="1"/>
  <c r="D763" i="2"/>
  <c r="L762" i="2"/>
  <c r="E763" i="2"/>
  <c r="H763" i="2" l="1"/>
  <c r="I763" i="2"/>
  <c r="G763" i="2"/>
  <c r="L763" i="2"/>
  <c r="E764" i="2"/>
  <c r="K763" i="2"/>
  <c r="D764" i="2"/>
  <c r="J763" i="2" l="1"/>
  <c r="M763" i="2" s="1"/>
  <c r="F764" i="2" s="1"/>
  <c r="C764" i="2"/>
  <c r="I764" i="2" l="1"/>
  <c r="G764" i="2"/>
  <c r="C765" i="2" s="1"/>
  <c r="H764" i="2"/>
  <c r="K764" i="2" l="1"/>
  <c r="D765" i="2"/>
  <c r="L764" i="2"/>
  <c r="E765" i="2"/>
  <c r="J764" i="2"/>
  <c r="M764" i="2" s="1"/>
  <c r="F765" i="2" s="1"/>
  <c r="H765" i="2" l="1"/>
  <c r="I765" i="2"/>
  <c r="G765" i="2"/>
  <c r="L765" i="2"/>
  <c r="E766" i="2"/>
  <c r="K765" i="2"/>
  <c r="D766" i="2"/>
  <c r="C766" i="2" l="1"/>
  <c r="J765" i="2"/>
  <c r="M765" i="2" s="1"/>
  <c r="F766" i="2" s="1"/>
  <c r="H766" i="2" l="1"/>
  <c r="I766" i="2"/>
  <c r="G766" i="2"/>
  <c r="C767" i="2" s="1"/>
  <c r="J766" i="2"/>
  <c r="E767" i="2" l="1"/>
  <c r="L766" i="2"/>
  <c r="K766" i="2"/>
  <c r="M766" i="2" s="1"/>
  <c r="F767" i="2" s="1"/>
  <c r="D767" i="2"/>
  <c r="I767" i="2" l="1"/>
  <c r="G767" i="2"/>
  <c r="H767" i="2"/>
  <c r="D768" i="2"/>
  <c r="K767" i="2"/>
  <c r="L767" i="2"/>
  <c r="E768" i="2"/>
  <c r="C768" i="2" l="1"/>
  <c r="J767" i="2"/>
  <c r="M767" i="2" s="1"/>
  <c r="F768" i="2" s="1"/>
  <c r="H768" i="2" l="1"/>
  <c r="I768" i="2"/>
  <c r="G768" i="2"/>
  <c r="C769" i="2"/>
  <c r="J768" i="2"/>
  <c r="L768" i="2" l="1"/>
  <c r="E769" i="2"/>
  <c r="K768" i="2"/>
  <c r="M768" i="2" s="1"/>
  <c r="F769" i="2" s="1"/>
  <c r="D769" i="2"/>
  <c r="G769" i="2" l="1"/>
  <c r="H769" i="2"/>
  <c r="I769" i="2"/>
  <c r="K769" i="2"/>
  <c r="D770" i="2"/>
  <c r="L769" i="2"/>
  <c r="E770" i="2"/>
  <c r="C770" i="2" l="1"/>
  <c r="J769" i="2"/>
  <c r="M769" i="2" s="1"/>
  <c r="F770" i="2" s="1"/>
  <c r="I770" i="2" l="1"/>
  <c r="G770" i="2"/>
  <c r="H770" i="2"/>
  <c r="C771" i="2"/>
  <c r="J770" i="2"/>
  <c r="K770" i="2" l="1"/>
  <c r="M770" i="2" s="1"/>
  <c r="F771" i="2" s="1"/>
  <c r="D771" i="2"/>
  <c r="L770" i="2"/>
  <c r="E771" i="2"/>
  <c r="H771" i="2" l="1"/>
  <c r="I771" i="2"/>
  <c r="G771" i="2"/>
  <c r="K771" i="2"/>
  <c r="D772" i="2"/>
  <c r="L771" i="2"/>
  <c r="E772" i="2"/>
  <c r="J771" i="2" l="1"/>
  <c r="M771" i="2" s="1"/>
  <c r="F772" i="2" s="1"/>
  <c r="C772" i="2"/>
  <c r="I772" i="2" l="1"/>
  <c r="G772" i="2"/>
  <c r="H772" i="2"/>
  <c r="C773" i="2"/>
  <c r="J772" i="2"/>
  <c r="K772" i="2" l="1"/>
  <c r="M772" i="2" s="1"/>
  <c r="F773" i="2" s="1"/>
  <c r="D773" i="2"/>
  <c r="L772" i="2"/>
  <c r="E773" i="2"/>
  <c r="H773" i="2" l="1"/>
  <c r="I773" i="2"/>
  <c r="G773" i="2"/>
  <c r="L773" i="2"/>
  <c r="E774" i="2"/>
  <c r="K773" i="2"/>
  <c r="D774" i="2"/>
  <c r="C774" i="2" l="1"/>
  <c r="J773" i="2"/>
  <c r="M773" i="2" s="1"/>
  <c r="F774" i="2" s="1"/>
  <c r="H774" i="2" l="1"/>
  <c r="I774" i="2"/>
  <c r="G774" i="2"/>
  <c r="C775" i="2" s="1"/>
  <c r="E775" i="2" l="1"/>
  <c r="L774" i="2"/>
  <c r="K774" i="2"/>
  <c r="D775" i="2"/>
  <c r="J774" i="2"/>
  <c r="M774" i="2" s="1"/>
  <c r="F775" i="2" s="1"/>
  <c r="I775" i="2" l="1"/>
  <c r="G775" i="2"/>
  <c r="H775" i="2"/>
  <c r="D776" i="2" s="1"/>
  <c r="L775" i="2"/>
  <c r="E776" i="2"/>
  <c r="C776" i="2" l="1"/>
  <c r="J775" i="2"/>
  <c r="M775" i="2" s="1"/>
  <c r="F776" i="2" s="1"/>
  <c r="K775" i="2"/>
  <c r="H776" i="2" l="1"/>
  <c r="I776" i="2"/>
  <c r="G776" i="2"/>
  <c r="C777" i="2" s="1"/>
  <c r="L776" i="2" l="1"/>
  <c r="E777" i="2"/>
  <c r="K776" i="2"/>
  <c r="D777" i="2"/>
  <c r="J776" i="2"/>
  <c r="M776" i="2" s="1"/>
  <c r="F777" i="2" s="1"/>
  <c r="G777" i="2" l="1"/>
  <c r="H777" i="2"/>
  <c r="I777" i="2"/>
  <c r="L777" i="2"/>
  <c r="E778" i="2"/>
  <c r="K777" i="2"/>
  <c r="D778" i="2"/>
  <c r="C778" i="2" l="1"/>
  <c r="J777" i="2"/>
  <c r="M777" i="2" s="1"/>
  <c r="F778" i="2" s="1"/>
  <c r="I778" i="2" l="1"/>
  <c r="G778" i="2"/>
  <c r="H778" i="2"/>
  <c r="C779" i="2"/>
  <c r="J778" i="2"/>
  <c r="K778" i="2" l="1"/>
  <c r="M778" i="2" s="1"/>
  <c r="F779" i="2" s="1"/>
  <c r="D779" i="2"/>
  <c r="L778" i="2"/>
  <c r="E779" i="2"/>
  <c r="H779" i="2" l="1"/>
  <c r="I779" i="2"/>
  <c r="G779" i="2"/>
  <c r="L779" i="2"/>
  <c r="E780" i="2"/>
  <c r="K779" i="2"/>
  <c r="D780" i="2"/>
  <c r="J779" i="2" l="1"/>
  <c r="M779" i="2" s="1"/>
  <c r="F780" i="2" s="1"/>
  <c r="C780" i="2"/>
  <c r="I780" i="2" l="1"/>
  <c r="G780" i="2"/>
  <c r="C781" i="2" s="1"/>
  <c r="H780" i="2"/>
  <c r="K780" i="2" l="1"/>
  <c r="D781" i="2"/>
  <c r="L780" i="2"/>
  <c r="E781" i="2"/>
  <c r="J780" i="2"/>
  <c r="M780" i="2" s="1"/>
  <c r="F781" i="2" s="1"/>
  <c r="H781" i="2" l="1"/>
  <c r="I781" i="2"/>
  <c r="G781" i="2"/>
  <c r="L781" i="2"/>
  <c r="E782" i="2"/>
  <c r="K781" i="2"/>
  <c r="D782" i="2"/>
  <c r="C782" i="2" l="1"/>
  <c r="J781" i="2"/>
  <c r="M781" i="2" s="1"/>
  <c r="F782" i="2" s="1"/>
  <c r="H782" i="2" l="1"/>
  <c r="I782" i="2"/>
  <c r="G782" i="2"/>
  <c r="C783" i="2"/>
  <c r="J782" i="2"/>
  <c r="E783" i="2" l="1"/>
  <c r="L782" i="2"/>
  <c r="K782" i="2"/>
  <c r="M782" i="2" s="1"/>
  <c r="F783" i="2" s="1"/>
  <c r="D783" i="2"/>
  <c r="I783" i="2" l="1"/>
  <c r="G783" i="2"/>
  <c r="H783" i="2"/>
  <c r="D784" i="2"/>
  <c r="K783" i="2"/>
  <c r="L783" i="2"/>
  <c r="E784" i="2"/>
  <c r="C784" i="2" l="1"/>
  <c r="J783" i="2"/>
  <c r="M783" i="2" s="1"/>
  <c r="F784" i="2" s="1"/>
  <c r="H784" i="2" l="1"/>
  <c r="I784" i="2"/>
  <c r="G784" i="2"/>
  <c r="C785" i="2"/>
  <c r="J784" i="2"/>
  <c r="L784" i="2" l="1"/>
  <c r="E785" i="2"/>
  <c r="K784" i="2"/>
  <c r="M784" i="2" s="1"/>
  <c r="F785" i="2" s="1"/>
  <c r="D785" i="2"/>
  <c r="G785" i="2" l="1"/>
  <c r="H785" i="2"/>
  <c r="I785" i="2"/>
  <c r="K785" i="2"/>
  <c r="D786" i="2"/>
  <c r="L785" i="2"/>
  <c r="E786" i="2"/>
  <c r="C786" i="2" l="1"/>
  <c r="J785" i="2"/>
  <c r="M785" i="2" s="1"/>
  <c r="F786" i="2" s="1"/>
  <c r="I786" i="2" l="1"/>
  <c r="G786" i="2"/>
  <c r="H786" i="2"/>
  <c r="C787" i="2"/>
  <c r="J786" i="2"/>
  <c r="K786" i="2" l="1"/>
  <c r="D787" i="2"/>
  <c r="E787" i="2"/>
  <c r="L786" i="2"/>
  <c r="M786" i="2" s="1"/>
  <c r="F787" i="2" s="1"/>
  <c r="H787" i="2" l="1"/>
  <c r="I787" i="2"/>
  <c r="G787" i="2"/>
  <c r="L787" i="2"/>
  <c r="E788" i="2"/>
  <c r="K787" i="2"/>
  <c r="D788" i="2"/>
  <c r="C788" i="2" l="1"/>
  <c r="J787" i="2"/>
  <c r="M787" i="2" s="1"/>
  <c r="F788" i="2" s="1"/>
  <c r="I788" i="2" l="1"/>
  <c r="G788" i="2"/>
  <c r="H788" i="2"/>
  <c r="C789" i="2"/>
  <c r="J788" i="2"/>
  <c r="K788" i="2" l="1"/>
  <c r="M788" i="2" s="1"/>
  <c r="F789" i="2" s="1"/>
  <c r="D789" i="2"/>
  <c r="L788" i="2"/>
  <c r="E789" i="2"/>
  <c r="H789" i="2" l="1"/>
  <c r="I789" i="2"/>
  <c r="G789" i="2"/>
  <c r="L789" i="2"/>
  <c r="E790" i="2"/>
  <c r="K789" i="2"/>
  <c r="D790" i="2"/>
  <c r="J789" i="2" l="1"/>
  <c r="M789" i="2" s="1"/>
  <c r="F790" i="2" s="1"/>
  <c r="C790" i="2"/>
  <c r="H790" i="2" l="1"/>
  <c r="I790" i="2"/>
  <c r="G790" i="2"/>
  <c r="C791" i="2" s="1"/>
  <c r="K790" i="2" l="1"/>
  <c r="D791" i="2"/>
  <c r="L790" i="2"/>
  <c r="E791" i="2"/>
  <c r="J790" i="2"/>
  <c r="M790" i="2" s="1"/>
  <c r="F791" i="2" s="1"/>
  <c r="I791" i="2" l="1"/>
  <c r="G791" i="2"/>
  <c r="H791" i="2"/>
  <c r="L791" i="2"/>
  <c r="E792" i="2"/>
  <c r="D792" i="2"/>
  <c r="K791" i="2"/>
  <c r="C792" i="2" l="1"/>
  <c r="J791" i="2"/>
  <c r="M791" i="2" s="1"/>
  <c r="F792" i="2" s="1"/>
  <c r="H792" i="2" l="1"/>
  <c r="I792" i="2"/>
  <c r="G792" i="2"/>
  <c r="C793" i="2"/>
  <c r="J792" i="2"/>
  <c r="E793" i="2" l="1"/>
  <c r="L792" i="2"/>
  <c r="K792" i="2"/>
  <c r="M792" i="2" s="1"/>
  <c r="F793" i="2" s="1"/>
  <c r="D793" i="2"/>
  <c r="G793" i="2" l="1"/>
  <c r="H793" i="2"/>
  <c r="I793" i="2"/>
  <c r="K793" i="2"/>
  <c r="D794" i="2"/>
  <c r="L793" i="2"/>
  <c r="E794" i="2"/>
  <c r="C794" i="2" l="1"/>
  <c r="J793" i="2"/>
  <c r="M793" i="2" s="1"/>
  <c r="F794" i="2" s="1"/>
  <c r="I794" i="2" l="1"/>
  <c r="G794" i="2"/>
  <c r="C795" i="2" s="1"/>
  <c r="H794" i="2"/>
  <c r="J794" i="2" l="1"/>
  <c r="D795" i="2"/>
  <c r="K794" i="2"/>
  <c r="L794" i="2"/>
  <c r="E795" i="2"/>
  <c r="M794" i="2" l="1"/>
  <c r="F795" i="2" s="1"/>
  <c r="H795" i="2" l="1"/>
  <c r="I795" i="2"/>
  <c r="G795" i="2"/>
  <c r="J795" i="2" l="1"/>
  <c r="C796" i="2"/>
  <c r="L795" i="2"/>
  <c r="E796" i="2"/>
  <c r="K795" i="2"/>
  <c r="D796" i="2"/>
  <c r="M795" i="2" l="1"/>
  <c r="F796" i="2" s="1"/>
  <c r="I796" i="2" l="1"/>
  <c r="G796" i="2"/>
  <c r="H796" i="2"/>
  <c r="K796" i="2" l="1"/>
  <c r="D797" i="2"/>
  <c r="C797" i="2"/>
  <c r="J796" i="2"/>
  <c r="L796" i="2"/>
  <c r="E797" i="2"/>
  <c r="M796" i="2" l="1"/>
  <c r="F797" i="2" s="1"/>
  <c r="H797" i="2" l="1"/>
  <c r="I797" i="2"/>
  <c r="G797" i="2"/>
  <c r="C798" i="2" l="1"/>
  <c r="J797" i="2"/>
  <c r="L797" i="2"/>
  <c r="E798" i="2"/>
  <c r="D798" i="2"/>
  <c r="K797" i="2"/>
  <c r="M797" i="2" l="1"/>
  <c r="F798" i="2" s="1"/>
  <c r="H798" i="2" l="1"/>
  <c r="I798" i="2"/>
  <c r="G798" i="2"/>
  <c r="C799" i="2" l="1"/>
  <c r="J798" i="2"/>
  <c r="E799" i="2"/>
  <c r="L798" i="2"/>
  <c r="K798" i="2"/>
  <c r="D799" i="2"/>
  <c r="M798" i="2" l="1"/>
  <c r="F799" i="2" s="1"/>
  <c r="I799" i="2" l="1"/>
  <c r="G799" i="2"/>
  <c r="H799" i="2"/>
  <c r="D800" i="2" l="1"/>
  <c r="K799" i="2"/>
  <c r="C800" i="2"/>
  <c r="J799" i="2"/>
  <c r="M799" i="2" s="1"/>
  <c r="F800" i="2" s="1"/>
  <c r="L799" i="2"/>
  <c r="E800" i="2"/>
  <c r="H800" i="2" l="1"/>
  <c r="I800" i="2"/>
  <c r="G800" i="2"/>
  <c r="L800" i="2"/>
  <c r="E801" i="2"/>
  <c r="C801" i="2"/>
  <c r="J800" i="2"/>
  <c r="M800" i="2" s="1"/>
  <c r="F801" i="2" s="1"/>
  <c r="K800" i="2"/>
  <c r="D801" i="2"/>
  <c r="G801" i="2" l="1"/>
  <c r="H801" i="2"/>
  <c r="K801" i="2" s="1"/>
  <c r="I801" i="2"/>
  <c r="L801" i="2" s="1"/>
  <c r="C802" i="2"/>
  <c r="J801" i="2"/>
  <c r="M801" i="2" l="1"/>
  <c r="F802" i="2" s="1"/>
  <c r="E802" i="2"/>
  <c r="D802" i="2"/>
  <c r="I802" i="2" l="1"/>
  <c r="L802" i="2" s="1"/>
  <c r="G802" i="2"/>
  <c r="H802" i="2"/>
  <c r="K802" i="2" s="1"/>
  <c r="D803" i="2" l="1"/>
  <c r="C803" i="2"/>
  <c r="J802" i="2"/>
  <c r="M802" i="2" s="1"/>
  <c r="F803" i="2" s="1"/>
  <c r="E803" i="2"/>
  <c r="H803" i="2" l="1"/>
  <c r="K803" i="2" s="1"/>
  <c r="I803" i="2"/>
  <c r="L803" i="2" s="1"/>
  <c r="G803" i="2"/>
  <c r="J803" i="2" s="1"/>
  <c r="M803" i="2" s="1"/>
  <c r="F804" i="2" s="1"/>
  <c r="I804" i="2" l="1"/>
  <c r="G804" i="2"/>
  <c r="H804" i="2"/>
  <c r="C804" i="2"/>
  <c r="D804" i="2"/>
  <c r="E804" i="2"/>
  <c r="K804" i="2" l="1"/>
  <c r="D805" i="2"/>
  <c r="C805" i="2"/>
  <c r="J804" i="2"/>
  <c r="M804" i="2" s="1"/>
  <c r="F805" i="2" s="1"/>
  <c r="L804" i="2"/>
  <c r="E805" i="2"/>
  <c r="H805" i="2" l="1"/>
  <c r="K805" i="2" s="1"/>
  <c r="I805" i="2"/>
  <c r="L805" i="2" s="1"/>
  <c r="G805" i="2"/>
  <c r="C806" i="2" s="1"/>
  <c r="D806" i="2" l="1"/>
  <c r="J805" i="2"/>
  <c r="M805" i="2" s="1"/>
  <c r="F806" i="2" s="1"/>
  <c r="E806" i="2"/>
  <c r="H806" i="2" l="1"/>
  <c r="I806" i="2"/>
  <c r="E807" i="2" s="1"/>
  <c r="G806" i="2"/>
  <c r="L806" i="2"/>
  <c r="K806" i="2"/>
  <c r="D807" i="2"/>
  <c r="C807" i="2" l="1"/>
  <c r="J806" i="2"/>
  <c r="M806" i="2" s="1"/>
  <c r="F807" i="2" s="1"/>
  <c r="I807" i="2" l="1"/>
  <c r="G807" i="2"/>
  <c r="H807" i="2"/>
  <c r="C808" i="2"/>
  <c r="J807" i="2"/>
  <c r="D808" i="2" l="1"/>
  <c r="K807" i="2"/>
  <c r="M807" i="2" s="1"/>
  <c r="F808" i="2" s="1"/>
  <c r="L807" i="2"/>
  <c r="E808" i="2"/>
  <c r="H808" i="2" l="1"/>
  <c r="I808" i="2"/>
  <c r="G808" i="2"/>
  <c r="L808" i="2"/>
  <c r="E809" i="2"/>
  <c r="K808" i="2"/>
  <c r="D809" i="2"/>
  <c r="C809" i="2" l="1"/>
  <c r="J808" i="2"/>
  <c r="M808" i="2" s="1"/>
  <c r="F809" i="2" s="1"/>
  <c r="G809" i="2" l="1"/>
  <c r="C810" i="2" s="1"/>
  <c r="H809" i="2"/>
  <c r="I809" i="2"/>
  <c r="K809" i="2" l="1"/>
  <c r="D810" i="2"/>
  <c r="J809" i="2"/>
  <c r="L809" i="2"/>
  <c r="E810" i="2"/>
  <c r="M809" i="2" l="1"/>
  <c r="F810" i="2" s="1"/>
  <c r="I810" i="2" l="1"/>
  <c r="G810" i="2"/>
  <c r="H810" i="2"/>
  <c r="K810" i="2" l="1"/>
  <c r="D811" i="2"/>
  <c r="C811" i="2"/>
  <c r="J810" i="2"/>
  <c r="M810" i="2" s="1"/>
  <c r="F811" i="2" s="1"/>
  <c r="L810" i="2"/>
  <c r="E811" i="2"/>
  <c r="H811" i="2" l="1"/>
  <c r="K811" i="2" s="1"/>
  <c r="I811" i="2"/>
  <c r="G811" i="2"/>
  <c r="L811" i="2"/>
  <c r="E812" i="2"/>
  <c r="J811" i="2"/>
  <c r="C812" i="2"/>
  <c r="D812" i="2"/>
  <c r="M811" i="2" l="1"/>
  <c r="F812" i="2" s="1"/>
  <c r="I812" i="2" l="1"/>
  <c r="G812" i="2"/>
  <c r="H812" i="2"/>
  <c r="K812" i="2" l="1"/>
  <c r="D813" i="2"/>
  <c r="C813" i="2"/>
  <c r="J812" i="2"/>
  <c r="L812" i="2"/>
  <c r="E813" i="2"/>
  <c r="M812" i="2" l="1"/>
  <c r="F813" i="2" s="1"/>
  <c r="H813" i="2" l="1"/>
  <c r="I813" i="2"/>
  <c r="G813" i="2"/>
  <c r="C814" i="2" l="1"/>
  <c r="J813" i="2"/>
  <c r="L813" i="2"/>
  <c r="E814" i="2"/>
  <c r="K813" i="2"/>
  <c r="D814" i="2"/>
  <c r="M813" i="2" l="1"/>
  <c r="F814" i="2" s="1"/>
  <c r="H814" i="2" l="1"/>
  <c r="I814" i="2"/>
  <c r="G814" i="2"/>
  <c r="E815" i="2" l="1"/>
  <c r="L814" i="2"/>
  <c r="K814" i="2"/>
  <c r="D815" i="2"/>
  <c r="C815" i="2"/>
  <c r="J814" i="2"/>
  <c r="M814" i="2" s="1"/>
  <c r="F815" i="2" s="1"/>
  <c r="I815" i="2" l="1"/>
  <c r="G815" i="2"/>
  <c r="H815" i="2"/>
  <c r="C816" i="2"/>
  <c r="J815" i="2"/>
  <c r="D816" i="2"/>
  <c r="K815" i="2"/>
  <c r="L815" i="2"/>
  <c r="E816" i="2"/>
  <c r="M815" i="2" l="1"/>
  <c r="F816" i="2" s="1"/>
  <c r="H816" i="2" l="1"/>
  <c r="I816" i="2"/>
  <c r="G816" i="2"/>
  <c r="C817" i="2" l="1"/>
  <c r="J816" i="2"/>
  <c r="L816" i="2"/>
  <c r="E817" i="2"/>
  <c r="K816" i="2"/>
  <c r="D817" i="2"/>
  <c r="M816" i="2" l="1"/>
  <c r="F817" i="2" s="1"/>
  <c r="G817" i="2" l="1"/>
  <c r="H817" i="2"/>
  <c r="I817" i="2"/>
  <c r="K817" i="2" l="1"/>
  <c r="D818" i="2"/>
  <c r="L817" i="2"/>
  <c r="E818" i="2"/>
  <c r="J817" i="2"/>
  <c r="M817" i="2" s="1"/>
  <c r="F818" i="2" s="1"/>
  <c r="C818" i="2"/>
  <c r="I818" i="2" l="1"/>
  <c r="G818" i="2"/>
  <c r="H818" i="2"/>
  <c r="K818" i="2" s="1"/>
  <c r="L818" i="2"/>
  <c r="E819" i="2"/>
  <c r="C819" i="2"/>
  <c r="J818" i="2"/>
  <c r="D819" i="2" l="1"/>
  <c r="M818" i="2"/>
  <c r="F819" i="2" s="1"/>
  <c r="H819" i="2" l="1"/>
  <c r="I819" i="2"/>
  <c r="G819" i="2"/>
  <c r="K819" i="2"/>
  <c r="D820" i="2"/>
  <c r="J819" i="2" l="1"/>
  <c r="C820" i="2"/>
  <c r="L819" i="2"/>
  <c r="E820" i="2"/>
  <c r="M819" i="2" l="1"/>
  <c r="F820" i="2" s="1"/>
  <c r="I820" i="2" l="1"/>
  <c r="G820" i="2"/>
  <c r="H820" i="2"/>
  <c r="K820" i="2" l="1"/>
  <c r="D821" i="2"/>
  <c r="C821" i="2"/>
  <c r="J820" i="2"/>
  <c r="L820" i="2"/>
  <c r="E821" i="2"/>
  <c r="M820" i="2" l="1"/>
  <c r="F821" i="2" s="1"/>
  <c r="H821" i="2" l="1"/>
  <c r="I821" i="2"/>
  <c r="G821" i="2"/>
  <c r="L821" i="2" l="1"/>
  <c r="E822" i="2"/>
  <c r="C822" i="2"/>
  <c r="J821" i="2"/>
  <c r="M821" i="2" s="1"/>
  <c r="F822" i="2" s="1"/>
  <c r="K821" i="2"/>
  <c r="D822" i="2"/>
  <c r="H822" i="2" l="1"/>
  <c r="K822" i="2" s="1"/>
  <c r="I822" i="2"/>
  <c r="G822" i="2"/>
  <c r="C823" i="2" s="1"/>
  <c r="E823" i="2"/>
  <c r="L822" i="2"/>
  <c r="J822" i="2" l="1"/>
  <c r="M822" i="2" s="1"/>
  <c r="F823" i="2" s="1"/>
  <c r="D823" i="2"/>
  <c r="I823" i="2" l="1"/>
  <c r="G823" i="2"/>
  <c r="H823" i="2"/>
  <c r="D824" i="2" s="1"/>
  <c r="K823" i="2" l="1"/>
  <c r="C824" i="2"/>
  <c r="J823" i="2"/>
  <c r="M823" i="2" s="1"/>
  <c r="F824" i="2" s="1"/>
  <c r="L823" i="2"/>
  <c r="E824" i="2"/>
  <c r="H824" i="2" l="1"/>
  <c r="I824" i="2"/>
  <c r="L824" i="2" s="1"/>
  <c r="G824" i="2"/>
  <c r="C825" i="2"/>
  <c r="J824" i="2"/>
  <c r="K824" i="2" l="1"/>
  <c r="M824" i="2" s="1"/>
  <c r="F825" i="2" s="1"/>
  <c r="D825" i="2"/>
  <c r="E825" i="2"/>
  <c r="G825" i="2" l="1"/>
  <c r="H825" i="2"/>
  <c r="I825" i="2"/>
  <c r="L825" i="2"/>
  <c r="E826" i="2"/>
  <c r="K825" i="2"/>
  <c r="D826" i="2"/>
  <c r="C826" i="2" l="1"/>
  <c r="J825" i="2"/>
  <c r="M825" i="2" s="1"/>
  <c r="F826" i="2" s="1"/>
  <c r="I826" i="2" l="1"/>
  <c r="G826" i="2"/>
  <c r="H826" i="2"/>
  <c r="C827" i="2"/>
  <c r="J826" i="2"/>
  <c r="K826" i="2" l="1"/>
  <c r="M826" i="2" s="1"/>
  <c r="F827" i="2" s="1"/>
  <c r="D827" i="2"/>
  <c r="L826" i="2"/>
  <c r="E827" i="2"/>
  <c r="H827" i="2" l="1"/>
  <c r="I827" i="2"/>
  <c r="G827" i="2"/>
  <c r="L827" i="2"/>
  <c r="E828" i="2"/>
  <c r="K827" i="2"/>
  <c r="D828" i="2"/>
  <c r="C828" i="2" l="1"/>
  <c r="J827" i="2"/>
  <c r="M827" i="2" s="1"/>
  <c r="F828" i="2" s="1"/>
  <c r="I828" i="2" l="1"/>
  <c r="G828" i="2"/>
  <c r="C829" i="2" s="1"/>
  <c r="H828" i="2"/>
  <c r="K828" i="2" l="1"/>
  <c r="D829" i="2"/>
  <c r="L828" i="2"/>
  <c r="E829" i="2"/>
  <c r="J828" i="2"/>
  <c r="M828" i="2" s="1"/>
  <c r="F829" i="2" s="1"/>
  <c r="H829" i="2" l="1"/>
  <c r="I829" i="2"/>
  <c r="L829" i="2" s="1"/>
  <c r="G829" i="2"/>
  <c r="K829" i="2"/>
  <c r="D830" i="2"/>
  <c r="C830" i="2" l="1"/>
  <c r="J829" i="2"/>
  <c r="M829" i="2" s="1"/>
  <c r="F830" i="2" s="1"/>
  <c r="E830" i="2"/>
  <c r="H830" i="2" l="1"/>
  <c r="I830" i="2"/>
  <c r="G830" i="2"/>
  <c r="E831" i="2"/>
  <c r="L830" i="2"/>
  <c r="C831" i="2"/>
  <c r="J830" i="2"/>
  <c r="K830" i="2" l="1"/>
  <c r="M830" i="2" s="1"/>
  <c r="F831" i="2" s="1"/>
  <c r="D831" i="2"/>
  <c r="I831" i="2" l="1"/>
  <c r="G831" i="2"/>
  <c r="H831" i="2"/>
  <c r="D832" i="2"/>
  <c r="K831" i="2"/>
  <c r="C832" i="2" l="1"/>
  <c r="J831" i="2"/>
  <c r="M831" i="2" s="1"/>
  <c r="F832" i="2" s="1"/>
  <c r="L831" i="2"/>
  <c r="E832" i="2"/>
  <c r="H832" i="2" l="1"/>
  <c r="I832" i="2"/>
  <c r="G832" i="2"/>
  <c r="L832" i="2"/>
  <c r="E833" i="2"/>
  <c r="C833" i="2"/>
  <c r="J832" i="2"/>
  <c r="K832" i="2" l="1"/>
  <c r="M832" i="2" s="1"/>
  <c r="F833" i="2" s="1"/>
  <c r="D833" i="2"/>
  <c r="G833" i="2" l="1"/>
  <c r="H833" i="2"/>
  <c r="I833" i="2"/>
  <c r="K833" i="2"/>
  <c r="D834" i="2"/>
  <c r="E834" i="2" l="1"/>
  <c r="L833" i="2"/>
  <c r="C834" i="2"/>
  <c r="J833" i="2"/>
  <c r="M833" i="2" s="1"/>
  <c r="F834" i="2" s="1"/>
  <c r="I834" i="2" l="1"/>
  <c r="G834" i="2"/>
  <c r="H834" i="2"/>
  <c r="C835" i="2"/>
  <c r="J834" i="2"/>
  <c r="L834" i="2"/>
  <c r="E835" i="2"/>
  <c r="K834" i="2" l="1"/>
  <c r="D835" i="2"/>
  <c r="M834" i="2"/>
  <c r="F835" i="2" s="1"/>
  <c r="H835" i="2" l="1"/>
  <c r="K835" i="2" s="1"/>
  <c r="I835" i="2"/>
  <c r="G835" i="2"/>
  <c r="C836" i="2" l="1"/>
  <c r="J835" i="2"/>
  <c r="D836" i="2"/>
  <c r="L835" i="2"/>
  <c r="E836" i="2"/>
  <c r="M835" i="2" l="1"/>
  <c r="F836" i="2" s="1"/>
  <c r="I836" i="2" l="1"/>
  <c r="G836" i="2"/>
  <c r="H836" i="2"/>
  <c r="D837" i="2" l="1"/>
  <c r="K836" i="2"/>
  <c r="C837" i="2"/>
  <c r="J836" i="2"/>
  <c r="M836" i="2" s="1"/>
  <c r="F837" i="2" s="1"/>
  <c r="L836" i="2"/>
  <c r="E837" i="2"/>
  <c r="H837" i="2" l="1"/>
  <c r="I837" i="2"/>
  <c r="G837" i="2"/>
  <c r="L837" i="2"/>
  <c r="E838" i="2"/>
  <c r="C838" i="2"/>
  <c r="J837" i="2"/>
  <c r="M837" i="2" s="1"/>
  <c r="F838" i="2" s="1"/>
  <c r="K837" i="2"/>
  <c r="D838" i="2"/>
  <c r="H838" i="2" l="1"/>
  <c r="K838" i="2" s="1"/>
  <c r="I838" i="2"/>
  <c r="G838" i="2"/>
  <c r="C839" i="2" s="1"/>
  <c r="J838" i="2"/>
  <c r="E839" i="2"/>
  <c r="L838" i="2"/>
  <c r="M838" i="2" l="1"/>
  <c r="F839" i="2" s="1"/>
  <c r="D839" i="2"/>
  <c r="I839" i="2" l="1"/>
  <c r="G839" i="2"/>
  <c r="H839" i="2"/>
  <c r="D840" i="2" s="1"/>
  <c r="C840" i="2" l="1"/>
  <c r="J839" i="2"/>
  <c r="L839" i="2"/>
  <c r="E840" i="2"/>
  <c r="K839" i="2"/>
  <c r="M839" i="2" l="1"/>
  <c r="F840" i="2" s="1"/>
  <c r="H840" i="2" l="1"/>
  <c r="I840" i="2"/>
  <c r="G840" i="2"/>
  <c r="J840" i="2" l="1"/>
  <c r="C841" i="2"/>
  <c r="L840" i="2"/>
  <c r="E841" i="2"/>
  <c r="K840" i="2"/>
  <c r="D841" i="2"/>
  <c r="M840" i="2" l="1"/>
  <c r="F841" i="2" s="1"/>
  <c r="G841" i="2" l="1"/>
  <c r="H841" i="2"/>
  <c r="I841" i="2"/>
  <c r="K841" i="2" l="1"/>
  <c r="D842" i="2"/>
  <c r="L841" i="2"/>
  <c r="E842" i="2"/>
  <c r="J841" i="2"/>
  <c r="M841" i="2" s="1"/>
  <c r="F842" i="2" s="1"/>
  <c r="C842" i="2"/>
  <c r="I842" i="2" l="1"/>
  <c r="G842" i="2"/>
  <c r="C843" i="2" s="1"/>
  <c r="H842" i="2"/>
  <c r="K842" i="2" s="1"/>
  <c r="L842" i="2"/>
  <c r="E843" i="2"/>
  <c r="D843" i="2" l="1"/>
  <c r="J842" i="2"/>
  <c r="M842" i="2" s="1"/>
  <c r="F843" i="2" s="1"/>
  <c r="H843" i="2" l="1"/>
  <c r="I843" i="2"/>
  <c r="G843" i="2"/>
  <c r="K843" i="2"/>
  <c r="D844" i="2"/>
  <c r="J843" i="2" l="1"/>
  <c r="C844" i="2"/>
  <c r="L843" i="2"/>
  <c r="E844" i="2"/>
  <c r="M843" i="2" l="1"/>
  <c r="F844" i="2" s="1"/>
  <c r="I844" i="2" l="1"/>
  <c r="G844" i="2"/>
  <c r="H844" i="2"/>
  <c r="K844" i="2" l="1"/>
  <c r="D845" i="2"/>
  <c r="C845" i="2"/>
  <c r="J844" i="2"/>
  <c r="L844" i="2"/>
  <c r="E845" i="2"/>
  <c r="M844" i="2" l="1"/>
  <c r="F845" i="2" s="1"/>
  <c r="H845" i="2" l="1"/>
  <c r="I845" i="2"/>
  <c r="G845" i="2"/>
  <c r="C846" i="2" l="1"/>
  <c r="J845" i="2"/>
  <c r="L845" i="2"/>
  <c r="E846" i="2"/>
  <c r="K845" i="2"/>
  <c r="D846" i="2"/>
  <c r="M845" i="2" l="1"/>
  <c r="F846" i="2" s="1"/>
  <c r="H846" i="2" l="1"/>
  <c r="I846" i="2"/>
  <c r="G846" i="2"/>
  <c r="C847" i="2" l="1"/>
  <c r="J846" i="2"/>
  <c r="E847" i="2"/>
  <c r="L846" i="2"/>
  <c r="K846" i="2"/>
  <c r="D847" i="2"/>
  <c r="M846" i="2" l="1"/>
  <c r="F847" i="2" s="1"/>
  <c r="I847" i="2" l="1"/>
  <c r="G847" i="2"/>
  <c r="H847" i="2"/>
  <c r="D848" i="2" l="1"/>
  <c r="K847" i="2"/>
  <c r="C848" i="2"/>
  <c r="J847" i="2"/>
  <c r="M847" i="2" s="1"/>
  <c r="F848" i="2" s="1"/>
  <c r="L847" i="2"/>
  <c r="E848" i="2"/>
  <c r="H848" i="2" l="1"/>
  <c r="K848" i="2" s="1"/>
  <c r="I848" i="2"/>
  <c r="L848" i="2" s="1"/>
  <c r="G848" i="2"/>
  <c r="C849" i="2"/>
  <c r="J848" i="2"/>
  <c r="M848" i="2" l="1"/>
  <c r="F849" i="2" s="1"/>
  <c r="D849" i="2"/>
  <c r="E849" i="2"/>
  <c r="G849" i="2" l="1"/>
  <c r="H849" i="2"/>
  <c r="K849" i="2" s="1"/>
  <c r="I849" i="2"/>
  <c r="L849" i="2" s="1"/>
  <c r="C850" i="2" l="1"/>
  <c r="J849" i="2"/>
  <c r="M849" i="2" s="1"/>
  <c r="F850" i="2" s="1"/>
  <c r="E850" i="2"/>
  <c r="D850" i="2"/>
  <c r="I850" i="2" l="1"/>
  <c r="L850" i="2" s="1"/>
  <c r="G850" i="2"/>
  <c r="C851" i="2" s="1"/>
  <c r="H850" i="2"/>
  <c r="K850" i="2" s="1"/>
  <c r="D851" i="2" l="1"/>
  <c r="J850" i="2"/>
  <c r="M850" i="2" s="1"/>
  <c r="F851" i="2" s="1"/>
  <c r="E851" i="2"/>
  <c r="H851" i="2" l="1"/>
  <c r="I851" i="2"/>
  <c r="L851" i="2" s="1"/>
  <c r="G851" i="2"/>
  <c r="K851" i="2"/>
  <c r="D852" i="2"/>
  <c r="J851" i="2" l="1"/>
  <c r="M851" i="2" s="1"/>
  <c r="F852" i="2" s="1"/>
  <c r="C852" i="2"/>
  <c r="E852" i="2"/>
  <c r="I852" i="2" l="1"/>
  <c r="L852" i="2" s="1"/>
  <c r="G852" i="2"/>
  <c r="C853" i="2" s="1"/>
  <c r="H852" i="2"/>
  <c r="K852" i="2" l="1"/>
  <c r="D853" i="2"/>
  <c r="E853" i="2"/>
  <c r="J852" i="2"/>
  <c r="M852" i="2" s="1"/>
  <c r="F853" i="2" s="1"/>
  <c r="H853" i="2" l="1"/>
  <c r="I853" i="2"/>
  <c r="L853" i="2" s="1"/>
  <c r="G853" i="2"/>
  <c r="K853" i="2"/>
  <c r="D854" i="2"/>
  <c r="C854" i="2" l="1"/>
  <c r="J853" i="2"/>
  <c r="M853" i="2" s="1"/>
  <c r="F854" i="2" s="1"/>
  <c r="E854" i="2"/>
  <c r="H854" i="2" l="1"/>
  <c r="I854" i="2"/>
  <c r="E855" i="2" s="1"/>
  <c r="G854" i="2"/>
  <c r="C855" i="2" s="1"/>
  <c r="J854" i="2" l="1"/>
  <c r="K854" i="2"/>
  <c r="D855" i="2"/>
  <c r="L854" i="2"/>
  <c r="M854" i="2" l="1"/>
  <c r="F855" i="2" s="1"/>
  <c r="I855" i="2" l="1"/>
  <c r="G855" i="2"/>
  <c r="H855" i="2"/>
  <c r="D856" i="2" l="1"/>
  <c r="K855" i="2"/>
  <c r="C856" i="2"/>
  <c r="J855" i="2"/>
  <c r="M855" i="2" s="1"/>
  <c r="F856" i="2" s="1"/>
  <c r="L855" i="2"/>
  <c r="E856" i="2"/>
  <c r="H856" i="2" l="1"/>
  <c r="I856" i="2"/>
  <c r="G856" i="2"/>
  <c r="L856" i="2"/>
  <c r="E857" i="2"/>
  <c r="C857" i="2"/>
  <c r="J856" i="2"/>
  <c r="M856" i="2" s="1"/>
  <c r="F857" i="2" s="1"/>
  <c r="K856" i="2"/>
  <c r="D857" i="2"/>
  <c r="G857" i="2" l="1"/>
  <c r="H857" i="2"/>
  <c r="I857" i="2"/>
  <c r="L857" i="2" s="1"/>
  <c r="C858" i="2"/>
  <c r="J857" i="2"/>
  <c r="K857" i="2"/>
  <c r="D858" i="2"/>
  <c r="M857" i="2" l="1"/>
  <c r="F858" i="2" s="1"/>
  <c r="E858" i="2"/>
  <c r="I858" i="2" l="1"/>
  <c r="L858" i="2" s="1"/>
  <c r="G858" i="2"/>
  <c r="H858" i="2"/>
  <c r="D859" i="2" l="1"/>
  <c r="K858" i="2"/>
  <c r="C859" i="2"/>
  <c r="J858" i="2"/>
  <c r="M858" i="2" s="1"/>
  <c r="F859" i="2" s="1"/>
  <c r="E859" i="2"/>
  <c r="H859" i="2" l="1"/>
  <c r="I859" i="2"/>
  <c r="G859" i="2"/>
  <c r="L859" i="2"/>
  <c r="E860" i="2"/>
  <c r="J859" i="2"/>
  <c r="M859" i="2" s="1"/>
  <c r="F860" i="2" s="1"/>
  <c r="C860" i="2"/>
  <c r="K859" i="2"/>
  <c r="D860" i="2"/>
  <c r="G860" i="2" l="1"/>
  <c r="I860" i="2"/>
  <c r="H860" i="2"/>
  <c r="L860" i="2"/>
  <c r="E861" i="2"/>
  <c r="K860" i="2"/>
  <c r="D861" i="2"/>
  <c r="C861" i="2"/>
  <c r="J860" i="2"/>
  <c r="M860" i="2" l="1"/>
  <c r="F861" i="2" s="1"/>
  <c r="H861" i="2" l="1"/>
  <c r="I861" i="2"/>
  <c r="G861" i="2"/>
  <c r="C862" i="2" l="1"/>
  <c r="J861" i="2"/>
  <c r="L861" i="2"/>
  <c r="E862" i="2"/>
  <c r="K861" i="2"/>
  <c r="D862" i="2"/>
  <c r="M861" i="2" l="1"/>
  <c r="F862" i="2" s="1"/>
  <c r="H862" i="2" l="1"/>
  <c r="I862" i="2"/>
  <c r="G862" i="2"/>
  <c r="C863" i="2" l="1"/>
  <c r="J862" i="2"/>
  <c r="E863" i="2"/>
  <c r="L862" i="2"/>
  <c r="K862" i="2"/>
  <c r="D863" i="2"/>
  <c r="M862" i="2" l="1"/>
  <c r="F863" i="2" s="1"/>
  <c r="I863" i="2" l="1"/>
  <c r="G863" i="2"/>
  <c r="H863" i="2"/>
  <c r="D864" i="2" l="1"/>
  <c r="K863" i="2"/>
  <c r="J863" i="2"/>
  <c r="C864" i="2"/>
  <c r="L863" i="2"/>
  <c r="E864" i="2"/>
  <c r="M863" i="2" l="1"/>
  <c r="F864" i="2" s="1"/>
  <c r="H864" i="2" l="1"/>
  <c r="I864" i="2"/>
  <c r="G864" i="2"/>
  <c r="C865" i="2" l="1"/>
  <c r="J864" i="2"/>
  <c r="L864" i="2"/>
  <c r="E865" i="2"/>
  <c r="D865" i="2"/>
  <c r="K864" i="2"/>
  <c r="M864" i="2" l="1"/>
  <c r="F865" i="2" s="1"/>
  <c r="G865" i="2" l="1"/>
  <c r="H865" i="2"/>
  <c r="I865" i="2"/>
  <c r="C866" i="2" l="1"/>
  <c r="J865" i="2"/>
  <c r="L865" i="2"/>
  <c r="E866" i="2"/>
  <c r="K865" i="2"/>
  <c r="D866" i="2"/>
  <c r="M865" i="2" l="1"/>
  <c r="F866" i="2" s="1"/>
  <c r="I866" i="2" l="1"/>
  <c r="G866" i="2"/>
  <c r="H866" i="2"/>
  <c r="K866" i="2" l="1"/>
  <c r="D867" i="2"/>
  <c r="C867" i="2"/>
  <c r="J866" i="2"/>
  <c r="M866" i="2" s="1"/>
  <c r="F867" i="2" s="1"/>
  <c r="L866" i="2"/>
  <c r="E867" i="2"/>
  <c r="H867" i="2" l="1"/>
  <c r="K867" i="2" s="1"/>
  <c r="I867" i="2"/>
  <c r="G867" i="2"/>
  <c r="L867" i="2"/>
  <c r="E868" i="2"/>
  <c r="J867" i="2"/>
  <c r="C868" i="2"/>
  <c r="D868" i="2"/>
  <c r="M867" i="2" l="1"/>
  <c r="F868" i="2" s="1"/>
  <c r="I868" i="2" l="1"/>
  <c r="G868" i="2"/>
  <c r="H868" i="2"/>
  <c r="K868" i="2" l="1"/>
  <c r="D869" i="2"/>
  <c r="J868" i="2"/>
  <c r="C869" i="2"/>
  <c r="L868" i="2"/>
  <c r="E869" i="2"/>
  <c r="M868" i="2" l="1"/>
  <c r="F869" i="2" s="1"/>
  <c r="H869" i="2" l="1"/>
  <c r="I869" i="2"/>
  <c r="G869" i="2"/>
  <c r="C870" i="2" l="1"/>
  <c r="J869" i="2"/>
  <c r="L869" i="2"/>
  <c r="E870" i="2"/>
  <c r="K869" i="2"/>
  <c r="D870" i="2"/>
  <c r="M869" i="2" l="1"/>
  <c r="F870" i="2" s="1"/>
  <c r="H870" i="2" l="1"/>
  <c r="I870" i="2"/>
  <c r="G870" i="2"/>
  <c r="C871" i="2" l="1"/>
  <c r="J870" i="2"/>
  <c r="E871" i="2"/>
  <c r="L870" i="2"/>
  <c r="K870" i="2"/>
  <c r="D871" i="2"/>
  <c r="M870" i="2" l="1"/>
  <c r="F871" i="2" s="1"/>
  <c r="I871" i="2" l="1"/>
  <c r="G871" i="2"/>
  <c r="H871" i="2"/>
  <c r="D872" i="2" l="1"/>
  <c r="K871" i="2"/>
  <c r="C872" i="2"/>
  <c r="J871" i="2"/>
  <c r="M871" i="2" s="1"/>
  <c r="F872" i="2" s="1"/>
  <c r="L871" i="2"/>
  <c r="E872" i="2"/>
  <c r="H872" i="2" l="1"/>
  <c r="I872" i="2"/>
  <c r="G872" i="2"/>
  <c r="L872" i="2"/>
  <c r="E873" i="2"/>
  <c r="C873" i="2"/>
  <c r="J872" i="2"/>
  <c r="M872" i="2" s="1"/>
  <c r="F873" i="2" s="1"/>
  <c r="K872" i="2"/>
  <c r="D873" i="2"/>
  <c r="G873" i="2" l="1"/>
  <c r="H873" i="2"/>
  <c r="I873" i="2"/>
  <c r="L873" i="2" s="1"/>
  <c r="C874" i="2"/>
  <c r="J873" i="2"/>
  <c r="K873" i="2"/>
  <c r="D874" i="2"/>
  <c r="M873" i="2" l="1"/>
  <c r="F874" i="2" s="1"/>
  <c r="E874" i="2"/>
  <c r="I874" i="2" l="1"/>
  <c r="L874" i="2" s="1"/>
  <c r="G874" i="2"/>
  <c r="H874" i="2"/>
  <c r="D875" i="2" l="1"/>
  <c r="K874" i="2"/>
  <c r="C875" i="2"/>
  <c r="J874" i="2"/>
  <c r="M874" i="2" s="1"/>
  <c r="F875" i="2" s="1"/>
  <c r="E875" i="2"/>
  <c r="H875" i="2" l="1"/>
  <c r="K875" i="2" s="1"/>
  <c r="I875" i="2"/>
  <c r="G875" i="2"/>
  <c r="L875" i="2"/>
  <c r="E876" i="2"/>
  <c r="J875" i="2"/>
  <c r="C876" i="2"/>
  <c r="D876" i="2"/>
  <c r="M875" i="2" l="1"/>
  <c r="F876" i="2" s="1"/>
  <c r="I876" i="2" l="1"/>
  <c r="G876" i="2"/>
  <c r="H876" i="2"/>
  <c r="K876" i="2" l="1"/>
  <c r="D877" i="2"/>
  <c r="J876" i="2"/>
  <c r="C877" i="2"/>
  <c r="L876" i="2"/>
  <c r="E877" i="2"/>
  <c r="M876" i="2" l="1"/>
  <c r="F877" i="2" s="1"/>
  <c r="H877" i="2" l="1"/>
  <c r="I877" i="2"/>
  <c r="G877" i="2"/>
  <c r="C878" i="2" l="1"/>
  <c r="J877" i="2"/>
  <c r="L877" i="2"/>
  <c r="E878" i="2"/>
  <c r="D878" i="2"/>
  <c r="K877" i="2"/>
  <c r="M877" i="2" l="1"/>
  <c r="F878" i="2" s="1"/>
  <c r="H878" i="2" l="1"/>
  <c r="I878" i="2"/>
  <c r="G878" i="2"/>
  <c r="E879" i="2" l="1"/>
  <c r="L878" i="2"/>
  <c r="C879" i="2"/>
  <c r="J878" i="2"/>
  <c r="D879" i="2"/>
  <c r="K878" i="2"/>
  <c r="M878" i="2" l="1"/>
  <c r="F879" i="2" s="1"/>
  <c r="I879" i="2" l="1"/>
  <c r="G879" i="2"/>
  <c r="H879" i="2"/>
  <c r="D880" i="2" l="1"/>
  <c r="K879" i="2"/>
  <c r="C880" i="2"/>
  <c r="J879" i="2"/>
  <c r="M879" i="2" s="1"/>
  <c r="F880" i="2" s="1"/>
  <c r="L879" i="2"/>
  <c r="E880" i="2"/>
  <c r="H880" i="2" l="1"/>
  <c r="I880" i="2"/>
  <c r="G880" i="2"/>
  <c r="L880" i="2"/>
  <c r="E881" i="2"/>
  <c r="C881" i="2"/>
  <c r="J880" i="2"/>
  <c r="M880" i="2" s="1"/>
  <c r="F881" i="2" s="1"/>
  <c r="K880" i="2"/>
  <c r="D881" i="2"/>
  <c r="G881" i="2" l="1"/>
  <c r="H881" i="2"/>
  <c r="I881" i="2"/>
  <c r="L881" i="2" s="1"/>
  <c r="E882" i="2"/>
  <c r="K881" i="2"/>
  <c r="D882" i="2"/>
  <c r="C882" i="2"/>
  <c r="J881" i="2"/>
  <c r="M881" i="2" l="1"/>
  <c r="F882" i="2" s="1"/>
  <c r="I882" i="2" l="1"/>
  <c r="G882" i="2"/>
  <c r="H882" i="2"/>
  <c r="K882" i="2" l="1"/>
  <c r="D883" i="2"/>
  <c r="C883" i="2"/>
  <c r="J882" i="2"/>
  <c r="L882" i="2"/>
  <c r="E883" i="2"/>
  <c r="M882" i="2" l="1"/>
  <c r="F883" i="2" s="1"/>
  <c r="H883" i="2" l="1"/>
  <c r="I883" i="2"/>
  <c r="G883" i="2"/>
  <c r="J883" i="2" l="1"/>
  <c r="C884" i="2"/>
  <c r="L883" i="2"/>
  <c r="E884" i="2"/>
  <c r="K883" i="2"/>
  <c r="D884" i="2"/>
  <c r="M883" i="2" l="1"/>
  <c r="F884" i="2" s="1"/>
  <c r="I884" i="2" l="1"/>
  <c r="G884" i="2"/>
  <c r="H884" i="2"/>
  <c r="K884" i="2" l="1"/>
  <c r="D885" i="2"/>
  <c r="C885" i="2"/>
  <c r="J884" i="2"/>
  <c r="L884" i="2"/>
  <c r="E885" i="2"/>
  <c r="M884" i="2" l="1"/>
  <c r="F885" i="2" s="1"/>
  <c r="H885" i="2" l="1"/>
  <c r="I885" i="2"/>
  <c r="G885" i="2"/>
  <c r="C886" i="2" l="1"/>
  <c r="J885" i="2"/>
  <c r="L885" i="2"/>
  <c r="E886" i="2"/>
  <c r="K885" i="2"/>
  <c r="D886" i="2"/>
  <c r="M885" i="2" l="1"/>
  <c r="F886" i="2" s="1"/>
  <c r="H886" i="2" l="1"/>
  <c r="I886" i="2"/>
  <c r="G886" i="2"/>
  <c r="E887" i="2" l="1"/>
  <c r="L886" i="2"/>
  <c r="C887" i="2"/>
  <c r="J886" i="2"/>
  <c r="M886" i="2" s="1"/>
  <c r="F887" i="2" s="1"/>
  <c r="K886" i="2"/>
  <c r="D887" i="2"/>
  <c r="I887" i="2" l="1"/>
  <c r="G887" i="2"/>
  <c r="H887" i="2"/>
  <c r="D888" i="2"/>
  <c r="K887" i="2"/>
  <c r="C888" i="2"/>
  <c r="J887" i="2"/>
  <c r="M887" i="2" s="1"/>
  <c r="F888" i="2" s="1"/>
  <c r="L887" i="2"/>
  <c r="E888" i="2"/>
  <c r="H888" i="2" l="1"/>
  <c r="I888" i="2"/>
  <c r="L888" i="2" s="1"/>
  <c r="G888" i="2"/>
  <c r="C889" i="2"/>
  <c r="J888" i="2"/>
  <c r="K888" i="2"/>
  <c r="D889" i="2"/>
  <c r="M888" i="2" l="1"/>
  <c r="F889" i="2" s="1"/>
  <c r="E889" i="2"/>
  <c r="G889" i="2" l="1"/>
  <c r="H889" i="2"/>
  <c r="I889" i="2"/>
  <c r="L889" i="2"/>
  <c r="E890" i="2"/>
  <c r="K889" i="2" l="1"/>
  <c r="D890" i="2"/>
  <c r="C890" i="2"/>
  <c r="J889" i="2"/>
  <c r="M889" i="2" s="1"/>
  <c r="F890" i="2" s="1"/>
  <c r="I890" i="2" l="1"/>
  <c r="G890" i="2"/>
  <c r="H890" i="2"/>
  <c r="K890" i="2" s="1"/>
  <c r="D891" i="2"/>
  <c r="C891" i="2"/>
  <c r="J890" i="2"/>
  <c r="L890" i="2" l="1"/>
  <c r="M890" i="2" s="1"/>
  <c r="F891" i="2" s="1"/>
  <c r="E891" i="2"/>
  <c r="H891" i="2" l="1"/>
  <c r="I891" i="2"/>
  <c r="G891" i="2"/>
  <c r="L891" i="2"/>
  <c r="E892" i="2"/>
  <c r="J891" i="2" l="1"/>
  <c r="C892" i="2"/>
  <c r="K891" i="2"/>
  <c r="D892" i="2"/>
  <c r="M891" i="2" l="1"/>
  <c r="F892" i="2" s="1"/>
  <c r="I892" i="2" l="1"/>
  <c r="G892" i="2"/>
  <c r="H892" i="2"/>
  <c r="K892" i="2" l="1"/>
  <c r="D893" i="2"/>
  <c r="C893" i="2"/>
  <c r="J892" i="2"/>
  <c r="L892" i="2"/>
  <c r="E893" i="2"/>
  <c r="M892" i="2" l="1"/>
  <c r="F893" i="2" s="1"/>
  <c r="H893" i="2" l="1"/>
  <c r="I893" i="2"/>
  <c r="G893" i="2"/>
  <c r="C894" i="2" l="1"/>
  <c r="J893" i="2"/>
  <c r="L893" i="2"/>
  <c r="E894" i="2"/>
  <c r="K893" i="2"/>
  <c r="D894" i="2"/>
  <c r="M893" i="2" l="1"/>
  <c r="F894" i="2" s="1"/>
  <c r="H894" i="2" l="1"/>
  <c r="I894" i="2"/>
  <c r="G894" i="2"/>
  <c r="C895" i="2" l="1"/>
  <c r="J894" i="2"/>
  <c r="E895" i="2"/>
  <c r="L894" i="2"/>
  <c r="K894" i="2"/>
  <c r="D895" i="2"/>
  <c r="M894" i="2" l="1"/>
  <c r="F895" i="2" s="1"/>
  <c r="I895" i="2" l="1"/>
  <c r="G895" i="2"/>
  <c r="H895" i="2"/>
  <c r="C896" i="2" l="1"/>
  <c r="J895" i="2"/>
  <c r="D896" i="2"/>
  <c r="K895" i="2"/>
  <c r="L895" i="2"/>
  <c r="E896" i="2"/>
  <c r="M895" i="2" l="1"/>
  <c r="F896" i="2" s="1"/>
  <c r="H896" i="2" l="1"/>
  <c r="I896" i="2"/>
  <c r="G896" i="2"/>
  <c r="J896" i="2" l="1"/>
  <c r="C897" i="2"/>
  <c r="L896" i="2"/>
  <c r="E897" i="2"/>
  <c r="D897" i="2"/>
  <c r="K896" i="2"/>
  <c r="M896" i="2" l="1"/>
  <c r="F897" i="2" s="1"/>
  <c r="G897" i="2" l="1"/>
  <c r="H897" i="2"/>
  <c r="I897" i="2"/>
  <c r="L897" i="2" l="1"/>
  <c r="E898" i="2"/>
  <c r="K897" i="2"/>
  <c r="D898" i="2"/>
  <c r="C898" i="2"/>
  <c r="J897" i="2"/>
  <c r="M897" i="2" s="1"/>
  <c r="F898" i="2" s="1"/>
  <c r="I898" i="2" l="1"/>
  <c r="G898" i="2"/>
  <c r="H898" i="2"/>
  <c r="C899" i="2"/>
  <c r="J898" i="2"/>
  <c r="M898" i="2" s="1"/>
  <c r="F899" i="2" s="1"/>
  <c r="K898" i="2"/>
  <c r="D899" i="2"/>
  <c r="L898" i="2"/>
  <c r="E899" i="2"/>
  <c r="H899" i="2" l="1"/>
  <c r="I899" i="2"/>
  <c r="L899" i="2" s="1"/>
  <c r="G899" i="2"/>
  <c r="K899" i="2"/>
  <c r="D900" i="2"/>
  <c r="J899" i="2"/>
  <c r="C900" i="2"/>
  <c r="E900" i="2"/>
  <c r="M899" i="2" l="1"/>
  <c r="F900" i="2" s="1"/>
  <c r="I900" i="2" l="1"/>
  <c r="G900" i="2"/>
  <c r="H900" i="2"/>
  <c r="K900" i="2" l="1"/>
  <c r="D901" i="2"/>
  <c r="C901" i="2"/>
  <c r="J900" i="2"/>
  <c r="E901" i="2"/>
  <c r="L900" i="2"/>
  <c r="M900" i="2" l="1"/>
  <c r="F901" i="2" s="1"/>
  <c r="H901" i="2" l="1"/>
  <c r="I901" i="2"/>
  <c r="G901" i="2"/>
  <c r="C902" i="2" l="1"/>
  <c r="J901" i="2"/>
  <c r="L901" i="2"/>
  <c r="E902" i="2"/>
  <c r="K901" i="2"/>
  <c r="D902" i="2"/>
  <c r="M901" i="2" l="1"/>
  <c r="F902" i="2" s="1"/>
  <c r="H902" i="2" l="1"/>
  <c r="I902" i="2"/>
  <c r="G902" i="2"/>
  <c r="J902" i="2" l="1"/>
  <c r="C903" i="2"/>
  <c r="E903" i="2"/>
  <c r="L902" i="2"/>
  <c r="K902" i="2"/>
  <c r="D903" i="2"/>
  <c r="M902" i="2" l="1"/>
  <c r="F903" i="2" s="1"/>
  <c r="I903" i="2" l="1"/>
  <c r="G903" i="2"/>
  <c r="H903" i="2"/>
  <c r="D904" i="2" l="1"/>
  <c r="K903" i="2"/>
  <c r="C904" i="2"/>
  <c r="J903" i="2"/>
  <c r="L903" i="2"/>
  <c r="E904" i="2"/>
  <c r="M903" i="2" l="1"/>
  <c r="F904" i="2" s="1"/>
  <c r="H904" i="2" l="1"/>
  <c r="I904" i="2"/>
  <c r="G904" i="2"/>
  <c r="C905" i="2" l="1"/>
  <c r="J904" i="2"/>
  <c r="L904" i="2"/>
  <c r="E905" i="2"/>
  <c r="D905" i="2"/>
  <c r="K904" i="2"/>
  <c r="M904" i="2" l="1"/>
  <c r="F905" i="2" s="1"/>
  <c r="G905" i="2" l="1"/>
  <c r="H905" i="2"/>
  <c r="I905" i="2"/>
  <c r="L905" i="2" l="1"/>
  <c r="E906" i="2"/>
  <c r="K905" i="2"/>
  <c r="D906" i="2"/>
  <c r="C906" i="2"/>
  <c r="J905" i="2"/>
  <c r="M905" i="2" s="1"/>
  <c r="F906" i="2" s="1"/>
  <c r="I906" i="2" l="1"/>
  <c r="L906" i="2" s="1"/>
  <c r="G906" i="2"/>
  <c r="H906" i="2"/>
  <c r="K906" i="2" s="1"/>
  <c r="C907" i="2"/>
  <c r="J906" i="2"/>
  <c r="E907" i="2"/>
  <c r="M906" i="2" l="1"/>
  <c r="F907" i="2" s="1"/>
  <c r="D907" i="2"/>
  <c r="H907" i="2" l="1"/>
  <c r="K907" i="2" s="1"/>
  <c r="I907" i="2"/>
  <c r="G907" i="2"/>
  <c r="J907" i="2" l="1"/>
  <c r="C908" i="2"/>
  <c r="E908" i="2"/>
  <c r="L907" i="2"/>
  <c r="D908" i="2"/>
  <c r="M907" i="2" l="1"/>
  <c r="F908" i="2" s="1"/>
  <c r="I908" i="2" l="1"/>
  <c r="G908" i="2"/>
  <c r="H908" i="2"/>
  <c r="K908" i="2" l="1"/>
  <c r="D909" i="2"/>
  <c r="C909" i="2"/>
  <c r="J908" i="2"/>
  <c r="M908" i="2" s="1"/>
  <c r="F909" i="2" s="1"/>
  <c r="L908" i="2"/>
  <c r="E909" i="2"/>
  <c r="H909" i="2" l="1"/>
  <c r="I909" i="2"/>
  <c r="G909" i="2"/>
  <c r="L909" i="2"/>
  <c r="E910" i="2"/>
  <c r="C910" i="2"/>
  <c r="J909" i="2"/>
  <c r="M909" i="2" s="1"/>
  <c r="F910" i="2" s="1"/>
  <c r="K909" i="2"/>
  <c r="D910" i="2"/>
  <c r="H910" i="2" l="1"/>
  <c r="K910" i="2" s="1"/>
  <c r="I910" i="2"/>
  <c r="G910" i="2"/>
  <c r="C911" i="2"/>
  <c r="J910" i="2"/>
  <c r="E911" i="2"/>
  <c r="L910" i="2"/>
  <c r="D911" i="2"/>
  <c r="M910" i="2" l="1"/>
  <c r="F911" i="2" s="1"/>
  <c r="I911" i="2" l="1"/>
  <c r="G911" i="2"/>
  <c r="H911" i="2"/>
  <c r="K911" i="2" l="1"/>
  <c r="D912" i="2"/>
  <c r="J911" i="2"/>
  <c r="C912" i="2"/>
  <c r="L911" i="2"/>
  <c r="E912" i="2"/>
  <c r="M911" i="2" l="1"/>
  <c r="F912" i="2" s="1"/>
  <c r="H912" i="2" l="1"/>
  <c r="I912" i="2"/>
  <c r="G912" i="2"/>
  <c r="C913" i="2" l="1"/>
  <c r="J912" i="2"/>
  <c r="L912" i="2"/>
  <c r="E913" i="2"/>
  <c r="D913" i="2"/>
  <c r="K912" i="2"/>
  <c r="M912" i="2" l="1"/>
  <c r="F913" i="2" s="1"/>
  <c r="G913" i="2" l="1"/>
  <c r="H913" i="2"/>
  <c r="I913" i="2"/>
  <c r="K913" i="2" l="1"/>
  <c r="D914" i="2"/>
  <c r="L913" i="2"/>
  <c r="E914" i="2"/>
  <c r="J913" i="2"/>
  <c r="M913" i="2" s="1"/>
  <c r="F914" i="2" s="1"/>
  <c r="C914" i="2"/>
  <c r="I914" i="2" l="1"/>
  <c r="L914" i="2" s="1"/>
  <c r="G914" i="2"/>
  <c r="C915" i="2" s="1"/>
  <c r="H914" i="2"/>
  <c r="K914" i="2" s="1"/>
  <c r="D915" i="2" l="1"/>
  <c r="J914" i="2"/>
  <c r="M914" i="2" s="1"/>
  <c r="F915" i="2" s="1"/>
  <c r="E915" i="2"/>
  <c r="H915" i="2" l="1"/>
  <c r="D916" i="2" s="1"/>
  <c r="I915" i="2"/>
  <c r="L915" i="2" s="1"/>
  <c r="G915" i="2"/>
  <c r="K915" i="2" l="1"/>
  <c r="J915" i="2"/>
  <c r="M915" i="2" s="1"/>
  <c r="F916" i="2" s="1"/>
  <c r="C916" i="2"/>
  <c r="E916" i="2"/>
  <c r="I916" i="2" l="1"/>
  <c r="L916" i="2" s="1"/>
  <c r="G916" i="2"/>
  <c r="C917" i="2" s="1"/>
  <c r="H916" i="2"/>
  <c r="K916" i="2" l="1"/>
  <c r="D917" i="2"/>
  <c r="J916" i="2"/>
  <c r="M916" i="2" s="1"/>
  <c r="F917" i="2" s="1"/>
  <c r="E917" i="2"/>
  <c r="H917" i="2" l="1"/>
  <c r="I917" i="2"/>
  <c r="L917" i="2" s="1"/>
  <c r="G917" i="2"/>
  <c r="K917" i="2"/>
  <c r="D918" i="2"/>
  <c r="C918" i="2" l="1"/>
  <c r="J917" i="2"/>
  <c r="M917" i="2" s="1"/>
  <c r="F918" i="2" s="1"/>
  <c r="E918" i="2"/>
  <c r="H918" i="2" l="1"/>
  <c r="I918" i="2"/>
  <c r="E919" i="2" s="1"/>
  <c r="G918" i="2"/>
  <c r="C919" i="2" s="1"/>
  <c r="K918" i="2" l="1"/>
  <c r="D919" i="2"/>
  <c r="J918" i="2"/>
  <c r="M918" i="2" s="1"/>
  <c r="F919" i="2" s="1"/>
  <c r="L918" i="2"/>
  <c r="I919" i="2" l="1"/>
  <c r="G919" i="2"/>
  <c r="H919" i="2"/>
  <c r="D920" i="2"/>
  <c r="K919" i="2"/>
  <c r="C920" i="2" l="1"/>
  <c r="J919" i="2"/>
  <c r="M919" i="2" s="1"/>
  <c r="F920" i="2" s="1"/>
  <c r="L919" i="2"/>
  <c r="E920" i="2"/>
  <c r="H920" i="2" l="1"/>
  <c r="I920" i="2"/>
  <c r="G920" i="2"/>
  <c r="L920" i="2"/>
  <c r="E921" i="2"/>
  <c r="C921" i="2"/>
  <c r="J920" i="2"/>
  <c r="K920" i="2" l="1"/>
  <c r="M920" i="2" s="1"/>
  <c r="F921" i="2" s="1"/>
  <c r="D921" i="2"/>
  <c r="G921" i="2" l="1"/>
  <c r="H921" i="2"/>
  <c r="I921" i="2"/>
  <c r="K921" i="2"/>
  <c r="D922" i="2"/>
  <c r="E922" i="2" l="1"/>
  <c r="L921" i="2"/>
  <c r="C922" i="2"/>
  <c r="J921" i="2"/>
  <c r="M921" i="2" s="1"/>
  <c r="F922" i="2" s="1"/>
  <c r="I922" i="2" l="1"/>
  <c r="G922" i="2"/>
  <c r="H922" i="2"/>
  <c r="C923" i="2"/>
  <c r="J922" i="2"/>
  <c r="L922" i="2"/>
  <c r="E923" i="2"/>
  <c r="D923" i="2" l="1"/>
  <c r="K922" i="2"/>
  <c r="M922" i="2" s="1"/>
  <c r="F923" i="2" s="1"/>
  <c r="H923" i="2" l="1"/>
  <c r="I923" i="2"/>
  <c r="G923" i="2"/>
  <c r="K923" i="2"/>
  <c r="D924" i="2"/>
  <c r="L923" i="2" l="1"/>
  <c r="E924" i="2"/>
  <c r="J923" i="2"/>
  <c r="M923" i="2" s="1"/>
  <c r="F924" i="2" s="1"/>
  <c r="C924" i="2"/>
  <c r="I924" i="2" l="1"/>
  <c r="G924" i="2"/>
  <c r="H924" i="2"/>
  <c r="C925" i="2"/>
  <c r="J924" i="2"/>
  <c r="L924" i="2"/>
  <c r="E925" i="2"/>
  <c r="D925" i="2" l="1"/>
  <c r="K924" i="2"/>
  <c r="M924" i="2"/>
  <c r="F925" i="2" s="1"/>
  <c r="H925" i="2" l="1"/>
  <c r="K925" i="2" s="1"/>
  <c r="I925" i="2"/>
  <c r="G925" i="2"/>
  <c r="C926" i="2" l="1"/>
  <c r="J925" i="2"/>
  <c r="M925" i="2" s="1"/>
  <c r="F926" i="2" s="1"/>
  <c r="L925" i="2"/>
  <c r="E926" i="2"/>
  <c r="D926" i="2"/>
  <c r="H926" i="2" l="1"/>
  <c r="K926" i="2" s="1"/>
  <c r="I926" i="2"/>
  <c r="G926" i="2"/>
  <c r="C927" i="2" s="1"/>
  <c r="E927" i="2"/>
  <c r="L926" i="2"/>
  <c r="J926" i="2" l="1"/>
  <c r="M926" i="2" s="1"/>
  <c r="F927" i="2" s="1"/>
  <c r="D927" i="2"/>
  <c r="I927" i="2" l="1"/>
  <c r="G927" i="2"/>
  <c r="H927" i="2"/>
  <c r="D928" i="2" s="1"/>
  <c r="J927" i="2" l="1"/>
  <c r="C928" i="2"/>
  <c r="L927" i="2"/>
  <c r="E928" i="2"/>
  <c r="K927" i="2"/>
  <c r="M927" i="2" l="1"/>
  <c r="F928" i="2" s="1"/>
  <c r="H928" i="2" l="1"/>
  <c r="I928" i="2"/>
  <c r="G928" i="2"/>
  <c r="C929" i="2" l="1"/>
  <c r="J928" i="2"/>
  <c r="L928" i="2"/>
  <c r="E929" i="2"/>
  <c r="K928" i="2"/>
  <c r="D929" i="2"/>
  <c r="M928" i="2" l="1"/>
  <c r="F929" i="2" s="1"/>
  <c r="G929" i="2" l="1"/>
  <c r="H929" i="2"/>
  <c r="I929" i="2"/>
  <c r="E930" i="2" l="1"/>
  <c r="L929" i="2"/>
  <c r="K929" i="2"/>
  <c r="D930" i="2"/>
  <c r="C930" i="2"/>
  <c r="J929" i="2"/>
  <c r="M929" i="2" s="1"/>
  <c r="F930" i="2" s="1"/>
  <c r="I930" i="2" l="1"/>
  <c r="E931" i="2" s="1"/>
  <c r="G930" i="2"/>
  <c r="C931" i="2" s="1"/>
  <c r="H930" i="2"/>
  <c r="K930" i="2" s="1"/>
  <c r="J930" i="2" l="1"/>
  <c r="M930" i="2" s="1"/>
  <c r="F931" i="2" s="1"/>
  <c r="L930" i="2"/>
  <c r="D931" i="2"/>
  <c r="H931" i="2" l="1"/>
  <c r="D932" i="2" s="1"/>
  <c r="I931" i="2"/>
  <c r="G931" i="2"/>
  <c r="J931" i="2" l="1"/>
  <c r="C932" i="2"/>
  <c r="L931" i="2"/>
  <c r="E932" i="2"/>
  <c r="K931" i="2"/>
  <c r="M931" i="2" l="1"/>
  <c r="F932" i="2" s="1"/>
  <c r="I932" i="2" l="1"/>
  <c r="G932" i="2"/>
  <c r="H932" i="2"/>
  <c r="J932" i="2" l="1"/>
  <c r="C933" i="2"/>
  <c r="K932" i="2"/>
  <c r="D933" i="2"/>
  <c r="L932" i="2"/>
  <c r="E933" i="2"/>
  <c r="M932" i="2" l="1"/>
  <c r="F933" i="2" s="1"/>
  <c r="H933" i="2" l="1"/>
  <c r="G933" i="2"/>
  <c r="I933" i="2"/>
  <c r="J933" i="2" l="1"/>
  <c r="C934" i="2"/>
  <c r="L933" i="2"/>
  <c r="E934" i="2"/>
  <c r="K933" i="2"/>
  <c r="D934" i="2"/>
  <c r="M933" i="2" l="1"/>
  <c r="F934" i="2" s="1"/>
  <c r="I934" i="2" l="1"/>
  <c r="G934" i="2"/>
  <c r="H934" i="2"/>
  <c r="E935" i="2" l="1"/>
  <c r="L934" i="2"/>
  <c r="K934" i="2"/>
  <c r="D935" i="2"/>
  <c r="C935" i="2"/>
  <c r="J934" i="2"/>
  <c r="M934" i="2" s="1"/>
  <c r="F935" i="2" s="1"/>
  <c r="I935" i="2" l="1"/>
  <c r="G935" i="2"/>
  <c r="H935" i="2"/>
  <c r="J935" i="2"/>
  <c r="C936" i="2"/>
  <c r="D936" i="2"/>
  <c r="K935" i="2"/>
  <c r="L935" i="2"/>
  <c r="E936" i="2"/>
  <c r="M935" i="2" l="1"/>
  <c r="F936" i="2" s="1"/>
  <c r="H936" i="2" l="1"/>
  <c r="I936" i="2"/>
  <c r="G936" i="2"/>
  <c r="C937" i="2" l="1"/>
  <c r="J936" i="2"/>
  <c r="L936" i="2"/>
  <c r="E937" i="2"/>
  <c r="K936" i="2"/>
  <c r="D937" i="2"/>
  <c r="M936" i="2" l="1"/>
  <c r="F937" i="2" s="1"/>
  <c r="G937" i="2" l="1"/>
  <c r="H937" i="2"/>
  <c r="I937" i="2"/>
  <c r="L937" i="2" l="1"/>
  <c r="E938" i="2"/>
  <c r="K937" i="2"/>
  <c r="D938" i="2"/>
  <c r="C938" i="2"/>
  <c r="J937" i="2"/>
  <c r="M937" i="2" s="1"/>
  <c r="F938" i="2" s="1"/>
  <c r="I938" i="2" l="1"/>
  <c r="E939" i="2" s="1"/>
  <c r="H938" i="2"/>
  <c r="G938" i="2"/>
  <c r="C939" i="2" s="1"/>
  <c r="K938" i="2"/>
  <c r="D939" i="2"/>
  <c r="J938" i="2" l="1"/>
  <c r="L938" i="2"/>
  <c r="M938" i="2" l="1"/>
  <c r="F939" i="2" s="1"/>
  <c r="H939" i="2" l="1"/>
  <c r="I939" i="2"/>
  <c r="G939" i="2"/>
  <c r="J939" i="2" l="1"/>
  <c r="C940" i="2"/>
  <c r="D940" i="2"/>
  <c r="K939" i="2"/>
  <c r="L939" i="2"/>
  <c r="E940" i="2"/>
  <c r="M939" i="2" l="1"/>
  <c r="F940" i="2" s="1"/>
  <c r="I940" i="2" l="1"/>
  <c r="G940" i="2"/>
  <c r="H940" i="2"/>
  <c r="K940" i="2" l="1"/>
  <c r="D941" i="2"/>
  <c r="J940" i="2"/>
  <c r="C941" i="2"/>
  <c r="L940" i="2"/>
  <c r="E941" i="2"/>
  <c r="M940" i="2" l="1"/>
  <c r="F941" i="2" s="1"/>
  <c r="H941" i="2" l="1"/>
  <c r="G941" i="2"/>
  <c r="I941" i="2"/>
  <c r="J941" i="2" l="1"/>
  <c r="C942" i="2"/>
  <c r="L941" i="2"/>
  <c r="E942" i="2"/>
  <c r="D942" i="2"/>
  <c r="K941" i="2"/>
  <c r="M941" i="2" l="1"/>
  <c r="F942" i="2" s="1"/>
  <c r="I942" i="2" l="1"/>
  <c r="G942" i="2"/>
  <c r="H942" i="2"/>
  <c r="E943" i="2" l="1"/>
  <c r="L942" i="2"/>
  <c r="K942" i="2"/>
  <c r="D943" i="2"/>
  <c r="C943" i="2"/>
  <c r="J942" i="2"/>
  <c r="M942" i="2" s="1"/>
  <c r="F943" i="2" s="1"/>
  <c r="I943" i="2" l="1"/>
  <c r="G943" i="2"/>
  <c r="H943" i="2"/>
  <c r="J943" i="2"/>
  <c r="C944" i="2"/>
  <c r="D944" i="2"/>
  <c r="K943" i="2"/>
  <c r="L943" i="2"/>
  <c r="E944" i="2"/>
  <c r="M943" i="2" l="1"/>
  <c r="F944" i="2" s="1"/>
  <c r="H944" i="2" l="1"/>
  <c r="I944" i="2"/>
  <c r="G944" i="2"/>
  <c r="C945" i="2" l="1"/>
  <c r="J944" i="2"/>
  <c r="L944" i="2"/>
  <c r="E945" i="2"/>
  <c r="D945" i="2"/>
  <c r="K944" i="2"/>
  <c r="M944" i="2" l="1"/>
  <c r="F945" i="2" s="1"/>
  <c r="G945" i="2" l="1"/>
  <c r="H945" i="2"/>
  <c r="I945" i="2"/>
  <c r="K945" i="2" l="1"/>
  <c r="D946" i="2"/>
  <c r="L945" i="2"/>
  <c r="E946" i="2"/>
  <c r="C946" i="2"/>
  <c r="J945" i="2"/>
  <c r="M945" i="2" s="1"/>
  <c r="F946" i="2" s="1"/>
  <c r="I946" i="2" l="1"/>
  <c r="G946" i="2"/>
  <c r="H946" i="2"/>
  <c r="K946" i="2" s="1"/>
  <c r="C947" i="2"/>
  <c r="J946" i="2"/>
  <c r="E947" i="2"/>
  <c r="L946" i="2"/>
  <c r="M946" i="2" l="1"/>
  <c r="F947" i="2" s="1"/>
  <c r="D947" i="2"/>
  <c r="H947" i="2" l="1"/>
  <c r="I947" i="2"/>
  <c r="G947" i="2"/>
  <c r="D948" i="2"/>
  <c r="K947" i="2"/>
  <c r="J947" i="2" l="1"/>
  <c r="C948" i="2"/>
  <c r="E948" i="2"/>
  <c r="L947" i="2"/>
  <c r="M947" i="2" l="1"/>
  <c r="F948" i="2" s="1"/>
  <c r="I948" i="2" l="1"/>
  <c r="G948" i="2"/>
  <c r="H948" i="2"/>
  <c r="K948" i="2" l="1"/>
  <c r="D949" i="2"/>
  <c r="J948" i="2"/>
  <c r="C949" i="2"/>
  <c r="L948" i="2"/>
  <c r="E949" i="2"/>
  <c r="M948" i="2" l="1"/>
  <c r="F949" i="2" s="1"/>
  <c r="H949" i="2" l="1"/>
  <c r="G949" i="2"/>
  <c r="I949" i="2"/>
  <c r="J949" i="2" l="1"/>
  <c r="C950" i="2"/>
  <c r="L949" i="2"/>
  <c r="E950" i="2"/>
  <c r="K949" i="2"/>
  <c r="D950" i="2"/>
  <c r="M949" i="2" l="1"/>
  <c r="F950" i="2" s="1"/>
  <c r="I950" i="2" l="1"/>
  <c r="G950" i="2"/>
  <c r="H950" i="2"/>
  <c r="K950" i="2" l="1"/>
  <c r="D951" i="2"/>
  <c r="E951" i="2"/>
  <c r="L950" i="2"/>
  <c r="C951" i="2"/>
  <c r="J950" i="2"/>
  <c r="M950" i="2" s="1"/>
  <c r="F951" i="2" s="1"/>
  <c r="I951" i="2" l="1"/>
  <c r="G951" i="2"/>
  <c r="H951" i="2"/>
  <c r="D952" i="2" s="1"/>
  <c r="J951" i="2"/>
  <c r="C952" i="2"/>
  <c r="L951" i="2"/>
  <c r="E952" i="2"/>
  <c r="K951" i="2" l="1"/>
  <c r="M951" i="2" s="1"/>
  <c r="F952" i="2" s="1"/>
  <c r="H952" i="2" l="1"/>
  <c r="I952" i="2"/>
  <c r="G952" i="2"/>
  <c r="L952" i="2" l="1"/>
  <c r="E953" i="2"/>
  <c r="C953" i="2"/>
  <c r="J952" i="2"/>
  <c r="M952" i="2" s="1"/>
  <c r="F953" i="2" s="1"/>
  <c r="K952" i="2"/>
  <c r="D953" i="2"/>
  <c r="G953" i="2" l="1"/>
  <c r="H953" i="2"/>
  <c r="K953" i="2" s="1"/>
  <c r="I953" i="2"/>
  <c r="L953" i="2" s="1"/>
  <c r="D954" i="2"/>
  <c r="C954" i="2"/>
  <c r="J953" i="2"/>
  <c r="M953" i="2" l="1"/>
  <c r="F954" i="2" s="1"/>
  <c r="E954" i="2"/>
  <c r="I954" i="2" l="1"/>
  <c r="E955" i="2" s="1"/>
  <c r="G954" i="2"/>
  <c r="H954" i="2"/>
  <c r="D955" i="2" l="1"/>
  <c r="K954" i="2"/>
  <c r="C955" i="2"/>
  <c r="J954" i="2"/>
  <c r="M954" i="2" s="1"/>
  <c r="F955" i="2" s="1"/>
  <c r="L954" i="2"/>
  <c r="H955" i="2" l="1"/>
  <c r="I955" i="2"/>
  <c r="G955" i="2"/>
  <c r="J955" i="2"/>
  <c r="C956" i="2"/>
  <c r="D956" i="2"/>
  <c r="K955" i="2"/>
  <c r="L955" i="2" l="1"/>
  <c r="M955" i="2" s="1"/>
  <c r="F956" i="2" s="1"/>
  <c r="E956" i="2"/>
  <c r="I956" i="2" l="1"/>
  <c r="G956" i="2"/>
  <c r="H956" i="2"/>
  <c r="L956" i="2"/>
  <c r="E957" i="2"/>
  <c r="K956" i="2" l="1"/>
  <c r="D957" i="2"/>
  <c r="C957" i="2"/>
  <c r="J956" i="2"/>
  <c r="M956" i="2" s="1"/>
  <c r="F957" i="2" s="1"/>
  <c r="H957" i="2" l="1"/>
  <c r="K957" i="2" s="1"/>
  <c r="G957" i="2"/>
  <c r="C958" i="2" s="1"/>
  <c r="I957" i="2"/>
  <c r="L957" i="2" l="1"/>
  <c r="E958" i="2"/>
  <c r="D958" i="2"/>
  <c r="J957" i="2"/>
  <c r="M957" i="2" s="1"/>
  <c r="F958" i="2" s="1"/>
  <c r="I958" i="2" l="1"/>
  <c r="H958" i="2"/>
  <c r="K958" i="2" s="1"/>
  <c r="G958" i="2"/>
  <c r="D959" i="2"/>
  <c r="E959" i="2"/>
  <c r="L958" i="2"/>
  <c r="C959" i="2" l="1"/>
  <c r="J958" i="2"/>
  <c r="M958" i="2" s="1"/>
  <c r="F959" i="2" s="1"/>
  <c r="I959" i="2" l="1"/>
  <c r="G959" i="2"/>
  <c r="H959" i="2"/>
  <c r="J959" i="2"/>
  <c r="C960" i="2"/>
  <c r="D960" i="2" l="1"/>
  <c r="K959" i="2"/>
  <c r="M959" i="2" s="1"/>
  <c r="F960" i="2" s="1"/>
  <c r="L959" i="2"/>
  <c r="E960" i="2"/>
  <c r="H960" i="2" l="1"/>
  <c r="I960" i="2"/>
  <c r="G960" i="2"/>
  <c r="L960" i="2"/>
  <c r="E961" i="2"/>
  <c r="K960" i="2"/>
  <c r="D961" i="2"/>
  <c r="C961" i="2" l="1"/>
  <c r="J960" i="2"/>
  <c r="M960" i="2" s="1"/>
  <c r="F961" i="2" s="1"/>
  <c r="G961" i="2" l="1"/>
  <c r="H961" i="2"/>
  <c r="I961" i="2"/>
  <c r="C962" i="2"/>
  <c r="J961" i="2"/>
  <c r="L961" i="2" l="1"/>
  <c r="E962" i="2"/>
  <c r="K961" i="2"/>
  <c r="M961" i="2" s="1"/>
  <c r="F962" i="2" s="1"/>
  <c r="D962" i="2"/>
  <c r="I962" i="2" l="1"/>
  <c r="G962" i="2"/>
  <c r="H962" i="2"/>
  <c r="K962" i="2" s="1"/>
  <c r="D963" i="2"/>
  <c r="E963" i="2"/>
  <c r="L962" i="2"/>
  <c r="C963" i="2" l="1"/>
  <c r="J962" i="2"/>
  <c r="M962" i="2" s="1"/>
  <c r="F963" i="2" s="1"/>
  <c r="H963" i="2" l="1"/>
  <c r="I963" i="2"/>
  <c r="G963" i="2"/>
  <c r="J963" i="2" s="1"/>
  <c r="L963" i="2" l="1"/>
  <c r="E964" i="2"/>
  <c r="D964" i="2"/>
  <c r="K963" i="2"/>
  <c r="M963" i="2" s="1"/>
  <c r="F964" i="2" s="1"/>
  <c r="C964" i="2"/>
  <c r="I964" i="2" l="1"/>
  <c r="G964" i="2"/>
  <c r="H964" i="2"/>
  <c r="C965" i="2"/>
  <c r="J964" i="2"/>
  <c r="M964" i="2" s="1"/>
  <c r="F965" i="2" s="1"/>
  <c r="K964" i="2"/>
  <c r="D965" i="2"/>
  <c r="L964" i="2"/>
  <c r="E965" i="2"/>
  <c r="H965" i="2" l="1"/>
  <c r="G965" i="2"/>
  <c r="C966" i="2" s="1"/>
  <c r="I965" i="2"/>
  <c r="K965" i="2"/>
  <c r="D966" i="2"/>
  <c r="L965" i="2"/>
  <c r="E966" i="2"/>
  <c r="J965" i="2"/>
  <c r="M965" i="2" l="1"/>
  <c r="F966" i="2" s="1"/>
  <c r="I966" i="2" l="1"/>
  <c r="G966" i="2"/>
  <c r="H966" i="2"/>
  <c r="K966" i="2" l="1"/>
  <c r="D967" i="2"/>
  <c r="C967" i="2"/>
  <c r="J966" i="2"/>
  <c r="E967" i="2"/>
  <c r="L966" i="2"/>
  <c r="M966" i="2" l="1"/>
  <c r="F967" i="2" s="1"/>
  <c r="I967" i="2" l="1"/>
  <c r="G967" i="2"/>
  <c r="H967" i="2"/>
  <c r="C968" i="2" l="1"/>
  <c r="J967" i="2"/>
  <c r="K967" i="2"/>
  <c r="D968" i="2"/>
  <c r="L967" i="2"/>
  <c r="E968" i="2"/>
  <c r="M967" i="2" l="1"/>
  <c r="F968" i="2" s="1"/>
  <c r="H968" i="2" l="1"/>
  <c r="I968" i="2"/>
  <c r="G968" i="2"/>
  <c r="C969" i="2" l="1"/>
  <c r="J968" i="2"/>
  <c r="L968" i="2"/>
  <c r="E969" i="2"/>
  <c r="K968" i="2"/>
  <c r="D969" i="2"/>
  <c r="M968" i="2" l="1"/>
  <c r="F969" i="2" s="1"/>
  <c r="G969" i="2" l="1"/>
  <c r="H969" i="2"/>
  <c r="I969" i="2"/>
  <c r="L969" i="2" l="1"/>
  <c r="E970" i="2"/>
  <c r="K969" i="2"/>
  <c r="D970" i="2"/>
  <c r="C970" i="2"/>
  <c r="J969" i="2"/>
  <c r="M969" i="2" s="1"/>
  <c r="F970" i="2" s="1"/>
  <c r="I970" i="2" l="1"/>
  <c r="H970" i="2"/>
  <c r="G970" i="2"/>
  <c r="K970" i="2"/>
  <c r="D971" i="2"/>
  <c r="C971" i="2"/>
  <c r="J970" i="2"/>
  <c r="M970" i="2" s="1"/>
  <c r="F971" i="2" s="1"/>
  <c r="E971" i="2"/>
  <c r="L970" i="2"/>
  <c r="H971" i="2" l="1"/>
  <c r="I971" i="2"/>
  <c r="L971" i="2" s="1"/>
  <c r="G971" i="2"/>
  <c r="D972" i="2"/>
  <c r="K971" i="2"/>
  <c r="J971" i="2"/>
  <c r="C972" i="2"/>
  <c r="M971" i="2" l="1"/>
  <c r="F972" i="2" s="1"/>
  <c r="E972" i="2"/>
  <c r="I972" i="2" l="1"/>
  <c r="L972" i="2" s="1"/>
  <c r="G972" i="2"/>
  <c r="H972" i="2"/>
  <c r="K972" i="2" l="1"/>
  <c r="D973" i="2"/>
  <c r="J972" i="2"/>
  <c r="M972" i="2" s="1"/>
  <c r="F973" i="2" s="1"/>
  <c r="C973" i="2"/>
  <c r="E973" i="2"/>
  <c r="H973" i="2" l="1"/>
  <c r="K973" i="2" s="1"/>
  <c r="G973" i="2"/>
  <c r="C974" i="2" s="1"/>
  <c r="I973" i="2"/>
  <c r="L973" i="2" s="1"/>
  <c r="J973" i="2" l="1"/>
  <c r="M973" i="2" s="1"/>
  <c r="F974" i="2" s="1"/>
  <c r="D974" i="2"/>
  <c r="E974" i="2"/>
  <c r="I974" i="2" l="1"/>
  <c r="E975" i="2" s="1"/>
  <c r="G974" i="2"/>
  <c r="H974" i="2"/>
  <c r="K974" i="2" s="1"/>
  <c r="C975" i="2" l="1"/>
  <c r="J974" i="2"/>
  <c r="D975" i="2"/>
  <c r="L974" i="2"/>
  <c r="M974" i="2" l="1"/>
  <c r="F975" i="2" s="1"/>
  <c r="I975" i="2" l="1"/>
  <c r="G975" i="2"/>
  <c r="H975" i="2"/>
  <c r="D976" i="2" l="1"/>
  <c r="K975" i="2"/>
  <c r="C976" i="2"/>
  <c r="J975" i="2"/>
  <c r="M975" i="2" s="1"/>
  <c r="F976" i="2" s="1"/>
  <c r="L975" i="2"/>
  <c r="E976" i="2"/>
  <c r="H976" i="2" l="1"/>
  <c r="I976" i="2"/>
  <c r="G976" i="2"/>
  <c r="L976" i="2"/>
  <c r="E977" i="2"/>
  <c r="C977" i="2"/>
  <c r="J976" i="2"/>
  <c r="M976" i="2" s="1"/>
  <c r="F977" i="2" s="1"/>
  <c r="K976" i="2"/>
  <c r="D977" i="2"/>
  <c r="G977" i="2" l="1"/>
  <c r="H977" i="2"/>
  <c r="I977" i="2"/>
  <c r="L977" i="2" s="1"/>
  <c r="C978" i="2"/>
  <c r="J977" i="2"/>
  <c r="K977" i="2"/>
  <c r="D978" i="2"/>
  <c r="M977" i="2" l="1"/>
  <c r="F978" i="2" s="1"/>
  <c r="E978" i="2"/>
  <c r="I978" i="2" l="1"/>
  <c r="E979" i="2" s="1"/>
  <c r="G978" i="2"/>
  <c r="H978" i="2"/>
  <c r="C979" i="2" l="1"/>
  <c r="J978" i="2"/>
  <c r="K978" i="2"/>
  <c r="D979" i="2"/>
  <c r="L978" i="2"/>
  <c r="M978" i="2" l="1"/>
  <c r="F979" i="2" s="1"/>
  <c r="H979" i="2" l="1"/>
  <c r="I979" i="2"/>
  <c r="G979" i="2"/>
  <c r="J979" i="2" l="1"/>
  <c r="C980" i="2"/>
  <c r="L979" i="2"/>
  <c r="E980" i="2"/>
  <c r="K979" i="2"/>
  <c r="D980" i="2"/>
  <c r="M979" i="2" l="1"/>
  <c r="F980" i="2" s="1"/>
  <c r="I980" i="2" l="1"/>
  <c r="G980" i="2"/>
  <c r="H980" i="2"/>
  <c r="K980" i="2" l="1"/>
  <c r="D981" i="2"/>
  <c r="J980" i="2"/>
  <c r="C981" i="2"/>
  <c r="L980" i="2"/>
  <c r="E981" i="2"/>
  <c r="M980" i="2" l="1"/>
  <c r="F981" i="2" s="1"/>
  <c r="H981" i="2" l="1"/>
  <c r="G981" i="2"/>
  <c r="I981" i="2"/>
  <c r="L981" i="2" l="1"/>
  <c r="E982" i="2"/>
  <c r="C982" i="2"/>
  <c r="J981" i="2"/>
  <c r="K981" i="2"/>
  <c r="D982" i="2"/>
  <c r="M981" i="2" l="1"/>
  <c r="F982" i="2" s="1"/>
  <c r="I982" i="2" l="1"/>
  <c r="G982" i="2"/>
  <c r="H982" i="2"/>
  <c r="K982" i="2" l="1"/>
  <c r="D983" i="2"/>
  <c r="C983" i="2"/>
  <c r="J982" i="2"/>
  <c r="E983" i="2"/>
  <c r="L982" i="2"/>
  <c r="M982" i="2" l="1"/>
  <c r="F983" i="2" s="1"/>
  <c r="I983" i="2" l="1"/>
  <c r="G983" i="2"/>
  <c r="H983" i="2"/>
  <c r="D984" i="2" l="1"/>
  <c r="K983" i="2"/>
  <c r="J983" i="2"/>
  <c r="C984" i="2"/>
  <c r="E984" i="2"/>
  <c r="L983" i="2"/>
  <c r="M983" i="2" l="1"/>
  <c r="F984" i="2" s="1"/>
  <c r="H984" i="2" l="1"/>
  <c r="I984" i="2"/>
  <c r="G984" i="2"/>
  <c r="C985" i="2" l="1"/>
  <c r="J984" i="2"/>
  <c r="L984" i="2"/>
  <c r="E985" i="2"/>
  <c r="K984" i="2"/>
  <c r="D985" i="2"/>
  <c r="M984" i="2" l="1"/>
  <c r="F985" i="2" s="1"/>
  <c r="G985" i="2" l="1"/>
  <c r="H985" i="2"/>
  <c r="I985" i="2"/>
  <c r="L985" i="2" l="1"/>
  <c r="E986" i="2"/>
  <c r="K985" i="2"/>
  <c r="D986" i="2"/>
  <c r="C986" i="2"/>
  <c r="J985" i="2"/>
  <c r="M985" i="2" s="1"/>
  <c r="F986" i="2" s="1"/>
  <c r="I986" i="2" l="1"/>
  <c r="G986" i="2"/>
  <c r="C987" i="2" s="1"/>
  <c r="H986" i="2"/>
  <c r="K986" i="2" s="1"/>
  <c r="E987" i="2"/>
  <c r="L986" i="2"/>
  <c r="J986" i="2" l="1"/>
  <c r="M986" i="2" s="1"/>
  <c r="F987" i="2" s="1"/>
  <c r="D987" i="2"/>
  <c r="H987" i="2" l="1"/>
  <c r="D988" i="2" s="1"/>
  <c r="I987" i="2"/>
  <c r="G987" i="2"/>
  <c r="J987" i="2" l="1"/>
  <c r="C988" i="2"/>
  <c r="E988" i="2"/>
  <c r="L987" i="2"/>
  <c r="K987" i="2"/>
  <c r="M987" i="2" l="1"/>
  <c r="F988" i="2" s="1"/>
  <c r="I988" i="2" l="1"/>
  <c r="G988" i="2"/>
  <c r="H988" i="2"/>
  <c r="C989" i="2" l="1"/>
  <c r="J988" i="2"/>
  <c r="K988" i="2"/>
  <c r="D989" i="2"/>
  <c r="L988" i="2"/>
  <c r="E989" i="2"/>
  <c r="M988" i="2" l="1"/>
  <c r="F989" i="2" s="1"/>
  <c r="H989" i="2" l="1"/>
  <c r="G989" i="2"/>
  <c r="I989" i="2"/>
  <c r="L989" i="2" l="1"/>
  <c r="E990" i="2"/>
  <c r="C990" i="2"/>
  <c r="J989" i="2"/>
  <c r="M989" i="2" s="1"/>
  <c r="F990" i="2" s="1"/>
  <c r="K989" i="2"/>
  <c r="D990" i="2"/>
  <c r="I990" i="2" l="1"/>
  <c r="E991" i="2" s="1"/>
  <c r="G990" i="2"/>
  <c r="H990" i="2"/>
  <c r="C991" i="2"/>
  <c r="J990" i="2"/>
  <c r="K990" i="2"/>
  <c r="D991" i="2"/>
  <c r="L990" i="2" l="1"/>
  <c r="M990" i="2" s="1"/>
  <c r="F991" i="2" s="1"/>
  <c r="I991" i="2" l="1"/>
  <c r="G991" i="2"/>
  <c r="H991" i="2"/>
  <c r="D992" i="2" l="1"/>
  <c r="K991" i="2"/>
  <c r="J991" i="2"/>
  <c r="C992" i="2"/>
  <c r="L991" i="2"/>
  <c r="E992" i="2"/>
  <c r="M991" i="2" l="1"/>
  <c r="F992" i="2" s="1"/>
  <c r="H992" i="2" l="1"/>
  <c r="I992" i="2"/>
  <c r="G992" i="2"/>
  <c r="L992" i="2" l="1"/>
  <c r="E993" i="2"/>
  <c r="C993" i="2"/>
  <c r="J992" i="2"/>
  <c r="D993" i="2"/>
  <c r="K992" i="2"/>
  <c r="M992" i="2" l="1"/>
  <c r="F993" i="2" s="1"/>
  <c r="G993" i="2" l="1"/>
  <c r="H993" i="2"/>
  <c r="I993" i="2"/>
  <c r="E994" i="2" l="1"/>
  <c r="L993" i="2"/>
  <c r="K993" i="2"/>
  <c r="D994" i="2"/>
  <c r="C994" i="2"/>
  <c r="J993" i="2"/>
  <c r="M993" i="2" s="1"/>
  <c r="F994" i="2" s="1"/>
  <c r="I994" i="2" l="1"/>
  <c r="G994" i="2"/>
  <c r="H994" i="2"/>
  <c r="C995" i="2"/>
  <c r="J994" i="2"/>
  <c r="M994" i="2" s="1"/>
  <c r="F995" i="2" s="1"/>
  <c r="K994" i="2"/>
  <c r="D995" i="2"/>
  <c r="E995" i="2"/>
  <c r="L994" i="2"/>
  <c r="H995" i="2" l="1"/>
  <c r="I995" i="2"/>
  <c r="L995" i="2" s="1"/>
  <c r="G995" i="2"/>
  <c r="D996" i="2"/>
  <c r="K995" i="2"/>
  <c r="J995" i="2"/>
  <c r="C996" i="2"/>
  <c r="M995" i="2" l="1"/>
  <c r="F996" i="2" s="1"/>
  <c r="E996" i="2"/>
  <c r="I996" i="2" l="1"/>
  <c r="L996" i="2" s="1"/>
  <c r="G996" i="2"/>
  <c r="H996" i="2"/>
  <c r="C997" i="2" l="1"/>
  <c r="J996" i="2"/>
  <c r="K996" i="2"/>
  <c r="D997" i="2"/>
  <c r="E997" i="2"/>
  <c r="M996" i="2" l="1"/>
  <c r="F997" i="2" s="1"/>
  <c r="H997" i="2" l="1"/>
  <c r="G997" i="2"/>
  <c r="I997" i="2"/>
  <c r="L997" i="2" l="1"/>
  <c r="E998" i="2"/>
  <c r="C998" i="2"/>
  <c r="J997" i="2"/>
  <c r="K997" i="2"/>
  <c r="D998" i="2"/>
  <c r="M997" i="2" l="1"/>
  <c r="F998" i="2" s="1"/>
  <c r="I998" i="2" l="1"/>
  <c r="G998" i="2"/>
  <c r="H998" i="2"/>
  <c r="C999" i="2" l="1"/>
  <c r="J998" i="2"/>
  <c r="K998" i="2"/>
  <c r="D999" i="2"/>
  <c r="L998" i="2"/>
  <c r="E999" i="2"/>
  <c r="M998" i="2" l="1"/>
  <c r="F999" i="2" s="1"/>
  <c r="I999" i="2" l="1"/>
  <c r="G999" i="2"/>
  <c r="H999" i="2"/>
  <c r="D1000" i="2" l="1"/>
  <c r="K999" i="2"/>
  <c r="C1000" i="2"/>
  <c r="J999" i="2"/>
  <c r="L999" i="2"/>
  <c r="E1000" i="2"/>
  <c r="M999" i="2" l="1"/>
  <c r="F1000" i="2" s="1"/>
  <c r="H1000" i="2" l="1"/>
  <c r="I1000" i="2"/>
  <c r="G1000" i="2"/>
  <c r="J1000" i="2" l="1"/>
  <c r="C1001" i="2"/>
  <c r="L1000" i="2"/>
  <c r="E1001" i="2"/>
  <c r="K1000" i="2"/>
  <c r="D1001" i="2"/>
  <c r="M1000" i="2" l="1"/>
  <c r="F1001" i="2" s="1"/>
  <c r="G1001" i="2" l="1"/>
  <c r="H1001" i="2"/>
  <c r="I1001" i="2"/>
  <c r="L1001" i="2" l="1"/>
  <c r="E1002" i="2"/>
  <c r="K1001" i="2"/>
  <c r="D1002" i="2"/>
  <c r="C1002" i="2"/>
  <c r="J1001" i="2"/>
  <c r="M1001" i="2" s="1"/>
  <c r="F1002" i="2" s="1"/>
  <c r="I1002" i="2" l="1"/>
  <c r="H1002" i="2"/>
  <c r="K1002" i="2" s="1"/>
  <c r="G1002" i="2"/>
  <c r="D1003" i="2"/>
  <c r="C1003" i="2"/>
  <c r="J1002" i="2"/>
  <c r="E1003" i="2"/>
  <c r="L1002" i="2"/>
  <c r="M1002" i="2" l="1"/>
  <c r="F1003" i="2" s="1"/>
  <c r="H1003" i="2" l="1"/>
  <c r="I1003" i="2"/>
  <c r="G1003" i="2"/>
  <c r="E1004" i="2" l="1"/>
  <c r="L1003" i="2"/>
  <c r="J1003" i="2"/>
  <c r="C1004" i="2"/>
  <c r="D1004" i="2"/>
  <c r="K1003" i="2"/>
  <c r="M1003" i="2" l="1"/>
  <c r="F1004" i="2" s="1"/>
  <c r="I1004" i="2" l="1"/>
  <c r="G1004" i="2"/>
  <c r="H1004" i="2"/>
  <c r="K1004" i="2" l="1"/>
  <c r="D1005" i="2"/>
  <c r="C1005" i="2"/>
  <c r="J1004" i="2"/>
  <c r="L1004" i="2"/>
  <c r="E1005" i="2"/>
  <c r="M1004" i="2" l="1"/>
  <c r="F1005" i="2" s="1"/>
  <c r="H1005" i="2" l="1"/>
  <c r="G1005" i="2"/>
  <c r="I1005" i="2"/>
  <c r="L1005" i="2" l="1"/>
  <c r="E1006" i="2"/>
  <c r="C1006" i="2"/>
  <c r="J1005" i="2"/>
  <c r="K1005" i="2"/>
  <c r="D1006" i="2"/>
  <c r="M1005" i="2" l="1"/>
  <c r="F1006" i="2" s="1"/>
  <c r="I1006" i="2" l="1"/>
  <c r="G1006" i="2"/>
  <c r="H1006" i="2"/>
  <c r="K1006" i="2" l="1"/>
  <c r="D1007" i="2"/>
  <c r="C1007" i="2"/>
  <c r="J1006" i="2"/>
  <c r="M1006" i="2" s="1"/>
  <c r="F1007" i="2" s="1"/>
  <c r="E1007" i="2"/>
  <c r="L1006" i="2"/>
  <c r="I1007" i="2" l="1"/>
  <c r="G1007" i="2"/>
  <c r="H1007" i="2"/>
  <c r="D1008" i="2" s="1"/>
  <c r="J1007" i="2"/>
  <c r="C1008" i="2"/>
  <c r="L1007" i="2"/>
  <c r="E1008" i="2"/>
  <c r="K1007" i="2" l="1"/>
  <c r="M1007" i="2" s="1"/>
  <c r="F1008" i="2" s="1"/>
  <c r="H1008" i="2" l="1"/>
  <c r="I1008" i="2"/>
  <c r="G1008" i="2"/>
  <c r="J1008" i="2" l="1"/>
  <c r="C1009" i="2"/>
  <c r="L1008" i="2"/>
  <c r="E1009" i="2"/>
  <c r="K1008" i="2"/>
  <c r="D1009" i="2"/>
  <c r="M1008" i="2" l="1"/>
  <c r="F1009" i="2" s="1"/>
  <c r="G1009" i="2" l="1"/>
  <c r="H1009" i="2"/>
  <c r="I1009" i="2"/>
  <c r="K1009" i="2" l="1"/>
  <c r="D1010" i="2"/>
  <c r="L1009" i="2"/>
  <c r="E1010" i="2"/>
  <c r="C1010" i="2"/>
  <c r="J1009" i="2"/>
  <c r="M1009" i="2" s="1"/>
  <c r="F1010" i="2" s="1"/>
  <c r="I1010" i="2" l="1"/>
  <c r="G1010" i="2"/>
  <c r="C1011" i="2" s="1"/>
  <c r="H1010" i="2"/>
  <c r="K1010" i="2" s="1"/>
  <c r="E1011" i="2"/>
  <c r="L1010" i="2"/>
  <c r="J1010" i="2" l="1"/>
  <c r="M1010" i="2" s="1"/>
  <c r="F1011" i="2" s="1"/>
  <c r="D1011" i="2"/>
  <c r="H1011" i="2" l="1"/>
  <c r="I1011" i="2"/>
  <c r="G1011" i="2"/>
  <c r="D1012" i="2"/>
  <c r="K1011" i="2"/>
  <c r="J1011" i="2" l="1"/>
  <c r="C1012" i="2"/>
  <c r="L1011" i="2"/>
  <c r="E1012" i="2"/>
  <c r="M1011" i="2" l="1"/>
  <c r="F1012" i="2" s="1"/>
  <c r="I1012" i="2" l="1"/>
  <c r="G1012" i="2"/>
  <c r="H1012" i="2"/>
  <c r="K1012" i="2" l="1"/>
  <c r="D1013" i="2"/>
  <c r="C1013" i="2"/>
  <c r="J1012" i="2"/>
  <c r="M1012" i="2" s="1"/>
  <c r="F1013" i="2" s="1"/>
  <c r="L1012" i="2"/>
  <c r="E1013" i="2"/>
  <c r="H1013" i="2" l="1"/>
  <c r="K1013" i="2" s="1"/>
  <c r="G1013" i="2"/>
  <c r="I1013" i="2"/>
  <c r="L1013" i="2" s="1"/>
  <c r="C1014" i="2"/>
  <c r="J1013" i="2"/>
  <c r="M1013" i="2" l="1"/>
  <c r="F1014" i="2" s="1"/>
  <c r="E1014" i="2"/>
  <c r="D1014" i="2"/>
  <c r="I1014" i="2" l="1"/>
  <c r="E1015" i="2" s="1"/>
  <c r="G1014" i="2"/>
  <c r="H1014" i="2"/>
  <c r="K1014" i="2" s="1"/>
  <c r="C1015" i="2" l="1"/>
  <c r="J1014" i="2"/>
  <c r="L1014" i="2"/>
  <c r="D1015" i="2"/>
  <c r="M1014" i="2" l="1"/>
  <c r="F1015" i="2" s="1"/>
  <c r="I1015" i="2" l="1"/>
  <c r="G1015" i="2"/>
  <c r="H1015" i="2"/>
  <c r="D1016" i="2" l="1"/>
  <c r="K1015" i="2"/>
  <c r="J1015" i="2"/>
  <c r="M1015" i="2" s="1"/>
  <c r="F1016" i="2" s="1"/>
  <c r="C1016" i="2"/>
  <c r="L1015" i="2"/>
  <c r="E1016" i="2"/>
  <c r="H1016" i="2" l="1"/>
  <c r="I1016" i="2"/>
  <c r="G1016" i="2"/>
  <c r="L1016" i="2"/>
  <c r="E1017" i="2"/>
  <c r="C1017" i="2"/>
  <c r="J1016" i="2"/>
  <c r="M1016" i="2" s="1"/>
  <c r="F1017" i="2" s="1"/>
  <c r="K1016" i="2"/>
  <c r="D1017" i="2"/>
  <c r="G1017" i="2" l="1"/>
  <c r="H1017" i="2"/>
  <c r="I1017" i="2"/>
  <c r="L1017" i="2"/>
  <c r="E1018" i="2"/>
  <c r="K1017" i="2"/>
  <c r="D1018" i="2"/>
  <c r="C1018" i="2"/>
  <c r="J1017" i="2"/>
  <c r="M1017" i="2" l="1"/>
  <c r="F1018" i="2" s="1"/>
  <c r="I1018" i="2" l="1"/>
  <c r="G1018" i="2"/>
  <c r="H1018" i="2"/>
  <c r="K1018" i="2" l="1"/>
  <c r="D1019" i="2"/>
  <c r="C1019" i="2"/>
  <c r="J1018" i="2"/>
  <c r="E1019" i="2"/>
  <c r="L1018" i="2"/>
  <c r="M1018" i="2" l="1"/>
  <c r="F1019" i="2" s="1"/>
  <c r="H1019" i="2" l="1"/>
  <c r="I1019" i="2"/>
  <c r="G1019" i="2"/>
  <c r="J1019" i="2" l="1"/>
  <c r="C1020" i="2"/>
  <c r="K1019" i="2"/>
  <c r="D1020" i="2"/>
  <c r="L1019" i="2"/>
  <c r="E1020" i="2"/>
  <c r="M1019" i="2" l="1"/>
  <c r="F1020" i="2" s="1"/>
  <c r="I1020" i="2" l="1"/>
  <c r="G1020" i="2"/>
  <c r="H1020" i="2"/>
  <c r="C1021" i="2" l="1"/>
  <c r="J1020" i="2"/>
  <c r="K1020" i="2"/>
  <c r="D1021" i="2"/>
  <c r="L1020" i="2"/>
  <c r="E1021" i="2"/>
  <c r="M1020" i="2" l="1"/>
  <c r="F1021" i="2" s="1"/>
  <c r="H1021" i="2" l="1"/>
  <c r="G1021" i="2"/>
  <c r="I1021" i="2"/>
  <c r="C1022" i="2" l="1"/>
  <c r="J1021" i="2"/>
  <c r="L1021" i="2"/>
  <c r="E1022" i="2"/>
  <c r="K1021" i="2"/>
  <c r="D1022" i="2"/>
  <c r="M1021" i="2" l="1"/>
  <c r="F1022" i="2" s="1"/>
  <c r="I1022" i="2" l="1"/>
  <c r="H1022" i="2"/>
  <c r="G1022" i="2"/>
  <c r="C1023" i="2" l="1"/>
  <c r="J1022" i="2"/>
  <c r="M1022" i="2" s="1"/>
  <c r="F1023" i="2" s="1"/>
  <c r="K1022" i="2"/>
  <c r="D1023" i="2"/>
  <c r="L1022" i="2"/>
  <c r="E1023" i="2"/>
  <c r="I1023" i="2" l="1"/>
  <c r="G1023" i="2"/>
  <c r="J1023" i="2" s="1"/>
  <c r="M1023" i="2" s="1"/>
  <c r="F1024" i="2" s="1"/>
  <c r="H1023" i="2"/>
  <c r="D1024" i="2" s="1"/>
  <c r="L1023" i="2"/>
  <c r="E1024" i="2"/>
  <c r="K1023" i="2"/>
  <c r="C1024" i="2"/>
  <c r="H1024" i="2" l="1"/>
  <c r="K1024" i="2" s="1"/>
  <c r="I1024" i="2"/>
  <c r="G1024" i="2"/>
  <c r="C1025" i="2" s="1"/>
  <c r="L1024" i="2"/>
  <c r="E1025" i="2"/>
  <c r="J1024" i="2" l="1"/>
  <c r="M1024" i="2" s="1"/>
  <c r="F1025" i="2" s="1"/>
  <c r="D1025" i="2"/>
  <c r="G1025" i="2" l="1"/>
  <c r="H1025" i="2"/>
  <c r="K1025" i="2" s="1"/>
  <c r="I1025" i="2"/>
  <c r="L1025" i="2" l="1"/>
  <c r="E1026" i="2"/>
  <c r="D1026" i="2"/>
  <c r="C1026" i="2"/>
  <c r="J1025" i="2"/>
  <c r="M1025" i="2" s="1"/>
  <c r="F1026" i="2" s="1"/>
  <c r="I1026" i="2" l="1"/>
  <c r="H1026" i="2"/>
  <c r="K1026" i="2" s="1"/>
  <c r="G1026" i="2"/>
  <c r="J1026" i="2"/>
  <c r="L1026" i="2"/>
  <c r="M1026" i="2" l="1"/>
</calcChain>
</file>

<file path=xl/sharedStrings.xml><?xml version="1.0" encoding="utf-8"?>
<sst xmlns="http://schemas.openxmlformats.org/spreadsheetml/2006/main" count="72" uniqueCount="54">
  <si>
    <t>r</t>
  </si>
  <si>
    <t>N1</t>
  </si>
  <si>
    <t>N2</t>
  </si>
  <si>
    <t>N3</t>
  </si>
  <si>
    <t>R</t>
  </si>
  <si>
    <t>time</t>
  </si>
  <si>
    <t>The model:</t>
  </si>
  <si>
    <t>Exercise 5.5: Competition of three species for one limiting nutrient</t>
  </si>
  <si>
    <t>Model parameters:</t>
  </si>
  <si>
    <t>D</t>
  </si>
  <si>
    <t>S</t>
  </si>
  <si>
    <t>species</t>
  </si>
  <si>
    <t>m</t>
  </si>
  <si>
    <t>K</t>
  </si>
  <si>
    <t>c</t>
  </si>
  <si>
    <t>time step:</t>
  </si>
  <si>
    <t>dt</t>
  </si>
  <si>
    <t>mu1</t>
  </si>
  <si>
    <t>mu2</t>
  </si>
  <si>
    <t>mu3</t>
  </si>
  <si>
    <t>cons1</t>
  </si>
  <si>
    <t>cons2</t>
  </si>
  <si>
    <t>cons3</t>
  </si>
  <si>
    <t>tot cons</t>
  </si>
  <si>
    <t>consumption</t>
  </si>
  <si>
    <t>Competition for a single limiting resource:</t>
  </si>
  <si>
    <t>Parameters:</t>
  </si>
  <si>
    <t>m1max</t>
  </si>
  <si>
    <t>m2max</t>
  </si>
  <si>
    <t>K1</t>
  </si>
  <si>
    <t>K2</t>
  </si>
  <si>
    <t>c1</t>
  </si>
  <si>
    <t>d1</t>
  </si>
  <si>
    <t>d2</t>
  </si>
  <si>
    <t>c2</t>
  </si>
  <si>
    <t>R1*</t>
  </si>
  <si>
    <t>R2*</t>
  </si>
  <si>
    <t>t</t>
  </si>
  <si>
    <t>dN1</t>
  </si>
  <si>
    <t>dN2</t>
  </si>
  <si>
    <t>dR</t>
  </si>
  <si>
    <t>The Rosenzweig-MacArthur predator-prey model</t>
  </si>
  <si>
    <t>E</t>
  </si>
  <si>
    <t>H</t>
  </si>
  <si>
    <t>N*</t>
  </si>
  <si>
    <t>F(N*)</t>
  </si>
  <si>
    <t>P*</t>
  </si>
  <si>
    <t>Phi(N*)</t>
  </si>
  <si>
    <t>N</t>
  </si>
  <si>
    <t>P</t>
  </si>
  <si>
    <t>F(N)</t>
  </si>
  <si>
    <t>Phi(N)</t>
  </si>
  <si>
    <t>dN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</si>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</sst>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7" x14ac:knownFonts="1">
    <font>
      <sz val="10"/>
      <name val="Arial"/>
    </font>
    <font>
      <sz val="8"/>
      <name val="Arial"/>
    </font>
    <font>
      <sz val="11"/>
      <name val="Arial"/>
    </font>
    <font>
      <b/>
      <sz val="12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1" applyNumberFormat="1" applyFont="1"/>
    <xf numFmtId="2" fontId="4" fillId="0" borderId="0" xfId="1" applyNumberFormat="1"/>
    <xf numFmtId="2" fontId="6" fillId="0" borderId="0" xfId="1" applyNumberFormat="1" applyFont="1"/>
    <xf numFmtId="2" fontId="4" fillId="0" borderId="0" xfId="1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84079100047248E-2"/>
          <c:y val="3.7296122195790982E-2"/>
          <c:w val="0.74959671407757766"/>
          <c:h val="0.83450073413082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'2sp-1res'!$C$14</c:f>
              <c:strCache>
                <c:ptCount val="1"/>
                <c:pt idx="0">
                  <c:v>N1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'2sp-1res'!$B$15:$B$1015</c:f>
              <c:numCache>
                <c:formatCode>0.00</c:formatCode>
                <c:ptCount val="1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</c:numCache>
            </c:numRef>
          </c:xVal>
          <c:yVal>
            <c:numRef>
              <c:f>'2sp-1res'!$C$15:$C$1015</c:f>
              <c:numCache>
                <c:formatCode>0.00</c:formatCode>
                <c:ptCount val="1001"/>
                <c:pt idx="0">
                  <c:v>0.01</c:v>
                </c:pt>
                <c:pt idx="1">
                  <c:v>1.0345238095238095E-2</c:v>
                </c:pt>
                <c:pt idx="2">
                  <c:v>1.0702394729080491E-2</c:v>
                </c:pt>
                <c:pt idx="3">
                  <c:v>1.1071881337037442E-2</c:v>
                </c:pt>
                <c:pt idx="4">
                  <c:v>1.1454123554253223E-2</c:v>
                </c:pt>
                <c:pt idx="5">
                  <c:v>1.1849561705149626E-2</c:v>
                </c:pt>
                <c:pt idx="6">
                  <c:v>1.2258651309899705E-2</c:v>
                </c:pt>
                <c:pt idx="7">
                  <c:v>1.2681863608303281E-2</c:v>
                </c:pt>
                <c:pt idx="8">
                  <c:v>1.3119686101654182E-2</c:v>
                </c:pt>
                <c:pt idx="9">
                  <c:v>1.3572623113208199E-2</c:v>
                </c:pt>
                <c:pt idx="10">
                  <c:v>1.404119636788014E-2</c:v>
                </c:pt>
                <c:pt idx="11">
                  <c:v>1.452594559181831E-2</c:v>
                </c:pt>
                <c:pt idx="12">
                  <c:v>1.502742913252508E-2</c:v>
                </c:pt>
                <c:pt idx="13">
                  <c:v>1.5546224600213022E-2</c:v>
                </c:pt>
                <c:pt idx="14">
                  <c:v>1.6082929531107296E-2</c:v>
                </c:pt>
                <c:pt idx="15">
                  <c:v>1.66381620734266E-2</c:v>
                </c:pt>
                <c:pt idx="16">
                  <c:v>1.7212561696796972E-2</c:v>
                </c:pt>
                <c:pt idx="17">
                  <c:v>1.780678992587504E-2</c:v>
                </c:pt>
                <c:pt idx="18">
                  <c:v>1.8421531098979899E-2</c:v>
                </c:pt>
                <c:pt idx="19">
                  <c:v>1.905749315255563E-2</c:v>
                </c:pt>
                <c:pt idx="20">
                  <c:v>1.9715408432309425E-2</c:v>
                </c:pt>
                <c:pt idx="21">
                  <c:v>2.039603453189338E-2</c:v>
                </c:pt>
                <c:pt idx="22">
                  <c:v>2.1100155160021082E-2</c:v>
                </c:pt>
                <c:pt idx="23">
                  <c:v>2.1828581036932998E-2</c:v>
                </c:pt>
                <c:pt idx="24">
                  <c:v>2.2582150821147531E-2</c:v>
                </c:pt>
                <c:pt idx="25">
                  <c:v>2.3361732067456804E-2</c:v>
                </c:pt>
                <c:pt idx="26">
                  <c:v>2.416822221714815E-2</c:v>
                </c:pt>
                <c:pt idx="27">
                  <c:v>2.500254962145328E-2</c:v>
                </c:pt>
                <c:pt idx="28">
                  <c:v>2.5865674599247268E-2</c:v>
                </c:pt>
                <c:pt idx="29">
                  <c:v>2.6758590530038335E-2</c:v>
                </c:pt>
                <c:pt idx="30">
                  <c:v>2.7682324983306871E-2</c:v>
                </c:pt>
                <c:pt idx="31">
                  <c:v>2.8637940885267586E-2</c:v>
                </c:pt>
                <c:pt idx="32">
                  <c:v>2.9626537724142064E-2</c:v>
                </c:pt>
                <c:pt idx="33">
                  <c:v>3.0649252795039585E-2</c:v>
                </c:pt>
                <c:pt idx="34">
                  <c:v>3.1707262485551446E-2</c:v>
                </c:pt>
                <c:pt idx="35">
                  <c:v>3.2801783603167697E-2</c:v>
                </c:pt>
                <c:pt idx="36">
                  <c:v>3.3934074745624335E-2</c:v>
                </c:pt>
                <c:pt idx="37">
                  <c:v>3.510543771528294E-2</c:v>
                </c:pt>
                <c:pt idx="38">
                  <c:v>3.6317218978632472E-2</c:v>
                </c:pt>
                <c:pt idx="39">
                  <c:v>3.7570811171983673E-2</c:v>
                </c:pt>
                <c:pt idx="40">
                  <c:v>3.8867654654398828E-2</c:v>
                </c:pt>
                <c:pt idx="41">
                  <c:v>4.0209239108862413E-2</c:v>
                </c:pt>
                <c:pt idx="42">
                  <c:v>4.1597105192649642E-2</c:v>
                </c:pt>
                <c:pt idx="43">
                  <c:v>4.3032846237788677E-2</c:v>
                </c:pt>
                <c:pt idx="44">
                  <c:v>4.4518110002436072E-2</c:v>
                </c:pt>
                <c:pt idx="45">
                  <c:v>4.6054600473891455E-2</c:v>
                </c:pt>
                <c:pt idx="46">
                  <c:v>4.7644079723864446E-2</c:v>
                </c:pt>
                <c:pt idx="47">
                  <c:v>4.9288369816470542E-2</c:v>
                </c:pt>
                <c:pt idx="48">
                  <c:v>5.0989354769270488E-2</c:v>
                </c:pt>
                <c:pt idx="49">
                  <c:v>5.2748982567474866E-2</c:v>
                </c:pt>
                <c:pt idx="50">
                  <c:v>5.4569267231208217E-2</c:v>
                </c:pt>
                <c:pt idx="51">
                  <c:v>5.6452290935459198E-2</c:v>
                </c:pt>
                <c:pt idx="52">
                  <c:v>5.8400206182029395E-2</c:v>
                </c:pt>
                <c:pt idx="53">
                  <c:v>6.0415238022426147E-2</c:v>
                </c:pt>
                <c:pt idx="54">
                  <c:v>6.2499686330216048E-2</c:v>
                </c:pt>
                <c:pt idx="55">
                  <c:v>6.4655928120856243E-2</c:v>
                </c:pt>
                <c:pt idx="56">
                  <c:v>6.6886419916439455E-2</c:v>
                </c:pt>
                <c:pt idx="57">
                  <c:v>6.9193700152112764E-2</c:v>
                </c:pt>
                <c:pt idx="58">
                  <c:v>7.1580391620145373E-2</c:v>
                </c:pt>
                <c:pt idx="59">
                  <c:v>7.4049203946709274E-2</c:v>
                </c:pt>
                <c:pt idx="60">
                  <c:v>7.6602936095378688E-2</c:v>
                </c:pt>
                <c:pt idx="61">
                  <c:v>7.9244478890126757E-2</c:v>
                </c:pt>
                <c:pt idx="62">
                  <c:v>8.1976817549172382E-2</c:v>
                </c:pt>
                <c:pt idx="63">
                  <c:v>8.4803034219375101E-2</c:v>
                </c:pt>
                <c:pt idx="64">
                  <c:v>8.7726310498953006E-2</c:v>
                </c:pt>
                <c:pt idx="65">
                  <c:v>9.074992993406239E-2</c:v>
                </c:pt>
                <c:pt idx="66">
                  <c:v>9.3877280472176083E-2</c:v>
                </c:pt>
                <c:pt idx="67">
                  <c:v>9.7111856852166056E-2</c:v>
                </c:pt>
                <c:pt idx="68">
                  <c:v>0.10045726290746036</c:v>
                </c:pt>
                <c:pt idx="69">
                  <c:v>0.10391721375451585</c:v>
                </c:pt>
                <c:pt idx="70">
                  <c:v>0.1074955378340183</c:v>
                </c:pt>
                <c:pt idx="71">
                  <c:v>0.11119617876656476</c:v>
                </c:pt>
                <c:pt idx="72">
                  <c:v>0.11502319697794275</c:v>
                </c:pt>
                <c:pt idx="73">
                  <c:v>0.11898077104131521</c:v>
                </c:pt>
                <c:pt idx="74">
                  <c:v>0.12307319867442375</c:v>
                </c:pt>
                <c:pt idx="75">
                  <c:v>0.12730489731906572</c:v>
                </c:pt>
                <c:pt idx="76">
                  <c:v>0.13168040421725699</c:v>
                </c:pt>
                <c:pt idx="77">
                  <c:v>0.13620437588326154</c:v>
                </c:pt>
                <c:pt idx="78">
                  <c:v>0.1408815868525681</c:v>
                </c:pt>
                <c:pt idx="79">
                  <c:v>0.1457169275673304</c:v>
                </c:pt>
                <c:pt idx="80">
                  <c:v>0.15071540123203797</c:v>
                </c:pt>
                <c:pt idx="81">
                  <c:v>0.15588211944236463</c:v>
                </c:pt>
                <c:pt idx="82">
                  <c:v>0.16122229635316754</c:v>
                </c:pt>
                <c:pt idx="83">
                  <c:v>0.16674124110715344</c:v>
                </c:pt>
                <c:pt idx="84">
                  <c:v>0.17244434819216822</c:v>
                </c:pt>
                <c:pt idx="85">
                  <c:v>0.17833708533041137</c:v>
                </c:pt>
                <c:pt idx="86">
                  <c:v>0.18442497842471434</c:v>
                </c:pt>
                <c:pt idx="87">
                  <c:v>0.19071359299241233</c:v>
                </c:pt>
                <c:pt idx="88">
                  <c:v>0.19720851140275519</c:v>
                </c:pt>
                <c:pt idx="89">
                  <c:v>0.20391530509503755</c:v>
                </c:pt>
                <c:pt idx="90">
                  <c:v>0.21083950078676189</c:v>
                </c:pt>
                <c:pt idx="91">
                  <c:v>0.21798653947856325</c:v>
                </c:pt>
                <c:pt idx="92">
                  <c:v>0.22536172681917205</c:v>
                </c:pt>
                <c:pt idx="93">
                  <c:v>0.23297017310310297</c:v>
                </c:pt>
                <c:pt idx="94">
                  <c:v>0.24081672083051173</c:v>
                </c:pt>
                <c:pt idx="95">
                  <c:v>0.24890585735962353</c:v>
                </c:pt>
                <c:pt idx="96">
                  <c:v>0.25724160972951188</c:v>
                </c:pt>
                <c:pt idx="97">
                  <c:v>0.26582741823741063</c:v>
                </c:pt>
                <c:pt idx="98">
                  <c:v>0.27466598485172794</c:v>
                </c:pt>
                <c:pt idx="99">
                  <c:v>0.28375909209382366</c:v>
                </c:pt>
                <c:pt idx="100">
                  <c:v>0.29310738774739481</c:v>
                </c:pt>
                <c:pt idx="101">
                  <c:v>0.30271013086093074</c:v>
                </c:pt>
                <c:pt idx="102">
                  <c:v>0.31256489533924953</c:v>
                </c:pt>
                <c:pt idx="103">
                  <c:v>0.32266722951838439</c:v>
                </c:pt>
                <c:pt idx="104">
                  <c:v>0.3330102743034084</c:v>
                </c:pt>
                <c:pt idx="105">
                  <c:v>0.34358434987693076</c:v>
                </c:pt>
                <c:pt idx="106">
                  <c:v>0.35437653313223666</c:v>
                </c:pt>
                <c:pt idx="107">
                  <c:v>0.3653702664156338</c:v>
                </c:pt>
                <c:pt idx="108">
                  <c:v>0.37654506386044528</c:v>
                </c:pt>
                <c:pt idx="109">
                  <c:v>0.38787641352260632</c:v>
                </c:pt>
                <c:pt idx="110">
                  <c:v>0.3993360062048365</c:v>
                </c:pt>
                <c:pt idx="111">
                  <c:v>0.41089244234704952</c:v>
                </c:pt>
                <c:pt idx="112">
                  <c:v>0.42251255461153059</c:v>
                </c:pt>
                <c:pt idx="113">
                  <c:v>0.43416340857538888</c:v>
                </c:pt>
                <c:pt idx="114">
                  <c:v>0.44581488957801979</c:v>
                </c:pt>
                <c:pt idx="115">
                  <c:v>0.45744256741812461</c:v>
                </c:pt>
                <c:pt idx="116">
                  <c:v>0.46903032499011515</c:v>
                </c:pt>
                <c:pt idx="117">
                  <c:v>0.48057215667301245</c:v>
                </c:pt>
                <c:pt idx="118">
                  <c:v>0.49207267801316706</c:v>
                </c:pt>
                <c:pt idx="119">
                  <c:v>0.50354622412290539</c:v>
                </c:pt>
                <c:pt idx="120">
                  <c:v>0.51501480856243431</c:v>
                </c:pt>
                <c:pt idx="121">
                  <c:v>0.52650548445410295</c:v>
                </c:pt>
                <c:pt idx="122">
                  <c:v>0.53804769418211051</c:v>
                </c:pt>
                <c:pt idx="123">
                  <c:v>0.54967104534466316</c:v>
                </c:pt>
                <c:pt idx="124">
                  <c:v>0.56140372229036029</c:v>
                </c:pt>
                <c:pt idx="125">
                  <c:v>0.57327154210033915</c:v>
                </c:pt>
                <c:pt idx="126">
                  <c:v>0.58529754289751024</c:v>
                </c:pt>
                <c:pt idx="127">
                  <c:v>0.59750194963330039</c:v>
                </c:pt>
                <c:pt idx="128">
                  <c:v>0.60990237136664027</c:v>
                </c:pt>
                <c:pt idx="129">
                  <c:v>0.62251411620708508</c:v>
                </c:pt>
                <c:pt idx="130">
                  <c:v>0.63535054622758846</c:v>
                </c:pt>
                <c:pt idx="131">
                  <c:v>0.64842342525275809</c:v>
                </c:pt>
                <c:pt idx="132">
                  <c:v>0.6617432346957175</c:v>
                </c:pt>
                <c:pt idx="133">
                  <c:v>0.67531944716270642</c:v>
                </c:pt>
                <c:pt idx="134">
                  <c:v>0.68916075617711658</c:v>
                </c:pt>
                <c:pt idx="135">
                  <c:v>0.70327526496415138</c:v>
                </c:pt>
                <c:pt idx="136">
                  <c:v>0.71767063928663155</c:v>
                </c:pt>
                <c:pt idx="137">
                  <c:v>0.73235422989458487</c:v>
                </c:pt>
                <c:pt idx="138">
                  <c:v>0.7473331699376714</c:v>
                </c:pt>
                <c:pt idx="139">
                  <c:v>0.76261445211141299</c:v>
                </c:pt>
                <c:pt idx="140">
                  <c:v>0.77820498960658568</c:v>
                </c:pt>
                <c:pt idx="141">
                  <c:v>0.79411166423401092</c:v>
                </c:pt>
                <c:pt idx="142">
                  <c:v>0.81034136446514293</c:v>
                </c:pt>
                <c:pt idx="143">
                  <c:v>0.82690101558509999</c:v>
                </c:pt>
                <c:pt idx="144">
                  <c:v>0.84379760370177226</c:v>
                </c:pt>
                <c:pt idx="145">
                  <c:v>0.86103819498525491</c:v>
                </c:pt>
                <c:pt idx="146">
                  <c:v>0.878629951215116</c:v>
                </c:pt>
                <c:pt idx="147">
                  <c:v>0.89658014247712514</c:v>
                </c:pt>
                <c:pt idx="148">
                  <c:v>0.91489615766498422</c:v>
                </c:pt>
                <c:pt idx="149">
                  <c:v>0.93358551329661632</c:v>
                </c:pt>
                <c:pt idx="150">
                  <c:v>0.95265586104051059</c:v>
                </c:pt>
                <c:pt idx="151">
                  <c:v>0.97211499425878167</c:v>
                </c:pt>
                <c:pt idx="152">
                  <c:v>0.99197085380455785</c:v>
                </c:pt>
                <c:pt idx="153">
                  <c:v>1.0122315332577507</c:v>
                </c:pt>
                <c:pt idx="154">
                  <c:v>1.0329052837417589</c:v>
                </c:pt>
                <c:pt idx="155">
                  <c:v>1.0540005184315331</c:v>
                </c:pt>
                <c:pt idx="156">
                  <c:v>1.0755258168385866</c:v>
                </c:pt>
                <c:pt idx="157">
                  <c:v>1.0974899289393307</c:v>
                </c:pt>
                <c:pt idx="158">
                  <c:v>1.1199017791982733</c:v>
                </c:pt>
                <c:pt idx="159">
                  <c:v>1.1427704705261619</c:v>
                </c:pt>
                <c:pt idx="160">
                  <c:v>1.1661052882043057</c:v>
                </c:pt>
                <c:pt idx="161">
                  <c:v>1.1899157037994796</c:v>
                </c:pt>
                <c:pt idx="162">
                  <c:v>1.214211379088548</c:v>
                </c:pt>
                <c:pt idx="163">
                  <c:v>1.2390021700078804</c:v>
                </c:pt>
                <c:pt idx="164">
                  <c:v>1.2642981306395003</c:v>
                </c:pt>
                <c:pt idx="165">
                  <c:v>1.290109517243492</c:v>
                </c:pt>
                <c:pt idx="166">
                  <c:v>1.3164467923443324</c:v>
                </c:pt>
                <c:pt idx="167">
                  <c:v>1.3433206288773827</c:v>
                </c:pt>
                <c:pt idx="168">
                  <c:v>1.3707419144006758</c:v>
                </c:pt>
                <c:pt idx="169">
                  <c:v>1.3987217553762876</c:v>
                </c:pt>
                <c:pt idx="170">
                  <c:v>1.4272714815249341</c:v>
                </c:pt>
                <c:pt idx="171">
                  <c:v>1.4564026502569409</c:v>
                </c:pt>
                <c:pt idx="172">
                  <c:v>1.4861270511823499</c:v>
                </c:pt>
                <c:pt idx="173">
                  <c:v>1.5164567107026412</c:v>
                </c:pt>
                <c:pt idx="174">
                  <c:v>1.5474038966863333</c:v>
                </c:pt>
                <c:pt idx="175">
                  <c:v>1.5789811232305522</c:v>
                </c:pt>
                <c:pt idx="176">
                  <c:v>1.6112011555105468</c:v>
                </c:pt>
                <c:pt idx="177">
                  <c:v>1.6440770147190278</c:v>
                </c:pt>
                <c:pt idx="178">
                  <c:v>1.6776219830971497</c:v>
                </c:pt>
                <c:pt idx="179">
                  <c:v>1.7118496090589004</c:v>
                </c:pt>
                <c:pt idx="180">
                  <c:v>1.7467737124106351</c:v>
                </c:pt>
                <c:pt idx="181">
                  <c:v>1.7824083896674705</c:v>
                </c:pt>
                <c:pt idx="182">
                  <c:v>1.8187680194682365</c:v>
                </c:pt>
                <c:pt idx="183">
                  <c:v>1.8558672680906818</c:v>
                </c:pt>
                <c:pt idx="184">
                  <c:v>1.893721095068627</c:v>
                </c:pt>
                <c:pt idx="185">
                  <c:v>1.9323447589127576</c:v>
                </c:pt>
                <c:pt idx="186">
                  <c:v>1.9717538229367602</c:v>
                </c:pt>
                <c:pt idx="187">
                  <c:v>2.0119641611905039</c:v>
                </c:pt>
                <c:pt idx="188">
                  <c:v>2.0529919645019872</c:v>
                </c:pt>
                <c:pt idx="189">
                  <c:v>2.0948537466297665</c:v>
                </c:pt>
                <c:pt idx="190">
                  <c:v>2.1375663505276092</c:v>
                </c:pt>
                <c:pt idx="191">
                  <c:v>2.181146954723105</c:v>
                </c:pt>
                <c:pt idx="192">
                  <c:v>2.2256130798119953</c:v>
                </c:pt>
                <c:pt idx="193">
                  <c:v>2.2709825950699791</c:v>
                </c:pt>
                <c:pt idx="194">
                  <c:v>2.3172737251837696</c:v>
                </c:pt>
                <c:pt idx="195">
                  <c:v>2.3645050571031812</c:v>
                </c:pt>
                <c:pt idx="196">
                  <c:v>2.4126955470160345</c:v>
                </c:pt>
                <c:pt idx="197">
                  <c:v>2.4618645274476747</c:v>
                </c:pt>
                <c:pt idx="198">
                  <c:v>2.5120317144869087</c:v>
                </c:pt>
                <c:pt idx="199">
                  <c:v>2.5632172151401629</c:v>
                </c:pt>
                <c:pt idx="200">
                  <c:v>2.6154415348156776</c:v>
                </c:pt>
                <c:pt idx="201">
                  <c:v>2.6687255849395504</c:v>
                </c:pt>
                <c:pt idx="202">
                  <c:v>2.7230906907054448</c:v>
                </c:pt>
                <c:pt idx="203">
                  <c:v>2.7785585989597812</c:v>
                </c:pt>
                <c:pt idx="204">
                  <c:v>2.8351514862242251</c:v>
                </c:pt>
                <c:pt idx="205">
                  <c:v>2.8928919668572868</c:v>
                </c:pt>
                <c:pt idx="206">
                  <c:v>2.951803101356838</c:v>
                </c:pt>
                <c:pt idx="207">
                  <c:v>3.0119084048053488</c:v>
                </c:pt>
                <c:pt idx="208">
                  <c:v>3.0732318554596407</c:v>
                </c:pt>
                <c:pt idx="209">
                  <c:v>3.1357979034869357</c:v>
                </c:pt>
                <c:pt idx="210">
                  <c:v>3.1996314798489744</c:v>
                </c:pt>
                <c:pt idx="211">
                  <c:v>3.2647580053359624</c:v>
                </c:pt>
                <c:pt idx="212">
                  <c:v>3.3312033997520789</c:v>
                </c:pt>
                <c:pt idx="213">
                  <c:v>3.3989940912542731</c:v>
                </c:pt>
                <c:pt idx="214">
                  <c:v>3.4681570258460428</c:v>
                </c:pt>
                <c:pt idx="215">
                  <c:v>3.5387196770278679</c:v>
                </c:pt>
                <c:pt idx="216">
                  <c:v>3.6107100556059466</c:v>
                </c:pt>
                <c:pt idx="217">
                  <c:v>3.6841567196608418</c:v>
                </c:pt>
                <c:pt idx="218">
                  <c:v>3.7590887846776204</c:v>
                </c:pt>
                <c:pt idx="219">
                  <c:v>3.8355359338390258</c:v>
                </c:pt>
                <c:pt idx="220">
                  <c:v>3.9135284284831773</c:v>
                </c:pt>
                <c:pt idx="221">
                  <c:v>3.9930971187272544</c:v>
                </c:pt>
                <c:pt idx="222">
                  <c:v>4.074273454258563</c:v>
                </c:pt>
                <c:pt idx="223">
                  <c:v>4.1570894952943389</c:v>
                </c:pt>
                <c:pt idx="224">
                  <c:v>4.2415779237115672</c:v>
                </c:pt>
                <c:pt idx="225">
                  <c:v>4.3277720543480518</c:v>
                </c:pt>
                <c:pt idx="226">
                  <c:v>4.4157058464758911</c:v>
                </c:pt>
                <c:pt idx="227">
                  <c:v>4.5054139154484352</c:v>
                </c:pt>
                <c:pt idx="228">
                  <c:v>4.5969315445217331</c:v>
                </c:pt>
                <c:pt idx="229">
                  <c:v>4.690294696851387</c:v>
                </c:pt>
                <c:pt idx="230">
                  <c:v>4.7855400276656397</c:v>
                </c:pt>
                <c:pt idx="231">
                  <c:v>4.8827048966154152</c:v>
                </c:pt>
                <c:pt idx="232">
                  <c:v>4.9818273803019464</c:v>
                </c:pt>
                <c:pt idx="233">
                  <c:v>5.082946284982488</c:v>
                </c:pt>
                <c:pt idx="234">
                  <c:v>5.1861011594545126</c:v>
                </c:pt>
                <c:pt idx="235">
                  <c:v>5.2913323081186485</c:v>
                </c:pt>
                <c:pt idx="236">
                  <c:v>5.3986808042204908</c:v>
                </c:pt>
                <c:pt idx="237">
                  <c:v>5.508188503271259</c:v>
                </c:pt>
                <c:pt idx="238">
                  <c:v>5.6198980566471413</c:v>
                </c:pt>
                <c:pt idx="239">
                  <c:v>5.7338529253669801</c:v>
                </c:pt>
                <c:pt idx="240">
                  <c:v>5.8500973940478005</c:v>
                </c:pt>
                <c:pt idx="241">
                  <c:v>5.9686765850374828</c:v>
                </c:pt>
                <c:pt idx="242">
                  <c:v>6.089636472723698</c:v>
                </c:pt>
                <c:pt idx="243">
                  <c:v>6.2130238980180144</c:v>
                </c:pt>
                <c:pt idx="244">
                  <c:v>6.3388865830138634</c:v>
                </c:pt>
                <c:pt idx="245">
                  <c:v>6.4672731458168267</c:v>
                </c:pt>
                <c:pt idx="246">
                  <c:v>6.598233115545459</c:v>
                </c:pt>
                <c:pt idx="247">
                  <c:v>6.7318169475006036</c:v>
                </c:pt>
                <c:pt idx="248">
                  <c:v>6.8680760385008917</c:v>
                </c:pt>
                <c:pt idx="249">
                  <c:v>7.0070627423818186</c:v>
                </c:pt>
                <c:pt idx="250">
                  <c:v>7.1488303856554962</c:v>
                </c:pt>
                <c:pt idx="251">
                  <c:v>7.2934332833278583</c:v>
                </c:pt>
                <c:pt idx="252">
                  <c:v>7.4409267548697571</c:v>
                </c:pt>
                <c:pt idx="253">
                  <c:v>7.5913671403380381</c:v>
                </c:pt>
                <c:pt idx="254">
                  <c:v>7.744811816642299</c:v>
                </c:pt>
                <c:pt idx="255">
                  <c:v>7.9013192139526573</c:v>
                </c:pt>
                <c:pt idx="256">
                  <c:v>8.0609488322434224</c:v>
                </c:pt>
                <c:pt idx="257">
                  <c:v>8.2237612579671442</c:v>
                </c:pt>
                <c:pt idx="258">
                  <c:v>8.3898181808530428</c:v>
                </c:pt>
                <c:pt idx="259">
                  <c:v>8.5591824108233503</c:v>
                </c:pt>
                <c:pt idx="260">
                  <c:v>8.731917895020576</c:v>
                </c:pt>
                <c:pt idx="261">
                  <c:v>8.908089734938196</c:v>
                </c:pt>
                <c:pt idx="262">
                  <c:v>9.0877642036466764</c:v>
                </c:pt>
                <c:pt idx="263">
                  <c:v>9.2710087631061899</c:v>
                </c:pt>
                <c:pt idx="264">
                  <c:v>9.4578920815567287</c:v>
                </c:pt>
                <c:pt idx="265">
                  <c:v>9.6484840509757106</c:v>
                </c:pt>
                <c:pt idx="266">
                  <c:v>9.8428558045924621</c:v>
                </c:pt>
                <c:pt idx="267">
                  <c:v>10.041079734448266</c:v>
                </c:pt>
                <c:pt idx="268">
                  <c:v>10.243229508989911</c:v>
                </c:pt>
                <c:pt idx="269">
                  <c:v>10.449380090683904</c:v>
                </c:pt>
                <c:pt idx="270">
                  <c:v>10.659607753637664</c:v>
                </c:pt>
                <c:pt idx="271">
                  <c:v>10.873990101213183</c:v>
                </c:pt>
                <c:pt idx="272">
                  <c:v>11.092606083617724</c:v>
                </c:pt>
                <c:pt idx="273">
                  <c:v>11.315536015455182</c:v>
                </c:pt>
                <c:pt idx="274">
                  <c:v>11.54286159322073</c:v>
                </c:pt>
                <c:pt idx="275">
                  <c:v>11.774665912720394</c:v>
                </c:pt>
                <c:pt idx="276">
                  <c:v>12.011033486396034</c:v>
                </c:pt>
                <c:pt idx="277">
                  <c:v>12.252050260535146</c:v>
                </c:pt>
                <c:pt idx="278">
                  <c:v>12.497803632343675</c:v>
                </c:pt>
                <c:pt idx="279">
                  <c:v>12.748382466858811</c:v>
                </c:pt>
                <c:pt idx="280">
                  <c:v>13.003877113677412</c:v>
                </c:pt>
                <c:pt idx="281">
                  <c:v>13.264379423474397</c:v>
                </c:pt>
                <c:pt idx="282">
                  <c:v>13.52998276428397</c:v>
                </c:pt>
                <c:pt idx="283">
                  <c:v>13.800782037515106</c:v>
                </c:pt>
                <c:pt idx="284">
                  <c:v>14.076873693671166</c:v>
                </c:pt>
                <c:pt idx="285">
                  <c:v>14.358355747741889</c:v>
                </c:pt>
                <c:pt idx="286">
                  <c:v>14.645327794234328</c:v>
                </c:pt>
                <c:pt idx="287">
                  <c:v>14.937891021807543</c:v>
                </c:pt>
                <c:pt idx="288">
                  <c:v>15.23614822747402</c:v>
                </c:pt>
                <c:pt idx="289">
                  <c:v>15.540203830328878</c:v>
                </c:pt>
                <c:pt idx="290">
                  <c:v>15.850163884765914</c:v>
                </c:pt>
                <c:pt idx="291">
                  <c:v>16.166136093137471</c:v>
                </c:pt>
                <c:pt idx="292">
                  <c:v>16.48822981781294</c:v>
                </c:pt>
                <c:pt idx="293">
                  <c:v>16.816556092588424</c:v>
                </c:pt>
                <c:pt idx="294">
                  <c:v>17.151227633397777</c:v>
                </c:pt>
                <c:pt idx="295">
                  <c:v>17.492358848272723</c:v>
                </c:pt>
                <c:pt idx="296">
                  <c:v>17.840065846497268</c:v>
                </c:pt>
                <c:pt idx="297">
                  <c:v>18.194466446898918</c:v>
                </c:pt>
                <c:pt idx="298">
                  <c:v>18.555680185216438</c:v>
                </c:pt>
                <c:pt idx="299">
                  <c:v>18.923828320481075</c:v>
                </c:pt>
                <c:pt idx="300">
                  <c:v>19.299033840345114</c:v>
                </c:pt>
                <c:pt idx="301">
                  <c:v>19.681421465288569</c:v>
                </c:pt>
                <c:pt idx="302">
                  <c:v>20.071117651631567</c:v>
                </c:pt>
                <c:pt idx="303">
                  <c:v>20.468250593276647</c:v>
                </c:pt>
                <c:pt idx="304">
                  <c:v>20.872950222101707</c:v>
                </c:pt>
                <c:pt idx="305">
                  <c:v>21.285348206920766</c:v>
                </c:pt>
                <c:pt idx="306">
                  <c:v>21.70557795092591</c:v>
                </c:pt>
                <c:pt idx="307">
                  <c:v>22.133774587519984</c:v>
                </c:pt>
                <c:pt idx="308">
                  <c:v>22.570074974445536</c:v>
                </c:pt>
                <c:pt idx="309">
                  <c:v>23.014617686111418</c:v>
                </c:pt>
                <c:pt idx="310">
                  <c:v>23.467543004014122</c:v>
                </c:pt>
                <c:pt idx="311">
                  <c:v>23.928992905146494</c:v>
                </c:pt>
                <c:pt idx="312">
                  <c:v>24.399111048281966</c:v>
                </c:pt>
                <c:pt idx="313">
                  <c:v>24.878042758017589</c:v>
                </c:pt>
                <c:pt idx="314">
                  <c:v>25.365935006454421</c:v>
                </c:pt>
                <c:pt idx="315">
                  <c:v>25.862936392388711</c:v>
                </c:pt>
                <c:pt idx="316">
                  <c:v>26.369197117882194</c:v>
                </c:pt>
                <c:pt idx="317">
                  <c:v>26.884868962074503</c:v>
                </c:pt>
                <c:pt idx="318">
                  <c:v>27.410105252095232</c:v>
                </c:pt>
                <c:pt idx="319">
                  <c:v>27.945060830927599</c:v>
                </c:pt>
                <c:pt idx="320">
                  <c:v>28.489892022069959</c:v>
                </c:pt>
                <c:pt idx="321">
                  <c:v>29.044756590835473</c:v>
                </c:pt>
                <c:pt idx="322">
                  <c:v>29.609813702124313</c:v>
                </c:pt>
                <c:pt idx="323">
                  <c:v>30.185223874496664</c:v>
                </c:pt>
                <c:pt idx="324">
                  <c:v>30.771148930368518</c:v>
                </c:pt>
                <c:pt idx="325">
                  <c:v>31.367751942145937</c:v>
                </c:pt>
                <c:pt idx="326">
                  <c:v>31.975197174107102</c:v>
                </c:pt>
                <c:pt idx="327">
                  <c:v>32.593650019834854</c:v>
                </c:pt>
                <c:pt idx="328">
                  <c:v>33.223276934996015</c:v>
                </c:pt>
                <c:pt idx="329">
                  <c:v>33.864245365257027</c:v>
                </c:pt>
                <c:pt idx="330">
                  <c:v>34.51672366911896</c:v>
                </c:pt>
                <c:pt idx="331">
                  <c:v>35.180881035448195</c:v>
                </c:pt>
                <c:pt idx="332">
                  <c:v>35.856887395472654</c:v>
                </c:pt>
                <c:pt idx="333">
                  <c:v>36.544913329006675</c:v>
                </c:pt>
                <c:pt idx="334">
                  <c:v>37.245129964661444</c:v>
                </c:pt>
                <c:pt idx="335">
                  <c:v>37.957708873791404</c:v>
                </c:pt>
                <c:pt idx="336">
                  <c:v>38.682821957920964</c:v>
                </c:pt>
                <c:pt idx="337">
                  <c:v>39.420641329389952</c:v>
                </c:pt>
                <c:pt idx="338">
                  <c:v>40.17133918495054</c:v>
                </c:pt>
                <c:pt idx="339">
                  <c:v>40.935087672043068</c:v>
                </c:pt>
                <c:pt idx="340">
                  <c:v>41.712058747473293</c:v>
                </c:pt>
                <c:pt idx="341">
                  <c:v>42.502424028209049</c:v>
                </c:pt>
                <c:pt idx="342">
                  <c:v>43.306354634010468</c:v>
                </c:pt>
                <c:pt idx="343">
                  <c:v>44.124021021604563</c:v>
                </c:pt>
                <c:pt idx="344">
                  <c:v>44.955592810112364</c:v>
                </c:pt>
                <c:pt idx="345">
                  <c:v>45.80123859743513</c:v>
                </c:pt>
                <c:pt idx="346">
                  <c:v>46.661125767305258</c:v>
                </c:pt>
                <c:pt idx="347">
                  <c:v>47.535420286707819</c:v>
                </c:pt>
                <c:pt idx="348">
                  <c:v>48.424286493379981</c:v>
                </c:pt>
                <c:pt idx="349">
                  <c:v>49.327886873098471</c:v>
                </c:pt>
                <c:pt idx="350">
                  <c:v>50.24638182646931</c:v>
                </c:pt>
                <c:pt idx="351">
                  <c:v>51.179929424940099</c:v>
                </c:pt>
                <c:pt idx="352">
                  <c:v>52.128685155762788</c:v>
                </c:pt>
                <c:pt idx="353">
                  <c:v>53.092801655644628</c:v>
                </c:pt>
                <c:pt idx="354">
                  <c:v>54.072428432837029</c:v>
                </c:pt>
                <c:pt idx="355">
                  <c:v>55.067711577426465</c:v>
                </c:pt>
                <c:pt idx="356">
                  <c:v>56.078793459608747</c:v>
                </c:pt>
                <c:pt idx="357">
                  <c:v>57.105812415748062</c:v>
                </c:pt>
                <c:pt idx="358">
                  <c:v>58.14890242204541</c:v>
                </c:pt>
                <c:pt idx="359">
                  <c:v>59.208192755667966</c:v>
                </c:pt>
                <c:pt idx="360">
                  <c:v>60.283807643221358</c:v>
                </c:pt>
                <c:pt idx="361">
                  <c:v>61.375865896481521</c:v>
                </c:pt>
                <c:pt idx="362">
                  <c:v>62.48448053534181</c:v>
                </c:pt>
                <c:pt idx="363">
                  <c:v>63.609758397974844</c:v>
                </c:pt>
                <c:pt idx="364">
                  <c:v>64.75179973825739</c:v>
                </c:pt>
                <c:pt idx="365">
                  <c:v>65.910697810560777</c:v>
                </c:pt>
                <c:pt idx="366">
                  <c:v>67.086538442069326</c:v>
                </c:pt>
                <c:pt idx="367">
                  <c:v>68.279399592855398</c:v>
                </c:pt>
                <c:pt idx="368">
                  <c:v>69.489350904012127</c:v>
                </c:pt>
                <c:pt idx="369">
                  <c:v>70.716453234224119</c:v>
                </c:pt>
                <c:pt idx="370">
                  <c:v>71.960758185242781</c:v>
                </c:pt>
                <c:pt idx="371">
                  <c:v>73.222307616826697</c:v>
                </c:pt>
                <c:pt idx="372">
                  <c:v>74.50113315180856</c:v>
                </c:pt>
                <c:pt idx="373">
                  <c:v>75.797255672059592</c:v>
                </c:pt>
                <c:pt idx="374">
                  <c:v>77.110684806239192</c:v>
                </c:pt>
                <c:pt idx="375">
                  <c:v>78.441418410343047</c:v>
                </c:pt>
                <c:pt idx="376">
                  <c:v>79.789442042196171</c:v>
                </c:pt>
                <c:pt idx="377">
                  <c:v>81.154728431178654</c:v>
                </c:pt>
                <c:pt idx="378">
                  <c:v>82.537236944621327</c:v>
                </c:pt>
                <c:pt idx="379">
                  <c:v>83.936913052465357</c:v>
                </c:pt>
                <c:pt idx="380">
                  <c:v>85.353687791943628</c:v>
                </c:pt>
                <c:pt idx="381">
                  <c:v>86.78747723421256</c:v>
                </c:pt>
                <c:pt idx="382">
                  <c:v>88.238181955039124</c:v>
                </c:pt>
                <c:pt idx="383">
                  <c:v>89.705686511828944</c:v>
                </c:pt>
                <c:pt idx="384">
                  <c:v>91.189858929465984</c:v>
                </c:pt>
                <c:pt idx="385">
                  <c:v>92.690550197621107</c:v>
                </c:pt>
                <c:pt idx="386">
                  <c:v>94.207593782373934</c:v>
                </c:pt>
                <c:pt idx="387">
                  <c:v>95.740805155177924</c:v>
                </c:pt>
                <c:pt idx="388">
                  <c:v>97.289981342380443</c:v>
                </c:pt>
                <c:pt idx="389">
                  <c:v>98.854900498684742</c:v>
                </c:pt>
                <c:pt idx="390">
                  <c:v>100.43532150810668</c:v>
                </c:pt>
                <c:pt idx="391">
                  <c:v>102.03098361613235</c:v>
                </c:pt>
                <c:pt idx="392">
                  <c:v>103.64160609692007</c:v>
                </c:pt>
                <c:pt idx="393">
                  <c:v>105.26688795950768</c:v>
                </c:pt>
                <c:pt idx="394">
                  <c:v>106.90650769707929</c:v>
                </c:pt>
                <c:pt idx="395">
                  <c:v>108.56012308341143</c:v>
                </c:pt>
                <c:pt idx="396">
                  <c:v>110.22737102065085</c:v>
                </c:pt>
                <c:pt idx="397">
                  <c:v>111.90786744257193</c:v>
                </c:pt>
                <c:pt idx="398">
                  <c:v>113.60120727741541</c:v>
                </c:pt>
                <c:pt idx="399">
                  <c:v>115.30696447431816</c:v>
                </c:pt>
                <c:pt idx="400">
                  <c:v>117.02469209720033</c:v>
                </c:pt>
                <c:pt idx="401">
                  <c:v>118.7539224897796</c:v>
                </c:pt>
                <c:pt idx="402">
                  <c:v>120.49416751512683</c:v>
                </c:pt>
                <c:pt idx="403">
                  <c:v>122.24491887286177</c:v>
                </c:pt>
                <c:pt idx="404">
                  <c:v>124.00564849670855</c:v>
                </c:pt>
                <c:pt idx="405">
                  <c:v>125.77580903468835</c:v>
                </c:pt>
                <c:pt idx="406">
                  <c:v>127.55483441372012</c:v>
                </c:pt>
                <c:pt idx="407">
                  <c:v>129.3421404898304</c:v>
                </c:pt>
                <c:pt idx="408">
                  <c:v>131.13712578454499</c:v>
                </c:pt>
                <c:pt idx="409">
                  <c:v>132.93917230734942</c:v>
                </c:pt>
                <c:pt idx="410">
                  <c:v>134.74764646337107</c:v>
                </c:pt>
                <c:pt idx="411">
                  <c:v>136.56190004465822</c:v>
                </c:pt>
                <c:pt idx="412">
                  <c:v>138.38127130262171</c:v>
                </c:pt>
                <c:pt idx="413">
                  <c:v>140.20508609837185</c:v>
                </c:pt>
                <c:pt idx="414">
                  <c:v>142.03265912684188</c:v>
                </c:pt>
                <c:pt idx="415">
                  <c:v>143.86329520975022</c:v>
                </c:pt>
                <c:pt idx="416">
                  <c:v>145.69629065163423</c:v>
                </c:pt>
                <c:pt idx="417">
                  <c:v>147.53093465240198</c:v>
                </c:pt>
                <c:pt idx="418">
                  <c:v>149.36651076911261</c:v>
                </c:pt>
                <c:pt idx="419">
                  <c:v>151.20229841902454</c:v>
                </c:pt>
                <c:pt idx="420">
                  <c:v>153.03757441536112</c:v>
                </c:pt>
                <c:pt idx="421">
                  <c:v>154.87161452674661</c:v>
                </c:pt>
                <c:pt idx="422">
                  <c:v>156.70369505087808</c:v>
                </c:pt>
                <c:pt idx="423">
                  <c:v>158.53309439272689</c:v>
                </c:pt>
                <c:pt idx="424">
                  <c:v>160.35909463741908</c:v>
                </c:pt>
                <c:pt idx="425">
                  <c:v>162.18098310792999</c:v>
                </c:pt>
                <c:pt idx="426">
                  <c:v>163.99805389784831</c:v>
                </c:pt>
                <c:pt idx="427">
                  <c:v>165.80960936971675</c:v>
                </c:pt>
                <c:pt idx="428">
                  <c:v>167.61496160983799</c:v>
                </c:pt>
                <c:pt idx="429">
                  <c:v>169.41343383093576</c:v>
                </c:pt>
                <c:pt idx="430">
                  <c:v>171.20436171467472</c:v>
                </c:pt>
                <c:pt idx="431">
                  <c:v>172.98709468675298</c:v>
                </c:pt>
                <c:pt idx="432">
                  <c:v>174.76099711807586</c:v>
                </c:pt>
                <c:pt idx="433">
                  <c:v>176.52544944637884</c:v>
                </c:pt>
                <c:pt idx="434">
                  <c:v>178.27984921357682</c:v>
                </c:pt>
                <c:pt idx="435">
                  <c:v>180.02361201505408</c:v>
                </c:pt>
                <c:pt idx="436">
                  <c:v>181.75617235805964</c:v>
                </c:pt>
                <c:pt idx="437">
                  <c:v>183.47698442731487</c:v>
                </c:pt>
                <c:pt idx="438">
                  <c:v>185.18552275686051</c:v>
                </c:pt>
                <c:pt idx="439">
                  <c:v>186.88128280805179</c:v>
                </c:pt>
                <c:pt idx="440">
                  <c:v>188.56378145444</c:v>
                </c:pt>
                <c:pt idx="441">
                  <c:v>190.23255737504726</c:v>
                </c:pt>
                <c:pt idx="442">
                  <c:v>191.88717135823734</c:v>
                </c:pt>
                <c:pt idx="443">
                  <c:v>193.52720651900523</c:v>
                </c:pt>
                <c:pt idx="444">
                  <c:v>195.15226843304617</c:v>
                </c:pt>
                <c:pt idx="445">
                  <c:v>196.76198519142002</c:v>
                </c:pt>
                <c:pt idx="446">
                  <c:v>198.3560073799998</c:v>
                </c:pt>
                <c:pt idx="447">
                  <c:v>199.9340079881851</c:v>
                </c:pt>
                <c:pt idx="448">
                  <c:v>201.4956822515764</c:v>
                </c:pt>
                <c:pt idx="449">
                  <c:v>203.04074743344913</c:v>
                </c:pt>
                <c:pt idx="450">
                  <c:v>204.56894254994333</c:v>
                </c:pt>
                <c:pt idx="451">
                  <c:v>206.08002804390082</c:v>
                </c:pt>
                <c:pt idx="452">
                  <c:v>207.57378541224497</c:v>
                </c:pt>
                <c:pt idx="453">
                  <c:v>209.05001679171477</c:v>
                </c:pt>
                <c:pt idx="454">
                  <c:v>210.50854450764203</c:v>
                </c:pt>
                <c:pt idx="455">
                  <c:v>211.94921059030386</c:v>
                </c:pt>
                <c:pt idx="456">
                  <c:v>213.37187626319962</c:v>
                </c:pt>
                <c:pt idx="457">
                  <c:v>214.77642140739781</c:v>
                </c:pt>
                <c:pt idx="458">
                  <c:v>216.16274400587812</c:v>
                </c:pt>
                <c:pt idx="459">
                  <c:v>217.53075957156378</c:v>
                </c:pt>
                <c:pt idx="460">
                  <c:v>218.88040056250122</c:v>
                </c:pt>
                <c:pt idx="461">
                  <c:v>220.21161578740501</c:v>
                </c:pt>
                <c:pt idx="462">
                  <c:v>221.5243698045451</c:v>
                </c:pt>
                <c:pt idx="463">
                  <c:v>222.81864231671693</c:v>
                </c:pt>
                <c:pt idx="464">
                  <c:v>224.09442756480286</c:v>
                </c:pt>
                <c:pt idx="465">
                  <c:v>225.35173372220865</c:v>
                </c:pt>
                <c:pt idx="466">
                  <c:v>226.59058229224186</c:v>
                </c:pt>
                <c:pt idx="467">
                  <c:v>227.81100751029223</c:v>
                </c:pt>
                <c:pt idx="468">
                  <c:v>229.01305575247662</c:v>
                </c:pt>
                <c:pt idx="469">
                  <c:v>230.19678495222561</c:v>
                </c:pt>
                <c:pt idx="470">
                  <c:v>231.36226402611291</c:v>
                </c:pt>
                <c:pt idx="471">
                  <c:v>232.50957231006521</c:v>
                </c:pt>
                <c:pt idx="472">
                  <c:v>233.63879900693689</c:v>
                </c:pt>
                <c:pt idx="473">
                  <c:v>234.75004264629246</c:v>
                </c:pt>
                <c:pt idx="474">
                  <c:v>235.84341055710766</c:v>
                </c:pt>
                <c:pt idx="475">
                  <c:v>236.91901835398025</c:v>
                </c:pt>
                <c:pt idx="476">
                  <c:v>237.97698943732979</c:v>
                </c:pt>
                <c:pt idx="477">
                  <c:v>239.01745450796489</c:v>
                </c:pt>
                <c:pt idx="478">
                  <c:v>240.040551096304</c:v>
                </c:pt>
                <c:pt idx="479">
                  <c:v>241.04642310645232</c:v>
                </c:pt>
                <c:pt idx="480">
                  <c:v>242.0352203752613</c:v>
                </c:pt>
                <c:pt idx="481">
                  <c:v>243.00709824643005</c:v>
                </c:pt>
                <c:pt idx="482">
                  <c:v>243.96221715964609</c:v>
                </c:pt>
                <c:pt idx="483">
                  <c:v>244.9007422547096</c:v>
                </c:pt>
                <c:pt idx="484">
                  <c:v>245.82284299053609</c:v>
                </c:pt>
                <c:pt idx="485">
                  <c:v>246.72869277889058</c:v>
                </c:pt>
                <c:pt idx="486">
                  <c:v>247.61846863266905</c:v>
                </c:pt>
                <c:pt idx="487">
                  <c:v>248.4923508285099</c:v>
                </c:pt>
                <c:pt idx="488">
                  <c:v>249.35052258349077</c:v>
                </c:pt>
                <c:pt idx="489">
                  <c:v>250.19316974564146</c:v>
                </c:pt>
                <c:pt idx="490">
                  <c:v>251.02048049798375</c:v>
                </c:pt>
                <c:pt idx="491">
                  <c:v>251.8326450757915</c:v>
                </c:pt>
                <c:pt idx="492">
                  <c:v>252.62985549675082</c:v>
                </c:pt>
                <c:pt idx="493">
                  <c:v>253.4123053036887</c:v>
                </c:pt>
                <c:pt idx="494">
                  <c:v>254.18018931952966</c:v>
                </c:pt>
                <c:pt idx="495">
                  <c:v>254.93370341413373</c:v>
                </c:pt>
                <c:pt idx="496">
                  <c:v>255.67304428266431</c:v>
                </c:pt>
                <c:pt idx="497">
                  <c:v>256.39840923513191</c:v>
                </c:pt>
                <c:pt idx="498">
                  <c:v>257.10999599675876</c:v>
                </c:pt>
                <c:pt idx="499">
                  <c:v>257.80800251880902</c:v>
                </c:pt>
                <c:pt idx="500">
                  <c:v>258.4926267995321</c:v>
                </c:pt>
                <c:pt idx="501">
                  <c:v>259.16406671486754</c:v>
                </c:pt>
                <c:pt idx="502">
                  <c:v>259.8225198585651</c:v>
                </c:pt>
                <c:pt idx="503">
                  <c:v>260.46818339137724</c:v>
                </c:pt>
                <c:pt idx="504">
                  <c:v>261.1012538989869</c:v>
                </c:pt>
                <c:pt idx="505">
                  <c:v>261.72192725833872</c:v>
                </c:pt>
                <c:pt idx="506">
                  <c:v>262.33039851204859</c:v>
                </c:pt>
                <c:pt idx="507">
                  <c:v>262.92686175057338</c:v>
                </c:pt>
                <c:pt idx="508">
                  <c:v>263.51151000182904</c:v>
                </c:pt>
                <c:pt idx="509">
                  <c:v>264.0845351279537</c:v>
                </c:pt>
                <c:pt idx="510">
                  <c:v>264.64612772891917</c:v>
                </c:pt>
                <c:pt idx="511">
                  <c:v>265.1964770527029</c:v>
                </c:pt>
                <c:pt idx="512">
                  <c:v>265.73577091173985</c:v>
                </c:pt>
                <c:pt idx="513">
                  <c:v>266.26419560538164</c:v>
                </c:pt>
                <c:pt idx="514">
                  <c:v>266.78193584809958</c:v>
                </c:pt>
                <c:pt idx="515">
                  <c:v>267.28917470317447</c:v>
                </c:pt>
                <c:pt idx="516">
                  <c:v>267.78609352162641</c:v>
                </c:pt>
                <c:pt idx="517">
                  <c:v>268.27287188614355</c:v>
                </c:pt>
                <c:pt idx="518">
                  <c:v>268.74968755977858</c:v>
                </c:pt>
                <c:pt idx="519">
                  <c:v>269.21671643918853</c:v>
                </c:pt>
                <c:pt idx="520">
                  <c:v>269.67413251220216</c:v>
                </c:pt>
                <c:pt idx="521">
                  <c:v>270.12210781950546</c:v>
                </c:pt>
                <c:pt idx="522">
                  <c:v>270.5608124202451</c:v>
                </c:pt>
                <c:pt idx="523">
                  <c:v>270.99041436135565</c:v>
                </c:pt>
                <c:pt idx="524">
                  <c:v>271.41107965042414</c:v>
                </c:pt>
                <c:pt idx="525">
                  <c:v>271.82297223191256</c:v>
                </c:pt>
                <c:pt idx="526">
                  <c:v>272.22625396656611</c:v>
                </c:pt>
                <c:pt idx="527">
                  <c:v>272.62108461384071</c:v>
                </c:pt>
                <c:pt idx="528">
                  <c:v>273.00762181719136</c:v>
                </c:pt>
                <c:pt idx="529">
                  <c:v>273.38602109206766</c:v>
                </c:pt>
                <c:pt idx="530">
                  <c:v>273.75643581647029</c:v>
                </c:pt>
                <c:pt idx="531">
                  <c:v>274.11901722392736</c:v>
                </c:pt>
                <c:pt idx="532">
                  <c:v>274.47391439875611</c:v>
                </c:pt>
                <c:pt idx="533">
                  <c:v>274.8212742734803</c:v>
                </c:pt>
                <c:pt idx="534">
                  <c:v>275.16124162827953</c:v>
                </c:pt>
                <c:pt idx="535">
                  <c:v>275.49395909235216</c:v>
                </c:pt>
                <c:pt idx="536">
                  <c:v>275.81956714707809</c:v>
                </c:pt>
                <c:pt idx="537">
                  <c:v>276.13820413087313</c:v>
                </c:pt>
                <c:pt idx="538">
                  <c:v>276.4500062456309</c:v>
                </c:pt>
                <c:pt idx="539">
                  <c:v>276.75510756465343</c:v>
                </c:pt>
                <c:pt idx="540">
                  <c:v>277.0536400419752</c:v>
                </c:pt>
                <c:pt idx="541">
                  <c:v>277.34573352299094</c:v>
                </c:pt>
                <c:pt idx="542">
                  <c:v>277.63151575629973</c:v>
                </c:pt>
                <c:pt idx="543">
                  <c:v>277.91111240668414</c:v>
                </c:pt>
                <c:pt idx="544">
                  <c:v>278.18464706914489</c:v>
                </c:pt>
                <c:pt idx="545">
                  <c:v>278.45224128391658</c:v>
                </c:pt>
                <c:pt idx="546">
                  <c:v>278.71401455239288</c:v>
                </c:pt>
                <c:pt idx="547">
                  <c:v>278.97008435389341</c:v>
                </c:pt>
                <c:pt idx="548">
                  <c:v>279.22056616320702</c:v>
                </c:pt>
                <c:pt idx="549">
                  <c:v>279.46557346885049</c:v>
                </c:pt>
                <c:pt idx="550">
                  <c:v>279.70521779198344</c:v>
                </c:pt>
                <c:pt idx="551">
                  <c:v>279.93960870592417</c:v>
                </c:pt>
                <c:pt idx="552">
                  <c:v>280.16885385621293</c:v>
                </c:pt>
                <c:pt idx="553">
                  <c:v>280.39305898117271</c:v>
                </c:pt>
                <c:pt idx="554">
                  <c:v>280.61232793291953</c:v>
                </c:pt>
                <c:pt idx="555">
                  <c:v>280.82676269877715</c:v>
                </c:pt>
                <c:pt idx="556">
                  <c:v>281.03646342305257</c:v>
                </c:pt>
                <c:pt idx="557">
                  <c:v>281.24152842913225</c:v>
                </c:pt>
                <c:pt idx="558">
                  <c:v>281.44205424185992</c:v>
                </c:pt>
                <c:pt idx="559">
                  <c:v>281.63813561015974</c:v>
                </c:pt>
                <c:pt idx="560">
                  <c:v>281.82986552986955</c:v>
                </c:pt>
                <c:pt idx="561">
                  <c:v>282.01733526675258</c:v>
                </c:pt>
                <c:pt idx="562">
                  <c:v>282.2006343796553</c:v>
                </c:pt>
                <c:pt idx="563">
                  <c:v>282.37985074378338</c:v>
                </c:pt>
                <c:pt idx="564">
                  <c:v>282.55507057406732</c:v>
                </c:pt>
                <c:pt idx="565">
                  <c:v>282.72637844859224</c:v>
                </c:pt>
                <c:pt idx="566">
                  <c:v>282.89385733206717</c:v>
                </c:pt>
                <c:pt idx="567">
                  <c:v>283.05758859931041</c:v>
                </c:pt>
                <c:pt idx="568">
                  <c:v>283.21765205872987</c:v>
                </c:pt>
                <c:pt idx="569">
                  <c:v>283.37412597577747</c:v>
                </c:pt>
                <c:pt idx="570">
                  <c:v>283.52708709635863</c:v>
                </c:pt>
                <c:pt idx="571">
                  <c:v>283.67661067017877</c:v>
                </c:pt>
                <c:pt idx="572">
                  <c:v>283.82277047401027</c:v>
                </c:pt>
                <c:pt idx="573">
                  <c:v>283.96563883486357</c:v>
                </c:pt>
                <c:pt idx="574">
                  <c:v>284.10528665304815</c:v>
                </c:pt>
                <c:pt idx="575">
                  <c:v>284.24178342510965</c:v>
                </c:pt>
                <c:pt idx="576">
                  <c:v>284.37519726662981</c:v>
                </c:pt>
                <c:pt idx="577">
                  <c:v>284.50559493487788</c:v>
                </c:pt>
                <c:pt idx="578">
                  <c:v>284.63304185130227</c:v>
                </c:pt>
                <c:pt idx="579">
                  <c:v>284.75760212385165</c:v>
                </c:pt>
                <c:pt idx="580">
                  <c:v>284.87933856911701</c:v>
                </c:pt>
                <c:pt idx="581">
                  <c:v>284.99831273428475</c:v>
                </c:pt>
                <c:pt idx="582">
                  <c:v>285.1145849188938</c:v>
                </c:pt>
                <c:pt idx="583">
                  <c:v>285.22821419638854</c:v>
                </c:pt>
                <c:pt idx="584">
                  <c:v>285.33925843546109</c:v>
                </c:pt>
                <c:pt idx="585">
                  <c:v>285.44777432117672</c:v>
                </c:pt>
                <c:pt idx="586">
                  <c:v>285.55381737587686</c:v>
                </c:pt>
                <c:pt idx="587">
                  <c:v>285.65744197985424</c:v>
                </c:pt>
                <c:pt idx="588">
                  <c:v>285.75870139179608</c:v>
                </c:pt>
                <c:pt idx="589">
                  <c:v>285.85764776899089</c:v>
                </c:pt>
                <c:pt idx="590">
                  <c:v>285.95433218729522</c:v>
                </c:pt>
                <c:pt idx="591">
                  <c:v>286.04880466085729</c:v>
                </c:pt>
                <c:pt idx="592">
                  <c:v>286.1411141615946</c:v>
                </c:pt>
                <c:pt idx="593">
                  <c:v>286.23130863842317</c:v>
                </c:pt>
                <c:pt idx="594">
                  <c:v>286.31943503623626</c:v>
                </c:pt>
                <c:pt idx="595">
                  <c:v>286.4055393146308</c:v>
                </c:pt>
                <c:pt idx="596">
                  <c:v>286.48966646638058</c:v>
                </c:pt>
                <c:pt idx="597">
                  <c:v>286.5718605356542</c:v>
                </c:pt>
                <c:pt idx="598">
                  <c:v>286.65216463597824</c:v>
                </c:pt>
                <c:pt idx="599">
                  <c:v>286.73062096794382</c:v>
                </c:pt>
                <c:pt idx="600">
                  <c:v>286.80727083665749</c:v>
                </c:pt>
                <c:pt idx="601">
                  <c:v>286.88215466893553</c:v>
                </c:pt>
                <c:pt idx="602">
                  <c:v>286.95531203024223</c:v>
                </c:pt>
                <c:pt idx="603">
                  <c:v>287.02678164137268</c:v>
                </c:pt>
                <c:pt idx="604">
                  <c:v>287.09660139488068</c:v>
                </c:pt>
                <c:pt idx="605">
                  <c:v>287.16480837125215</c:v>
                </c:pt>
                <c:pt idx="606">
                  <c:v>287.23143885482563</c:v>
                </c:pt>
                <c:pt idx="607">
                  <c:v>287.29652834946052</c:v>
                </c:pt>
                <c:pt idx="608">
                  <c:v>287.36011159395491</c:v>
                </c:pt>
                <c:pt idx="609">
                  <c:v>287.42222257721374</c:v>
                </c:pt>
                <c:pt idx="610">
                  <c:v>287.48289455316961</c:v>
                </c:pt>
                <c:pt idx="611">
                  <c:v>287.54216005545726</c:v>
                </c:pt>
                <c:pt idx="612">
                  <c:v>287.60005091184416</c:v>
                </c:pt>
                <c:pt idx="613">
                  <c:v>287.65659825841868</c:v>
                </c:pt>
                <c:pt idx="614">
                  <c:v>287.71183255353816</c:v>
                </c:pt>
                <c:pt idx="615">
                  <c:v>287.76578359153865</c:v>
                </c:pt>
                <c:pt idx="616">
                  <c:v>287.81848051620892</c:v>
                </c:pt>
                <c:pt idx="617">
                  <c:v>287.86995183403076</c:v>
                </c:pt>
                <c:pt idx="618">
                  <c:v>287.92022542718792</c:v>
                </c:pt>
                <c:pt idx="619">
                  <c:v>287.96932856634623</c:v>
                </c:pt>
                <c:pt idx="620">
                  <c:v>288.01728792320728</c:v>
                </c:pt>
                <c:pt idx="621">
                  <c:v>288.06412958283812</c:v>
                </c:pt>
                <c:pt idx="622">
                  <c:v>288.10987905577963</c:v>
                </c:pt>
                <c:pt idx="623">
                  <c:v>288.154561289936</c:v>
                </c:pt>
                <c:pt idx="624">
                  <c:v>288.1982006822484</c:v>
                </c:pt>
                <c:pt idx="625">
                  <c:v>288.2408210901549</c:v>
                </c:pt>
                <c:pt idx="626">
                  <c:v>288.28244584283965</c:v>
                </c:pt>
                <c:pt idx="627">
                  <c:v>288.32309775227435</c:v>
                </c:pt>
                <c:pt idx="628">
                  <c:v>288.36279912405394</c:v>
                </c:pt>
                <c:pt idx="629">
                  <c:v>288.40157176803012</c:v>
                </c:pt>
                <c:pt idx="630">
                  <c:v>288.43943700874507</c:v>
                </c:pt>
                <c:pt idx="631">
                  <c:v>288.47641569566792</c:v>
                </c:pt>
                <c:pt idx="632">
                  <c:v>288.51252821323749</c:v>
                </c:pt>
                <c:pt idx="633">
                  <c:v>288.54779449071304</c:v>
                </c:pt>
                <c:pt idx="634">
                  <c:v>288.58223401183704</c:v>
                </c:pt>
                <c:pt idx="635">
                  <c:v>288.61586582431158</c:v>
                </c:pt>
                <c:pt idx="636">
                  <c:v>288.64870854909208</c:v>
                </c:pt>
                <c:pt idx="637">
                  <c:v>288.68078038950057</c:v>
                </c:pt>
                <c:pt idx="638">
                  <c:v>288.71209914016163</c:v>
                </c:pt>
                <c:pt idx="639">
                  <c:v>288.74268219576345</c:v>
                </c:pt>
                <c:pt idx="640">
                  <c:v>288.77254655964714</c:v>
                </c:pt>
                <c:pt idx="641">
                  <c:v>288.80170885222645</c:v>
                </c:pt>
                <c:pt idx="642">
                  <c:v>288.83018531924148</c:v>
                </c:pt>
                <c:pt idx="643">
                  <c:v>288.85799183984807</c:v>
                </c:pt>
                <c:pt idx="644">
                  <c:v>288.88514393454648</c:v>
                </c:pt>
                <c:pt idx="645">
                  <c:v>288.91165677295135</c:v>
                </c:pt>
                <c:pt idx="646">
                  <c:v>288.93754518140599</c:v>
                </c:pt>
                <c:pt idx="647">
                  <c:v>288.96282365044357</c:v>
                </c:pt>
                <c:pt idx="648">
                  <c:v>288.98750634209739</c:v>
                </c:pt>
                <c:pt idx="649">
                  <c:v>289.01160709706363</c:v>
                </c:pt>
                <c:pt idx="650">
                  <c:v>289.03513944171829</c:v>
                </c:pt>
                <c:pt idx="651">
                  <c:v>289.05811659499136</c:v>
                </c:pt>
                <c:pt idx="652">
                  <c:v>289.08055147510061</c:v>
                </c:pt>
                <c:pt idx="653">
                  <c:v>289.10245670614734</c:v>
                </c:pt>
                <c:pt idx="654">
                  <c:v>289.1238446245768</c:v>
                </c:pt>
                <c:pt idx="655">
                  <c:v>289.14472728550555</c:v>
                </c:pt>
                <c:pt idx="656">
                  <c:v>289.16511646891786</c:v>
                </c:pt>
                <c:pt idx="657">
                  <c:v>289.18502368573417</c:v>
                </c:pt>
                <c:pt idx="658">
                  <c:v>289.20446018375355</c:v>
                </c:pt>
                <c:pt idx="659">
                  <c:v>289.22343695347223</c:v>
                </c:pt>
                <c:pt idx="660">
                  <c:v>289.241964733781</c:v>
                </c:pt>
                <c:pt idx="661">
                  <c:v>289.26005401754355</c:v>
                </c:pt>
                <c:pt idx="662">
                  <c:v>289.27771505705761</c:v>
                </c:pt>
                <c:pt idx="663">
                  <c:v>289.29495786940163</c:v>
                </c:pt>
                <c:pt idx="664">
                  <c:v>289.3117922416688</c:v>
                </c:pt>
                <c:pt idx="665">
                  <c:v>289.3282277360907</c:v>
                </c:pt>
                <c:pt idx="666">
                  <c:v>289.34427369505238</c:v>
                </c:pt>
                <c:pt idx="667">
                  <c:v>289.35993924600155</c:v>
                </c:pt>
                <c:pt idx="668">
                  <c:v>289.37523330625334</c:v>
                </c:pt>
                <c:pt idx="669">
                  <c:v>289.39016458769271</c:v>
                </c:pt>
                <c:pt idx="670">
                  <c:v>289.40474160137694</c:v>
                </c:pt>
                <c:pt idx="671">
                  <c:v>289.41897266203938</c:v>
                </c:pt>
                <c:pt idx="672">
                  <c:v>289.43286589249738</c:v>
                </c:pt>
                <c:pt idx="673">
                  <c:v>289.4464292279651</c:v>
                </c:pt>
                <c:pt idx="674">
                  <c:v>289.45967042027422</c:v>
                </c:pt>
                <c:pt idx="675">
                  <c:v>289.47259704200349</c:v>
                </c:pt>
                <c:pt idx="676">
                  <c:v>289.48521649051935</c:v>
                </c:pt>
                <c:pt idx="677">
                  <c:v>289.49753599192945</c:v>
                </c:pt>
                <c:pt idx="678">
                  <c:v>289.50956260495047</c:v>
                </c:pt>
                <c:pt idx="679">
                  <c:v>289.52130322469213</c:v>
                </c:pt>
                <c:pt idx="680">
                  <c:v>289.53276458635924</c:v>
                </c:pt>
                <c:pt idx="681">
                  <c:v>289.54395326887322</c:v>
                </c:pt>
                <c:pt idx="682">
                  <c:v>289.55487569841472</c:v>
                </c:pt>
                <c:pt idx="683">
                  <c:v>289.56553815188903</c:v>
                </c:pt>
                <c:pt idx="684">
                  <c:v>289.57594676031579</c:v>
                </c:pt>
                <c:pt idx="685">
                  <c:v>289.58610751214468</c:v>
                </c:pt>
                <c:pt idx="686">
                  <c:v>289.59602625649842</c:v>
                </c:pt>
                <c:pt idx="687">
                  <c:v>289.60570870634444</c:v>
                </c:pt>
                <c:pt idx="688">
                  <c:v>289.61516044159731</c:v>
                </c:pt>
                <c:pt idx="689">
                  <c:v>289.62438691215249</c:v>
                </c:pt>
                <c:pt idx="690">
                  <c:v>289.63339344085352</c:v>
                </c:pt>
                <c:pt idx="691">
                  <c:v>289.64218522639385</c:v>
                </c:pt>
                <c:pt idx="692">
                  <c:v>289.65076734615428</c:v>
                </c:pt>
                <c:pt idx="693">
                  <c:v>289.65914475897779</c:v>
                </c:pt>
                <c:pt idx="694">
                  <c:v>289.66732230788313</c:v>
                </c:pt>
                <c:pt idx="695">
                  <c:v>289.6753047227179</c:v>
                </c:pt>
                <c:pt idx="696">
                  <c:v>289.68309662275306</c:v>
                </c:pt>
                <c:pt idx="697">
                  <c:v>289.6907025192196</c:v>
                </c:pt>
                <c:pt idx="698">
                  <c:v>289.69812681778876</c:v>
                </c:pt>
                <c:pt idx="699">
                  <c:v>289.70537382099712</c:v>
                </c:pt>
                <c:pt idx="700">
                  <c:v>289.7124477306175</c:v>
                </c:pt>
                <c:pt idx="701">
                  <c:v>289.719352649977</c:v>
                </c:pt>
                <c:pt idx="702">
                  <c:v>289.7260925862231</c:v>
                </c:pt>
                <c:pt idx="703">
                  <c:v>289.73267145253931</c:v>
                </c:pt>
                <c:pt idx="704">
                  <c:v>289.73909307031079</c:v>
                </c:pt>
                <c:pt idx="705">
                  <c:v>289.74536117124183</c:v>
                </c:pt>
                <c:pt idx="706">
                  <c:v>289.75147939942542</c:v>
                </c:pt>
                <c:pt idx="707">
                  <c:v>289.75745131336674</c:v>
                </c:pt>
                <c:pt idx="708">
                  <c:v>289.76328038796061</c:v>
                </c:pt>
                <c:pt idx="709">
                  <c:v>289.76897001642487</c:v>
                </c:pt>
                <c:pt idx="710">
                  <c:v>289.77452351218994</c:v>
                </c:pt>
                <c:pt idx="711">
                  <c:v>289.77994411074582</c:v>
                </c:pt>
                <c:pt idx="712">
                  <c:v>289.78523497144732</c:v>
                </c:pt>
                <c:pt idx="713">
                  <c:v>289.79039917927867</c:v>
                </c:pt>
                <c:pt idx="714">
                  <c:v>289.79543974657787</c:v>
                </c:pt>
                <c:pt idx="715">
                  <c:v>289.80035961472237</c:v>
                </c:pt>
                <c:pt idx="716">
                  <c:v>289.80516165577632</c:v>
                </c:pt>
                <c:pt idx="717">
                  <c:v>289.80984867410041</c:v>
                </c:pt>
                <c:pt idx="718">
                  <c:v>289.8144234079254</c:v>
                </c:pt>
                <c:pt idx="719">
                  <c:v>289.81888853088964</c:v>
                </c:pt>
                <c:pt idx="720">
                  <c:v>289.82324665354167</c:v>
                </c:pt>
                <c:pt idx="721">
                  <c:v>289.8275003248088</c:v>
                </c:pt>
                <c:pt idx="722">
                  <c:v>289.83165203343202</c:v>
                </c:pt>
                <c:pt idx="723">
                  <c:v>289.83570420936826</c:v>
                </c:pt>
                <c:pt idx="724">
                  <c:v>289.83965922516069</c:v>
                </c:pt>
                <c:pt idx="725">
                  <c:v>289.84351939727776</c:v>
                </c:pt>
                <c:pt idx="726">
                  <c:v>289.84728698742146</c:v>
                </c:pt>
                <c:pt idx="727">
                  <c:v>289.85096420380592</c:v>
                </c:pt>
                <c:pt idx="728">
                  <c:v>289.85455320240646</c:v>
                </c:pt>
                <c:pt idx="729">
                  <c:v>289.85805608818032</c:v>
                </c:pt>
                <c:pt idx="730">
                  <c:v>289.86147491625923</c:v>
                </c:pt>
                <c:pt idx="731">
                  <c:v>289.86481169311458</c:v>
                </c:pt>
                <c:pt idx="732">
                  <c:v>289.86806837769598</c:v>
                </c:pt>
                <c:pt idx="733">
                  <c:v>289.87124688254369</c:v>
                </c:pt>
                <c:pt idx="734">
                  <c:v>289.87434907487528</c:v>
                </c:pt>
                <c:pt idx="735">
                  <c:v>289.8773767776475</c:v>
                </c:pt>
                <c:pt idx="736">
                  <c:v>289.88033177059361</c:v>
                </c:pt>
                <c:pt idx="737">
                  <c:v>289.88321579123681</c:v>
                </c:pt>
                <c:pt idx="738">
                  <c:v>289.88603053588037</c:v>
                </c:pt>
                <c:pt idx="739">
                  <c:v>289.88877766057487</c:v>
                </c:pt>
                <c:pt idx="740">
                  <c:v>289.89145878206318</c:v>
                </c:pt>
                <c:pt idx="741">
                  <c:v>289.8940754787036</c:v>
                </c:pt>
                <c:pt idx="742">
                  <c:v>289.8966292913716</c:v>
                </c:pt>
                <c:pt idx="743">
                  <c:v>289.89912172434083</c:v>
                </c:pt>
                <c:pt idx="744">
                  <c:v>289.90155424614358</c:v>
                </c:pt>
                <c:pt idx="745">
                  <c:v>289.90392829041156</c:v>
                </c:pt>
                <c:pt idx="746">
                  <c:v>289.90624525669699</c:v>
                </c:pt>
                <c:pt idx="747">
                  <c:v>289.90850651127488</c:v>
                </c:pt>
                <c:pt idx="748">
                  <c:v>289.91071338792648</c:v>
                </c:pt>
                <c:pt idx="749">
                  <c:v>289.91286718870458</c:v>
                </c:pt>
                <c:pt idx="750">
                  <c:v>289.91496918468135</c:v>
                </c:pt>
                <c:pt idx="751">
                  <c:v>289.91702061667837</c:v>
                </c:pt>
                <c:pt idx="752">
                  <c:v>289.91902269598006</c:v>
                </c:pt>
                <c:pt idx="753">
                  <c:v>289.92097660503026</c:v>
                </c:pt>
                <c:pt idx="754">
                  <c:v>289.92288349811281</c:v>
                </c:pt>
                <c:pt idx="755">
                  <c:v>289.92474450201621</c:v>
                </c:pt>
                <c:pt idx="756">
                  <c:v>289.92656071668273</c:v>
                </c:pt>
                <c:pt idx="757">
                  <c:v>289.92833321584249</c:v>
                </c:pt>
                <c:pt idx="758">
                  <c:v>289.9300630476327</c:v>
                </c:pt>
                <c:pt idx="759">
                  <c:v>289.93175123520268</c:v>
                </c:pt>
                <c:pt idx="760">
                  <c:v>289.93339877730432</c:v>
                </c:pt>
                <c:pt idx="761">
                  <c:v>289.93500664886921</c:v>
                </c:pt>
                <c:pt idx="762">
                  <c:v>289.93657580157202</c:v>
                </c:pt>
                <c:pt idx="763">
                  <c:v>289.93810716438077</c:v>
                </c:pt>
                <c:pt idx="764">
                  <c:v>289.93960164409441</c:v>
                </c:pt>
                <c:pt idx="765">
                  <c:v>289.94106012586752</c:v>
                </c:pt>
                <c:pt idx="766">
                  <c:v>289.94248347372303</c:v>
                </c:pt>
                <c:pt idx="767">
                  <c:v>289.94387253105276</c:v>
                </c:pt>
                <c:pt idx="768">
                  <c:v>289.9452281211062</c:v>
                </c:pt>
                <c:pt idx="769">
                  <c:v>289.94655104746806</c:v>
                </c:pt>
                <c:pt idx="770">
                  <c:v>289.94784209452456</c:v>
                </c:pt>
                <c:pt idx="771">
                  <c:v>289.94910202791851</c:v>
                </c:pt>
                <c:pt idx="772">
                  <c:v>289.95033159499411</c:v>
                </c:pt>
                <c:pt idx="773">
                  <c:v>289.95153152523108</c:v>
                </c:pt>
                <c:pt idx="774">
                  <c:v>289.95270253066866</c:v>
                </c:pt>
                <c:pt idx="775">
                  <c:v>289.95384530631969</c:v>
                </c:pt>
                <c:pt idx="776">
                  <c:v>289.95496053057485</c:v>
                </c:pt>
                <c:pt idx="777">
                  <c:v>289.95604886559755</c:v>
                </c:pt>
                <c:pt idx="778">
                  <c:v>289.95711095770946</c:v>
                </c:pt>
                <c:pt idx="779">
                  <c:v>289.95814743776685</c:v>
                </c:pt>
                <c:pt idx="780">
                  <c:v>289.95915892152834</c:v>
                </c:pt>
                <c:pt idx="781">
                  <c:v>289.96014601001383</c:v>
                </c:pt>
                <c:pt idx="782">
                  <c:v>289.96110928985496</c:v>
                </c:pt>
                <c:pt idx="783">
                  <c:v>289.96204933363737</c:v>
                </c:pt>
                <c:pt idx="784">
                  <c:v>289.96296670023492</c:v>
                </c:pt>
                <c:pt idx="785">
                  <c:v>289.96386193513598</c:v>
                </c:pt>
                <c:pt idx="786">
                  <c:v>289.96473557076206</c:v>
                </c:pt>
                <c:pt idx="787">
                  <c:v>289.96558812677887</c:v>
                </c:pt>
                <c:pt idx="788">
                  <c:v>289.96642011040012</c:v>
                </c:pt>
                <c:pt idx="789">
                  <c:v>289.96723201668408</c:v>
                </c:pt>
                <c:pt idx="790">
                  <c:v>289.96802432882322</c:v>
                </c:pt>
                <c:pt idx="791">
                  <c:v>289.96879751842692</c:v>
                </c:pt>
                <c:pt idx="792">
                  <c:v>289.96955204579757</c:v>
                </c:pt>
                <c:pt idx="793">
                  <c:v>289.97028836020007</c:v>
                </c:pt>
                <c:pt idx="794">
                  <c:v>289.97100690012508</c:v>
                </c:pt>
                <c:pt idx="795">
                  <c:v>289.97170809354589</c:v>
                </c:pt>
                <c:pt idx="796">
                  <c:v>289.97239235816932</c:v>
                </c:pt>
                <c:pt idx="797">
                  <c:v>289.9730601016808</c:v>
                </c:pt>
                <c:pt idx="798">
                  <c:v>289.97371172198325</c:v>
                </c:pt>
                <c:pt idx="799">
                  <c:v>289.97434760743079</c:v>
                </c:pt>
                <c:pt idx="800">
                  <c:v>289.97496813705658</c:v>
                </c:pt>
                <c:pt idx="801">
                  <c:v>289.97557368079543</c:v>
                </c:pt>
                <c:pt idx="802">
                  <c:v>289.97616459970101</c:v>
                </c:pt>
                <c:pt idx="803">
                  <c:v>289.97674124615799</c:v>
                </c:pt>
                <c:pt idx="804">
                  <c:v>289.97730396408923</c:v>
                </c:pt>
                <c:pt idx="805">
                  <c:v>289.97785308915792</c:v>
                </c:pt>
                <c:pt idx="806">
                  <c:v>289.97838894896495</c:v>
                </c:pt>
                <c:pt idx="807">
                  <c:v>289.97891186324159</c:v>
                </c:pt>
                <c:pt idx="808">
                  <c:v>289.97942214403776</c:v>
                </c:pt>
                <c:pt idx="809">
                  <c:v>289.97992009590553</c:v>
                </c:pt>
                <c:pt idx="810">
                  <c:v>289.98040601607852</c:v>
                </c:pt>
                <c:pt idx="811">
                  <c:v>289.980880194647</c:v>
                </c:pt>
                <c:pt idx="812">
                  <c:v>289.98134291472871</c:v>
                </c:pt>
                <c:pt idx="813">
                  <c:v>289.98179445263571</c:v>
                </c:pt>
                <c:pt idx="814">
                  <c:v>289.98223507803726</c:v>
                </c:pt>
                <c:pt idx="815">
                  <c:v>289.98266505411874</c:v>
                </c:pt>
                <c:pt idx="816">
                  <c:v>289.98308463773702</c:v>
                </c:pt>
                <c:pt idx="817">
                  <c:v>289.98349407957181</c:v>
                </c:pt>
                <c:pt idx="818">
                  <c:v>289.98389362427366</c:v>
                </c:pt>
                <c:pt idx="819">
                  <c:v>289.98428351060835</c:v>
                </c:pt>
                <c:pt idx="820">
                  <c:v>289.98466397159791</c:v>
                </c:pt>
                <c:pt idx="821">
                  <c:v>289.98503523465814</c:v>
                </c:pt>
                <c:pt idx="822">
                  <c:v>289.98539752173292</c:v>
                </c:pt>
                <c:pt idx="823">
                  <c:v>289.9857510494254</c:v>
                </c:pt>
                <c:pt idx="824">
                  <c:v>289.98609602912603</c:v>
                </c:pt>
                <c:pt idx="825">
                  <c:v>289.98643266713742</c:v>
                </c:pt>
                <c:pt idx="826">
                  <c:v>289.98676116479641</c:v>
                </c:pt>
                <c:pt idx="827">
                  <c:v>289.987081718593</c:v>
                </c:pt>
                <c:pt idx="828">
                  <c:v>289.98739452028684</c:v>
                </c:pt>
                <c:pt idx="829">
                  <c:v>289.98769975702038</c:v>
                </c:pt>
                <c:pt idx="830">
                  <c:v>289.98799761142982</c:v>
                </c:pt>
                <c:pt idx="831">
                  <c:v>289.98828826175321</c:v>
                </c:pt>
                <c:pt idx="832">
                  <c:v>289.98857188193585</c:v>
                </c:pt>
                <c:pt idx="833">
                  <c:v>289.98884864173345</c:v>
                </c:pt>
                <c:pt idx="834">
                  <c:v>289.98911870681263</c:v>
                </c:pt>
                <c:pt idx="835">
                  <c:v>289.98938223884898</c:v>
                </c:pt>
                <c:pt idx="836">
                  <c:v>289.98963939562304</c:v>
                </c:pt>
                <c:pt idx="837">
                  <c:v>289.98989033111371</c:v>
                </c:pt>
                <c:pt idx="838">
                  <c:v>289.99013519558957</c:v>
                </c:pt>
                <c:pt idx="839">
                  <c:v>289.99037413569789</c:v>
                </c:pt>
                <c:pt idx="840">
                  <c:v>289.99060729455181</c:v>
                </c:pt>
                <c:pt idx="841">
                  <c:v>289.99083481181498</c:v>
                </c:pt>
                <c:pt idx="842">
                  <c:v>289.99105682378462</c:v>
                </c:pt>
                <c:pt idx="843">
                  <c:v>289.9912734634724</c:v>
                </c:pt>
                <c:pt idx="844">
                  <c:v>289.99148486068327</c:v>
                </c:pt>
                <c:pt idx="845">
                  <c:v>289.99169114209258</c:v>
                </c:pt>
                <c:pt idx="846">
                  <c:v>289.99189243132133</c:v>
                </c:pt>
                <c:pt idx="847">
                  <c:v>289.99208884900958</c:v>
                </c:pt>
                <c:pt idx="848">
                  <c:v>289.99228051288804</c:v>
                </c:pt>
                <c:pt idx="849">
                  <c:v>289.9924675378482</c:v>
                </c:pt>
                <c:pt idx="850">
                  <c:v>289.99265003601033</c:v>
                </c:pt>
                <c:pt idx="851">
                  <c:v>289.99282811679041</c:v>
                </c:pt>
                <c:pt idx="852">
                  <c:v>289.99300188696492</c:v>
                </c:pt>
                <c:pt idx="853">
                  <c:v>289.99317145073451</c:v>
                </c:pt>
                <c:pt idx="854">
                  <c:v>289.99333690978585</c:v>
                </c:pt>
                <c:pt idx="855">
                  <c:v>289.99349836335222</c:v>
                </c:pt>
                <c:pt idx="856">
                  <c:v>289.99365590827239</c:v>
                </c:pt>
                <c:pt idx="857">
                  <c:v>289.99380963904832</c:v>
                </c:pt>
                <c:pt idx="858">
                  <c:v>289.99395964790148</c:v>
                </c:pt>
                <c:pt idx="859">
                  <c:v>289.99410602482754</c:v>
                </c:pt>
                <c:pt idx="860">
                  <c:v>289.99424885765023</c:v>
                </c:pt>
                <c:pt idx="861">
                  <c:v>289.99438823207328</c:v>
                </c:pt>
                <c:pt idx="862">
                  <c:v>289.99452423173165</c:v>
                </c:pt>
                <c:pt idx="863">
                  <c:v>289.99465693824141</c:v>
                </c:pt>
                <c:pt idx="864">
                  <c:v>289.9947864312482</c:v>
                </c:pt>
                <c:pt idx="865">
                  <c:v>289.99491278847472</c:v>
                </c:pt>
                <c:pt idx="866">
                  <c:v>289.99503608576708</c:v>
                </c:pt>
                <c:pt idx="867">
                  <c:v>289.99515639714002</c:v>
                </c:pt>
                <c:pt idx="868">
                  <c:v>289.99527379482095</c:v>
                </c:pt>
                <c:pt idx="869">
                  <c:v>289.99538834929302</c:v>
                </c:pt>
                <c:pt idx="870">
                  <c:v>289.99550012933719</c:v>
                </c:pt>
                <c:pt idx="871">
                  <c:v>289.99560920207324</c:v>
                </c:pt>
                <c:pt idx="872">
                  <c:v>289.99571563299969</c:v>
                </c:pt>
                <c:pt idx="873">
                  <c:v>289.99581948603299</c:v>
                </c:pt>
                <c:pt idx="874">
                  <c:v>289.99592082354559</c:v>
                </c:pt>
                <c:pt idx="875">
                  <c:v>289.99601970640322</c:v>
                </c:pt>
                <c:pt idx="876">
                  <c:v>289.9961161940011</c:v>
                </c:pt>
                <c:pt idx="877">
                  <c:v>289.99621034429947</c:v>
                </c:pt>
                <c:pt idx="878">
                  <c:v>289.99630221385814</c:v>
                </c:pt>
                <c:pt idx="879">
                  <c:v>289.99639185787032</c:v>
                </c:pt>
                <c:pt idx="880">
                  <c:v>289.99647933019548</c:v>
                </c:pt>
                <c:pt idx="881">
                  <c:v>289.99656468339157</c:v>
                </c:pt>
                <c:pt idx="882">
                  <c:v>289.9966479687464</c:v>
                </c:pt>
                <c:pt idx="883">
                  <c:v>289.99672923630823</c:v>
                </c:pt>
                <c:pt idx="884">
                  <c:v>289.99680853491566</c:v>
                </c:pt>
                <c:pt idx="885">
                  <c:v>289.99688591222696</c:v>
                </c:pt>
                <c:pt idx="886">
                  <c:v>289.99696141474828</c:v>
                </c:pt>
                <c:pt idx="887">
                  <c:v>289.99703508786178</c:v>
                </c:pt>
                <c:pt idx="888">
                  <c:v>289.99710697585232</c:v>
                </c:pt>
                <c:pt idx="889">
                  <c:v>289.99717712193439</c:v>
                </c:pt>
                <c:pt idx="890">
                  <c:v>289.99724556827761</c:v>
                </c:pt>
                <c:pt idx="891">
                  <c:v>289.99731235603201</c:v>
                </c:pt>
                <c:pt idx="892">
                  <c:v>289.99737752535276</c:v>
                </c:pt>
                <c:pt idx="893">
                  <c:v>289.99744111542407</c:v>
                </c:pt>
                <c:pt idx="894">
                  <c:v>289.99750316448268</c:v>
                </c:pt>
                <c:pt idx="895">
                  <c:v>289.99756370984062</c:v>
                </c:pt>
                <c:pt idx="896">
                  <c:v>289.99762278790763</c:v>
                </c:pt>
                <c:pt idx="897">
                  <c:v>289.99768043421295</c:v>
                </c:pt>
                <c:pt idx="898">
                  <c:v>289.99773668342658</c:v>
                </c:pt>
                <c:pt idx="899">
                  <c:v>289.99779156937996</c:v>
                </c:pt>
                <c:pt idx="900">
                  <c:v>289.9978451250862</c:v>
                </c:pt>
                <c:pt idx="901">
                  <c:v>289.9978973827599</c:v>
                </c:pt>
                <c:pt idx="902">
                  <c:v>289.99794837383649</c:v>
                </c:pt>
                <c:pt idx="903">
                  <c:v>289.99799812899096</c:v>
                </c:pt>
                <c:pt idx="904">
                  <c:v>289.99804667815619</c:v>
                </c:pt>
                <c:pt idx="905">
                  <c:v>289.99809405054094</c:v>
                </c:pt>
                <c:pt idx="906">
                  <c:v>289.99814027464731</c:v>
                </c:pt>
                <c:pt idx="907">
                  <c:v>289.99818537828787</c:v>
                </c:pt>
                <c:pt idx="908">
                  <c:v>289.99822938860228</c:v>
                </c:pt>
                <c:pt idx="909">
                  <c:v>289.99827233207344</c:v>
                </c:pt>
                <c:pt idx="910">
                  <c:v>289.99831423454356</c:v>
                </c:pt>
                <c:pt idx="911">
                  <c:v>289.99835512122945</c:v>
                </c:pt>
                <c:pt idx="912">
                  <c:v>289.99839501673773</c:v>
                </c:pt>
                <c:pt idx="913">
                  <c:v>289.99843394507963</c:v>
                </c:pt>
                <c:pt idx="914">
                  <c:v>289.99847192968514</c:v>
                </c:pt>
                <c:pt idx="915">
                  <c:v>289.99850899341737</c:v>
                </c:pt>
                <c:pt idx="916">
                  <c:v>289.99854515858601</c:v>
                </c:pt>
                <c:pt idx="917">
                  <c:v>289.99858044696083</c:v>
                </c:pt>
                <c:pt idx="918">
                  <c:v>289.99861487978472</c:v>
                </c:pt>
                <c:pt idx="919">
                  <c:v>289.99864847778633</c:v>
                </c:pt>
                <c:pt idx="920">
                  <c:v>289.99868126119259</c:v>
                </c:pt>
                <c:pt idx="921">
                  <c:v>289.99871324974077</c:v>
                </c:pt>
                <c:pt idx="922">
                  <c:v>289.99874446269041</c:v>
                </c:pt>
                <c:pt idx="923">
                  <c:v>289.99877491883484</c:v>
                </c:pt>
                <c:pt idx="924">
                  <c:v>289.99880463651238</c:v>
                </c:pt>
                <c:pt idx="925">
                  <c:v>289.99883363361744</c:v>
                </c:pt>
                <c:pt idx="926">
                  <c:v>289.99886192761113</c:v>
                </c:pt>
                <c:pt idx="927">
                  <c:v>289.99888953553187</c:v>
                </c:pt>
                <c:pt idx="928">
                  <c:v>289.99891647400551</c:v>
                </c:pt>
                <c:pt idx="929">
                  <c:v>289.99894275925539</c:v>
                </c:pt>
                <c:pt idx="930">
                  <c:v>289.99896840711199</c:v>
                </c:pt>
                <c:pt idx="931">
                  <c:v>289.99899343302252</c:v>
                </c:pt>
                <c:pt idx="932">
                  <c:v>289.99901785206009</c:v>
                </c:pt>
                <c:pt idx="933">
                  <c:v>289.99904167893283</c:v>
                </c:pt>
                <c:pt idx="934">
                  <c:v>289.99906492799272</c:v>
                </c:pt>
                <c:pt idx="935">
                  <c:v>289.99908761324411</c:v>
                </c:pt>
                <c:pt idx="936">
                  <c:v>289.99910974835228</c:v>
                </c:pt>
                <c:pt idx="937">
                  <c:v>289.99913134665155</c:v>
                </c:pt>
                <c:pt idx="938">
                  <c:v>289.99915242115321</c:v>
                </c:pt>
                <c:pt idx="939">
                  <c:v>289.99917298455352</c:v>
                </c:pt>
                <c:pt idx="940">
                  <c:v>289.99919304924123</c:v>
                </c:pt>
                <c:pt idx="941">
                  <c:v>289.99921262730493</c:v>
                </c:pt>
                <c:pt idx="942">
                  <c:v>289.99923173054054</c:v>
                </c:pt>
                <c:pt idx="943">
                  <c:v>289.99925037045818</c:v>
                </c:pt>
                <c:pt idx="944">
                  <c:v>289.99926855828915</c:v>
                </c:pt>
                <c:pt idx="945">
                  <c:v>289.99928630499267</c:v>
                </c:pt>
                <c:pt idx="946">
                  <c:v>289.99930362126258</c:v>
                </c:pt>
                <c:pt idx="947">
                  <c:v>289.99932051753359</c:v>
                </c:pt>
                <c:pt idx="948">
                  <c:v>289.99933700398765</c:v>
                </c:pt>
                <c:pt idx="949">
                  <c:v>289.99935309056002</c:v>
                </c:pt>
                <c:pt idx="950">
                  <c:v>289.99936878694524</c:v>
                </c:pt>
                <c:pt idx="951">
                  <c:v>289.99938410260307</c:v>
                </c:pt>
                <c:pt idx="952">
                  <c:v>289.99939904676404</c:v>
                </c:pt>
                <c:pt idx="953">
                  <c:v>289.99941362843498</c:v>
                </c:pt>
                <c:pt idx="954">
                  <c:v>289.99942785640462</c:v>
                </c:pt>
                <c:pt idx="955">
                  <c:v>289.9994417392486</c:v>
                </c:pt>
                <c:pt idx="956">
                  <c:v>289.99945528533488</c:v>
                </c:pt>
                <c:pt idx="957">
                  <c:v>289.99946850282862</c:v>
                </c:pt>
                <c:pt idx="958">
                  <c:v>289.99948139969712</c:v>
                </c:pt>
                <c:pt idx="959">
                  <c:v>289.99949398371461</c:v>
                </c:pt>
                <c:pt idx="960">
                  <c:v>289.99950626246698</c:v>
                </c:pt>
                <c:pt idx="961">
                  <c:v>289.99951824335625</c:v>
                </c:pt>
                <c:pt idx="962">
                  <c:v>289.99952993360512</c:v>
                </c:pt>
                <c:pt idx="963">
                  <c:v>289.9995413402612</c:v>
                </c:pt>
                <c:pt idx="964">
                  <c:v>289.99955247020131</c:v>
                </c:pt>
                <c:pt idx="965">
                  <c:v>289.99956333013563</c:v>
                </c:pt>
                <c:pt idx="966">
                  <c:v>289.99957392661173</c:v>
                </c:pt>
                <c:pt idx="967">
                  <c:v>289.99958426601847</c:v>
                </c:pt>
                <c:pt idx="968">
                  <c:v>289.99959435458987</c:v>
                </c:pt>
                <c:pt idx="969">
                  <c:v>289.99960419840886</c:v>
                </c:pt>
                <c:pt idx="970">
                  <c:v>289.99961380341097</c:v>
                </c:pt>
                <c:pt idx="971">
                  <c:v>289.9996231753878</c:v>
                </c:pt>
                <c:pt idx="972">
                  <c:v>289.99963231999061</c:v>
                </c:pt>
                <c:pt idx="973">
                  <c:v>289.99964124273373</c:v>
                </c:pt>
                <c:pt idx="974">
                  <c:v>289.99964994899773</c:v>
                </c:pt>
                <c:pt idx="975">
                  <c:v>289.99965844403283</c:v>
                </c:pt>
                <c:pt idx="976">
                  <c:v>289.99966673296194</c:v>
                </c:pt>
                <c:pt idx="977">
                  <c:v>289.99967482078381</c:v>
                </c:pt>
                <c:pt idx="978">
                  <c:v>289.99968271237606</c:v>
                </c:pt>
                <c:pt idx="979">
                  <c:v>289.99969041249796</c:v>
                </c:pt>
                <c:pt idx="980">
                  <c:v>289.9996979257935</c:v>
                </c:pt>
                <c:pt idx="981">
                  <c:v>289.99970525679402</c:v>
                </c:pt>
                <c:pt idx="982">
                  <c:v>289.99971240992107</c:v>
                </c:pt>
                <c:pt idx="983">
                  <c:v>289.99971938948903</c:v>
                </c:pt>
                <c:pt idx="984">
                  <c:v>289.9997261997076</c:v>
                </c:pt>
                <c:pt idx="985">
                  <c:v>289.99973284468444</c:v>
                </c:pt>
                <c:pt idx="986">
                  <c:v>289.99973932842767</c:v>
                </c:pt>
                <c:pt idx="987">
                  <c:v>289.9997456548482</c:v>
                </c:pt>
                <c:pt idx="988">
                  <c:v>289.99975182776211</c:v>
                </c:pt>
                <c:pt idx="989">
                  <c:v>289.99975785089299</c:v>
                </c:pt>
                <c:pt idx="990">
                  <c:v>289.99976372787415</c:v>
                </c:pt>
                <c:pt idx="991">
                  <c:v>289.99976946225081</c:v>
                </c:pt>
                <c:pt idx="992">
                  <c:v>289.99977505748211</c:v>
                </c:pt>
                <c:pt idx="993">
                  <c:v>289.99978051694347</c:v>
                </c:pt>
                <c:pt idx="994">
                  <c:v>289.99978584392846</c:v>
                </c:pt>
                <c:pt idx="995">
                  <c:v>289.99979104165067</c:v>
                </c:pt>
                <c:pt idx="996">
                  <c:v>289.99979611324585</c:v>
                </c:pt>
                <c:pt idx="997">
                  <c:v>289.99980106177367</c:v>
                </c:pt>
                <c:pt idx="998">
                  <c:v>289.99980589021965</c:v>
                </c:pt>
                <c:pt idx="999">
                  <c:v>289.9998106014969</c:v>
                </c:pt>
                <c:pt idx="1000">
                  <c:v>289.99981519844795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8-4A01-B3B7-D3B719BF4D56}"/>
            </c:ext>
          </c:extLst>
        </c:ser>
        <c:ser>
          <c:idx val="1"/>
          <c:order val="1"/>
          <c:tx>
            <c:strRef>
              <c:f>'2sp-1res'!$D$14</c:f>
              <c:strCache>
                <c:ptCount val="1"/>
                <c:pt idx="0">
                  <c:v>N2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'2sp-1res'!$B$15:$B$1015</c:f>
              <c:numCache>
                <c:formatCode>0.00</c:formatCode>
                <c:ptCount val="1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</c:numCache>
            </c:numRef>
          </c:xVal>
          <c:yVal>
            <c:numRef>
              <c:f>'2sp-1res'!$D$15:$D$1015</c:f>
              <c:numCache>
                <c:formatCode>0.00</c:formatCode>
                <c:ptCount val="1001"/>
                <c:pt idx="0">
                  <c:v>0.01</c:v>
                </c:pt>
                <c:pt idx="1">
                  <c:v>1.0928571428571428E-2</c:v>
                </c:pt>
                <c:pt idx="2">
                  <c:v>1.1943361328555077E-2</c:v>
                </c:pt>
                <c:pt idx="3">
                  <c:v>1.3052374414027075E-2</c:v>
                </c:pt>
                <c:pt idx="4">
                  <c:v>1.4264358454117988E-2</c:v>
                </c:pt>
                <c:pt idx="5">
                  <c:v>1.5588873226692321E-2</c:v>
                </c:pt>
                <c:pt idx="6">
                  <c:v>1.7036365866602596E-2</c:v>
                </c:pt>
                <c:pt idx="7">
                  <c:v>1.8618253200739208E-2</c:v>
                </c:pt>
                <c:pt idx="8">
                  <c:v>2.0347011716791961E-2</c:v>
                </c:pt>
                <c:pt idx="9">
                  <c:v>2.2236275872355798E-2</c:v>
                </c:pt>
                <c:pt idx="10">
                  <c:v>2.4300945516206898E-2</c:v>
                </c:pt>
                <c:pt idx="11">
                  <c:v>2.6557303264741712E-2</c:v>
                </c:pt>
                <c:pt idx="12">
                  <c:v>2.9023142754249696E-2</c:v>
                </c:pt>
                <c:pt idx="13">
                  <c:v>3.1717908774466161E-2</c:v>
                </c:pt>
                <c:pt idx="14">
                  <c:v>3.4662850381362124E-2</c:v>
                </c:pt>
                <c:pt idx="15">
                  <c:v>3.7881188188064643E-2</c:v>
                </c:pt>
                <c:pt idx="16">
                  <c:v>4.1398297142914715E-2</c:v>
                </c:pt>
                <c:pt idx="17">
                  <c:v>4.5241906223775018E-2</c:v>
                </c:pt>
                <c:pt idx="18">
                  <c:v>4.9442316608678878E-2</c:v>
                </c:pt>
                <c:pt idx="19">
                  <c:v>5.4032640025721307E-2</c:v>
                </c:pt>
                <c:pt idx="20">
                  <c:v>5.9049059140766587E-2</c:v>
                </c:pt>
                <c:pt idx="21">
                  <c:v>6.4531112011203026E-2</c:v>
                </c:pt>
                <c:pt idx="22">
                  <c:v>7.0522002818820845E-2</c:v>
                </c:pt>
                <c:pt idx="23">
                  <c:v>7.7068941296224963E-2</c:v>
                </c:pt>
                <c:pt idx="24">
                  <c:v>8.4223513480422105E-2</c:v>
                </c:pt>
                <c:pt idx="25">
                  <c:v>9.2042086665846276E-2</c:v>
                </c:pt>
                <c:pt idx="26">
                  <c:v>0.10058625168872455</c:v>
                </c:pt>
                <c:pt idx="27">
                  <c:v>0.10992330595706583</c:v>
                </c:pt>
                <c:pt idx="28">
                  <c:v>0.12012678094752546</c:v>
                </c:pt>
                <c:pt idx="29">
                  <c:v>0.13127701822392718</c:v>
                </c:pt>
                <c:pt idx="30">
                  <c:v>0.14346179839439913</c:v>
                </c:pt>
                <c:pt idx="31">
                  <c:v>0.15677702781711339</c:v>
                </c:pt>
                <c:pt idx="32">
                  <c:v>0.17132748829083747</c:v>
                </c:pt>
                <c:pt idx="33">
                  <c:v>0.18722765542835101</c:v>
                </c:pt>
                <c:pt idx="34">
                  <c:v>0.20460259191079688</c:v>
                </c:pt>
                <c:pt idx="35">
                  <c:v>0.22358892236185168</c:v>
                </c:pt>
                <c:pt idx="36">
                  <c:v>0.24433589716491841</c:v>
                </c:pt>
                <c:pt idx="37">
                  <c:v>0.26700655317709898</c:v>
                </c:pt>
                <c:pt idx="38">
                  <c:v>0.29177897997324026</c:v>
                </c:pt>
                <c:pt idx="39">
                  <c:v>0.31884770098455767</c:v>
                </c:pt>
                <c:pt idx="40">
                  <c:v>0.34842517968181358</c:v>
                </c:pt>
                <c:pt idx="41">
                  <c:v>0.38074346179516078</c:v>
                </c:pt>
                <c:pt idx="42">
                  <c:v>0.41605596546366796</c:v>
                </c:pt>
                <c:pt idx="43">
                  <c:v>0.45463943216892222</c:v>
                </c:pt>
                <c:pt idx="44">
                  <c:v>0.49679605233008139</c:v>
                </c:pt>
                <c:pt idx="45">
                  <c:v>0.54285578052269701</c:v>
                </c:pt>
                <c:pt idx="46">
                  <c:v>0.59317885642991286</c:v>
                </c:pt>
                <c:pt idx="47">
                  <c:v>0.64815854884034285</c:v>
                </c:pt>
                <c:pt idx="48">
                  <c:v>0.70822414126847355</c:v>
                </c:pt>
                <c:pt idx="49">
                  <c:v>0.77384417908516456</c:v>
                </c:pt>
                <c:pt idx="50">
                  <c:v>0.84552999939946549</c:v>
                </c:pt>
                <c:pt idx="51">
                  <c:v>0.92383956631700448</c:v>
                </c:pt>
                <c:pt idx="52">
                  <c:v>1.009381635599065</c:v>
                </c:pt>
                <c:pt idx="53">
                  <c:v>1.1028202741396151</c:v>
                </c:pt>
                <c:pt idx="54">
                  <c:v>1.2048797610383273</c:v>
                </c:pt>
                <c:pt idx="55">
                  <c:v>1.316349898341892</c:v>
                </c:pt>
                <c:pt idx="56">
                  <c:v>1.4380917607104065</c:v>
                </c:pt>
                <c:pt idx="57">
                  <c:v>1.5710439142859414</c:v>
                </c:pt>
                <c:pt idx="58">
                  <c:v>1.7162291358286963</c:v>
                </c:pt>
                <c:pt idx="59">
                  <c:v>1.8747616636582822</c:v>
                </c:pt>
                <c:pt idx="60">
                  <c:v>2.0478550119897454</c:v>
                </c:pt>
                <c:pt idx="61">
                  <c:v>2.2368303797583522</c:v>
                </c:pt>
                <c:pt idx="62">
                  <c:v>2.4431256838276902</c:v>
                </c:pt>
                <c:pt idx="63">
                  <c:v>2.6683052443818327</c:v>
                </c:pt>
                <c:pt idx="64">
                  <c:v>2.9140701470825334</c:v>
                </c:pt>
                <c:pt idx="65">
                  <c:v>3.1822693019459685</c:v>
                </c:pt>
                <c:pt idx="66">
                  <c:v>3.474911212520944</c:v>
                </c:pt>
                <c:pt idx="67">
                  <c:v>3.7941764604225203</c:v>
                </c:pt>
                <c:pt idx="68">
                  <c:v>4.1424308990993302</c:v>
                </c:pt>
                <c:pt idx="69">
                  <c:v>4.5222395362988452</c:v>
                </c:pt>
                <c:pt idx="70">
                  <c:v>4.9363810663355308</c:v>
                </c:pt>
                <c:pt idx="71">
                  <c:v>5.387862990118399</c:v>
                </c:pt>
                <c:pt idx="72">
                  <c:v>5.8799372319524226</c:v>
                </c:pt>
                <c:pt idx="73">
                  <c:v>6.4161161262005137</c:v>
                </c:pt>
                <c:pt idx="74">
                  <c:v>7.0001886025692475</c:v>
                </c:pt>
                <c:pt idx="75">
                  <c:v>7.6362363444008095</c:v>
                </c:pt>
                <c:pt idx="76">
                  <c:v>8.3286496279666888</c:v>
                </c:pt>
                <c:pt idx="77">
                  <c:v>9.0821424700909681</c:v>
                </c:pt>
                <c:pt idx="78">
                  <c:v>9.9017666138450871</c:v>
                </c:pt>
                <c:pt idx="79">
                  <c:v>10.792923764516885</c:v>
                </c:pt>
                <c:pt idx="80">
                  <c:v>11.761375347106728</c:v>
                </c:pt>
                <c:pt idx="81">
                  <c:v>12.813248888352405</c:v>
                </c:pt>
                <c:pt idx="82">
                  <c:v>13.955039926429235</c:v>
                </c:pt>
                <c:pt idx="83">
                  <c:v>15.193608115361794</c:v>
                </c:pt>
                <c:pt idx="84">
                  <c:v>16.53616591396089</c:v>
                </c:pt>
                <c:pt idx="85">
                  <c:v>17.990257925950115</c:v>
                </c:pt>
                <c:pt idx="86">
                  <c:v>19.563728584524252</c:v>
                </c:pt>
                <c:pt idx="87">
                  <c:v>21.264675447683484</c:v>
                </c:pt>
                <c:pt idx="88">
                  <c:v>23.101384889298387</c:v>
                </c:pt>
                <c:pt idx="89">
                  <c:v>25.082246437738831</c:v>
                </c:pt>
                <c:pt idx="90">
                  <c:v>27.215641437925445</c:v>
                </c:pt>
                <c:pt idx="91">
                  <c:v>29.509801112274531</c:v>
                </c:pt>
                <c:pt idx="92">
                  <c:v>31.972628504143714</c:v>
                </c:pt>
                <c:pt idx="93">
                  <c:v>34.611478258475692</c:v>
                </c:pt>
                <c:pt idx="94">
                  <c:v>37.432887814003685</c:v>
                </c:pt>
                <c:pt idx="95">
                  <c:v>40.442253479589873</c:v>
                </c:pt>
                <c:pt idx="96">
                  <c:v>43.643445235566226</c:v>
                </c:pt>
                <c:pt idx="97">
                  <c:v>47.038355214025096</c:v>
                </c:pt>
                <c:pt idx="98">
                  <c:v>50.626377052633003</c:v>
                </c:pt>
                <c:pt idx="99">
                  <c:v>54.403817200441374</c:v>
                </c:pt>
                <c:pt idx="100">
                  <c:v>58.363245446493636</c:v>
                </c:pt>
                <c:pt idx="101">
                  <c:v>62.492801248268364</c:v>
                </c:pt>
                <c:pt idx="102">
                  <c:v>66.775485736726793</c:v>
                </c:pt>
                <c:pt idx="103">
                  <c:v>71.188487345352129</c:v>
                </c:pt>
                <c:pt idx="104">
                  <c:v>75.702612162400499</c:v>
                </c:pt>
                <c:pt idx="105">
                  <c:v>80.281917530734432</c:v>
                </c:pt>
                <c:pt idx="106">
                  <c:v>84.88367617632106</c:v>
                </c:pt>
                <c:pt idx="107">
                  <c:v>89.45882182292344</c:v>
                </c:pt>
                <c:pt idx="108">
                  <c:v>93.953034678044261</c:v>
                </c:pt>
                <c:pt idx="109">
                  <c:v>98.308600180308034</c:v>
                </c:pt>
                <c:pt idx="110">
                  <c:v>102.46709840451544</c:v>
                </c:pt>
                <c:pt idx="111">
                  <c:v>106.37284122761248</c:v>
                </c:pt>
                <c:pt idx="112">
                  <c:v>109.97677532313259</c:v>
                </c:pt>
                <c:pt idx="113">
                  <c:v>113.24035104441816</c:v>
                </c:pt>
                <c:pt idx="114">
                  <c:v>116.13869932679405</c:v>
                </c:pt>
                <c:pt idx="115">
                  <c:v>118.6624576036475</c:v>
                </c:pt>
                <c:pt idx="116">
                  <c:v>120.81780256201263</c:v>
                </c:pt>
                <c:pt idx="117">
                  <c:v>122.62464907883657</c:v>
                </c:pt>
                <c:pt idx="118">
                  <c:v>124.11342060654687</c:v>
                </c:pt>
                <c:pt idx="119">
                  <c:v>125.32110519776541</c:v>
                </c:pt>
                <c:pt idx="120">
                  <c:v>126.28736845464611</c:v>
                </c:pt>
                <c:pt idx="121">
                  <c:v>127.05131610867123</c:v>
                </c:pt>
                <c:pt idx="122">
                  <c:v>127.64920315791612</c:v>
                </c:pt>
                <c:pt idx="123">
                  <c:v>128.11310788127699</c:v>
                </c:pt>
                <c:pt idx="124">
                  <c:v>128.47040808457447</c:v>
                </c:pt>
                <c:pt idx="125">
                  <c:v>128.74382575271161</c:v>
                </c:pt>
                <c:pt idx="126">
                  <c:v>128.95181463348803</c:v>
                </c:pt>
                <c:pt idx="127">
                  <c:v>129.10911308788482</c:v>
                </c:pt>
                <c:pt idx="128">
                  <c:v>129.22734119939682</c:v>
                </c:pt>
                <c:pt idx="129">
                  <c:v>129.3155701575501</c:v>
                </c:pt>
                <c:pt idx="130">
                  <c:v>129.38082778415608</c:v>
                </c:pt>
                <c:pt idx="131">
                  <c:v>129.42852728238839</c:v>
                </c:pt>
                <c:pt idx="132">
                  <c:v>129.4628197160194</c:v>
                </c:pt>
                <c:pt idx="133">
                  <c:v>129.48687749221855</c:v>
                </c:pt>
                <c:pt idx="134">
                  <c:v>129.50311877420944</c:v>
                </c:pt>
                <c:pt idx="135">
                  <c:v>129.51338308912898</c:v>
                </c:pt>
                <c:pt idx="136">
                  <c:v>129.51906757660805</c:v>
                </c:pt>
                <c:pt idx="137">
                  <c:v>129.52123203101328</c:v>
                </c:pt>
                <c:pt idx="138">
                  <c:v>129.52067950199486</c:v>
                </c:pt>
                <c:pt idx="139">
                  <c:v>129.51801792133699</c:v>
                </c:pt>
                <c:pt idx="140">
                  <c:v>129.51370709708655</c:v>
                </c:pt>
                <c:pt idx="141">
                  <c:v>129.50809447750217</c:v>
                </c:pt>
                <c:pt idx="142">
                  <c:v>129.50144232735451</c:v>
                </c:pt>
                <c:pt idx="143">
                  <c:v>129.49394835508912</c:v>
                </c:pt>
                <c:pt idx="144">
                  <c:v>129.48576135561993</c:v>
                </c:pt>
                <c:pt idx="145">
                  <c:v>129.47699306545408</c:v>
                </c:pt>
                <c:pt idx="146">
                  <c:v>129.46772714284529</c:v>
                </c:pt>
                <c:pt idx="147">
                  <c:v>129.45802596763653</c:v>
                </c:pt>
                <c:pt idx="148">
                  <c:v>129.44793578868681</c:v>
                </c:pt>
                <c:pt idx="149">
                  <c:v>129.43749061957939</c:v>
                </c:pt>
                <c:pt idx="150">
                  <c:v>129.4267151864928</c:v>
                </c:pt>
                <c:pt idx="151">
                  <c:v>129.4156271585403</c:v>
                </c:pt>
                <c:pt idx="152">
                  <c:v>129.40423883503487</c:v>
                </c:pt>
                <c:pt idx="153">
                  <c:v>129.39255842178073</c:v>
                </c:pt>
                <c:pt idx="154">
                  <c:v>129.3805909963923</c:v>
                </c:pt>
                <c:pt idx="155">
                  <c:v>129.36833923832435</c:v>
                </c:pt>
                <c:pt idx="156">
                  <c:v>129.35580398088459</c:v>
                </c:pt>
                <c:pt idx="157">
                  <c:v>129.34298462856083</c:v>
                </c:pt>
                <c:pt idx="158">
                  <c:v>129.32987947244615</c:v>
                </c:pt>
                <c:pt idx="159">
                  <c:v>129.31648592856234</c:v>
                </c:pt>
                <c:pt idx="160">
                  <c:v>129.30280071784205</c:v>
                </c:pt>
                <c:pt idx="161">
                  <c:v>129.28882000196108</c:v>
                </c:pt>
                <c:pt idx="162">
                  <c:v>129.27453948575496</c:v>
                </c:pt>
                <c:pt idx="163">
                  <c:v>129.25995449433938</c:v>
                </c:pt>
                <c:pt idx="164">
                  <c:v>129.24506003107632</c:v>
                </c:pt>
                <c:pt idx="165">
                  <c:v>129.22985082103116</c:v>
                </c:pt>
                <c:pt idx="166">
                  <c:v>129.2143213434349</c:v>
                </c:pt>
                <c:pt idx="167">
                  <c:v>129.19846585580933</c:v>
                </c:pt>
                <c:pt idx="168">
                  <c:v>129.18227841176579</c:v>
                </c:pt>
                <c:pt idx="169">
                  <c:v>129.1657528739986</c:v>
                </c:pt>
                <c:pt idx="170">
                  <c:v>129.14888292362326</c:v>
                </c:pt>
                <c:pt idx="171">
                  <c:v>129.13166206673037</c:v>
                </c:pt>
                <c:pt idx="172">
                  <c:v>129.11408363881338</c:v>
                </c:pt>
                <c:pt idx="173">
                  <c:v>129.09614080756847</c:v>
                </c:pt>
                <c:pt idx="174">
                  <c:v>129.07782657444358</c:v>
                </c:pt>
                <c:pt idx="175">
                  <c:v>129.05913377522185</c:v>
                </c:pt>
                <c:pt idx="176">
                  <c:v>129.04005507985531</c:v>
                </c:pt>
                <c:pt idx="177">
                  <c:v>129.02058299171205</c:v>
                </c:pt>
                <c:pt idx="178">
                  <c:v>129.00070984636085</c:v>
                </c:pt>
                <c:pt idx="179">
                  <c:v>128.98042780998654</c:v>
                </c:pt>
                <c:pt idx="180">
                  <c:v>128.9597288775071</c:v>
                </c:pt>
                <c:pt idx="181">
                  <c:v>128.93860487044611</c:v>
                </c:pt>
                <c:pt idx="182">
                  <c:v>128.91704743460119</c:v>
                </c:pt>
                <c:pt idx="183">
                  <c:v>128.89504803753903</c:v>
                </c:pt>
                <c:pt idx="184">
                  <c:v>128.8725979659404</c:v>
                </c:pt>
                <c:pt idx="185">
                  <c:v>128.84968832281268</c:v>
                </c:pt>
                <c:pt idx="186">
                  <c:v>128.82631002458302</c:v>
                </c:pt>
                <c:pt idx="187">
                  <c:v>128.8024537980825</c:v>
                </c:pt>
                <c:pt idx="188">
                  <c:v>128.77811017742843</c:v>
                </c:pt>
                <c:pt idx="189">
                  <c:v>128.75326950081075</c:v>
                </c:pt>
                <c:pt idx="190">
                  <c:v>128.72792190718664</c:v>
                </c:pt>
                <c:pt idx="191">
                  <c:v>128.70205733288648</c:v>
                </c:pt>
                <c:pt idx="192">
                  <c:v>128.67566550813339</c:v>
                </c:pt>
                <c:pt idx="193">
                  <c:v>128.64873595347828</c:v>
                </c:pt>
                <c:pt idx="194">
                  <c:v>128.62125797615118</c:v>
                </c:pt>
                <c:pt idx="195">
                  <c:v>128.59322066633004</c:v>
                </c:pt>
                <c:pt idx="196">
                  <c:v>128.56461289332719</c:v>
                </c:pt>
                <c:pt idx="197">
                  <c:v>128.53542330169415</c:v>
                </c:pt>
                <c:pt idx="198">
                  <c:v>128.50564030724436</c:v>
                </c:pt>
                <c:pt idx="199">
                  <c:v>128.47525209299434</c:v>
                </c:pt>
                <c:pt idx="200">
                  <c:v>128.4442466050229</c:v>
                </c:pt>
                <c:pt idx="201">
                  <c:v>128.41261154824807</c:v>
                </c:pt>
                <c:pt idx="202">
                  <c:v>128.38033438212193</c:v>
                </c:pt>
                <c:pt idx="203">
                  <c:v>128.34740231624244</c:v>
                </c:pt>
                <c:pt idx="204">
                  <c:v>128.3138023058824</c:v>
                </c:pt>
                <c:pt idx="205">
                  <c:v>128.27952104743497</c:v>
                </c:pt>
                <c:pt idx="206">
                  <c:v>128.24454497377516</c:v>
                </c:pt>
                <c:pt idx="207">
                  <c:v>128.20886024953737</c:v>
                </c:pt>
                <c:pt idx="208">
                  <c:v>128.17245276630786</c:v>
                </c:pt>
                <c:pt idx="209">
                  <c:v>128.13530813773244</c:v>
                </c:pt>
                <c:pt idx="210">
                  <c:v>128.09741169453829</c:v>
                </c:pt>
                <c:pt idx="211">
                  <c:v>128.05874847947007</c:v>
                </c:pt>
                <c:pt idx="212">
                  <c:v>128.0193032421393</c:v>
                </c:pt>
                <c:pt idx="213">
                  <c:v>127.97906043378717</c:v>
                </c:pt>
                <c:pt idx="214">
                  <c:v>127.93800420195993</c:v>
                </c:pt>
                <c:pt idx="215">
                  <c:v>127.89611838509671</c:v>
                </c:pt>
                <c:pt idx="216">
                  <c:v>127.85338650702936</c:v>
                </c:pt>
                <c:pt idx="217">
                  <c:v>127.80979177139385</c:v>
                </c:pt>
                <c:pt idx="218">
                  <c:v>127.76531705595316</c:v>
                </c:pt>
                <c:pt idx="219">
                  <c:v>127.71994490683112</c:v>
                </c:pt>
                <c:pt idx="220">
                  <c:v>127.67365753265702</c:v>
                </c:pt>
                <c:pt idx="221">
                  <c:v>127.62643679862096</c:v>
                </c:pt>
                <c:pt idx="222">
                  <c:v>127.57826422043942</c:v>
                </c:pt>
                <c:pt idx="223">
                  <c:v>127.52912095823125</c:v>
                </c:pt>
                <c:pt idx="224">
                  <c:v>127.47898781030376</c:v>
                </c:pt>
                <c:pt idx="225">
                  <c:v>127.42784520684907</c:v>
                </c:pt>
                <c:pt idx="226">
                  <c:v>127.37567320355049</c:v>
                </c:pt>
                <c:pt idx="227">
                  <c:v>127.32245147509936</c:v>
                </c:pt>
                <c:pt idx="228">
                  <c:v>127.26815930862219</c:v>
                </c:pt>
                <c:pt idx="229">
                  <c:v>127.21277559701851</c:v>
                </c:pt>
                <c:pt idx="230">
                  <c:v>127.15627883220958</c:v>
                </c:pt>
                <c:pt idx="231">
                  <c:v>127.09864709829857</c:v>
                </c:pt>
                <c:pt idx="232">
                  <c:v>127.03985806464236</c:v>
                </c:pt>
                <c:pt idx="233">
                  <c:v>126.97988897883579</c:v>
                </c:pt>
                <c:pt idx="234">
                  <c:v>126.91871665960886</c:v>
                </c:pt>
                <c:pt idx="235">
                  <c:v>126.85631748963768</c:v>
                </c:pt>
                <c:pt idx="236">
                  <c:v>126.79266740826999</c:v>
                </c:pt>
                <c:pt idx="237">
                  <c:v>126.72774190416634</c:v>
                </c:pt>
                <c:pt idx="238">
                  <c:v>126.66151600785783</c:v>
                </c:pt>
                <c:pt idx="239">
                  <c:v>126.59396428422193</c:v>
                </c:pt>
                <c:pt idx="240">
                  <c:v>126.52506082487739</c:v>
                </c:pt>
                <c:pt idx="241">
                  <c:v>126.45477924050012</c:v>
                </c:pt>
                <c:pt idx="242">
                  <c:v>126.38309265306137</c:v>
                </c:pt>
                <c:pt idx="243">
                  <c:v>126.30997368799034</c:v>
                </c:pt>
                <c:pt idx="244">
                  <c:v>126.23539446626295</c:v>
                </c:pt>
                <c:pt idx="245">
                  <c:v>126.15932659641911</c:v>
                </c:pt>
                <c:pt idx="246">
                  <c:v>126.08174116651084</c:v>
                </c:pt>
                <c:pt idx="247">
                  <c:v>126.00260873598373</c:v>
                </c:pt>
                <c:pt idx="248">
                  <c:v>125.92189932749456</c:v>
                </c:pt>
                <c:pt idx="249">
                  <c:v>125.83958241866806</c:v>
                </c:pt>
                <c:pt idx="250">
                  <c:v>125.75562693379611</c:v>
                </c:pt>
                <c:pt idx="251">
                  <c:v>125.67000123548267</c:v>
                </c:pt>
                <c:pt idx="252">
                  <c:v>125.58267311623834</c:v>
                </c:pt>
                <c:pt idx="253">
                  <c:v>125.49360979002846</c:v>
                </c:pt>
                <c:pt idx="254">
                  <c:v>125.402777883779</c:v>
                </c:pt>
                <c:pt idx="255">
                  <c:v>125.31014342884488</c:v>
                </c:pt>
                <c:pt idx="256">
                  <c:v>125.21567185244555</c:v>
                </c:pt>
                <c:pt idx="257">
                  <c:v>125.119327969073</c:v>
                </c:pt>
                <c:pt idx="258">
                  <c:v>125.02107597187778</c:v>
                </c:pt>
                <c:pt idx="259">
                  <c:v>124.92087942403901</c:v>
                </c:pt>
                <c:pt idx="260">
                  <c:v>124.81870125012449</c:v>
                </c:pt>
                <c:pt idx="261">
                  <c:v>124.71450372744768</c:v>
                </c:pt>
                <c:pt idx="262">
                  <c:v>124.60824847742859</c:v>
                </c:pt>
                <c:pt idx="263">
                  <c:v>124.49989645696616</c:v>
                </c:pt>
                <c:pt idx="264">
                  <c:v>124.38940794982992</c:v>
                </c:pt>
                <c:pt idx="265">
                  <c:v>124.27674255807953</c:v>
                </c:pt>
                <c:pt idx="266">
                  <c:v>124.16185919352107</c:v>
                </c:pt>
                <c:pt idx="267">
                  <c:v>124.04471606920933</c:v>
                </c:pt>
                <c:pt idx="268">
                  <c:v>123.92527069100639</c:v>
                </c:pt>
                <c:pt idx="269">
                  <c:v>123.80347984920672</c:v>
                </c:pt>
                <c:pt idx="270">
                  <c:v>123.67929961024014</c:v>
                </c:pt>
                <c:pt idx="271">
                  <c:v>123.55268530846415</c:v>
                </c:pt>
                <c:pt idx="272">
                  <c:v>123.4235915380582</c:v>
                </c:pt>
                <c:pt idx="273">
                  <c:v>123.29197214503284</c:v>
                </c:pt>
                <c:pt idx="274">
                  <c:v>123.15778021936744</c:v>
                </c:pt>
                <c:pt idx="275">
                  <c:v>123.02096808729102</c:v>
                </c:pt>
                <c:pt idx="276">
                  <c:v>122.88148730372143</c:v>
                </c:pt>
                <c:pt idx="277">
                  <c:v>122.73928864487873</c:v>
                </c:pt>
                <c:pt idx="278">
                  <c:v>122.5943221010898</c:v>
                </c:pt>
                <c:pt idx="279">
                  <c:v>122.44653686980179</c:v>
                </c:pt>
                <c:pt idx="280">
                  <c:v>122.29588134882295</c:v>
                </c:pt>
                <c:pt idx="281">
                  <c:v>122.14230312981044</c:v>
                </c:pt>
                <c:pt idx="282">
                  <c:v>121.98574899202565</c:v>
                </c:pt>
                <c:pt idx="283">
                  <c:v>121.82616489637837</c:v>
                </c:pt>
                <c:pt idx="284">
                  <c:v>121.66349597978262</c:v>
                </c:pt>
                <c:pt idx="285">
                  <c:v>121.49768654984756</c:v>
                </c:pt>
                <c:pt idx="286">
                  <c:v>121.32868007992845</c:v>
                </c:pt>
                <c:pt idx="287">
                  <c:v>121.15641920456355</c:v>
                </c:pt>
                <c:pt idx="288">
                  <c:v>120.98084571532424</c:v>
                </c:pt>
                <c:pt idx="289">
                  <c:v>120.80190055710679</c:v>
                </c:pt>
                <c:pt idx="290">
                  <c:v>120.61952382489569</c:v>
                </c:pt>
                <c:pt idx="291">
                  <c:v>120.43365476102967</c:v>
                </c:pt>
                <c:pt idx="292">
                  <c:v>120.24423175300306</c:v>
                </c:pt>
                <c:pt idx="293">
                  <c:v>120.05119233183676</c:v>
                </c:pt>
                <c:pt idx="294">
                  <c:v>119.85447317105421</c:v>
                </c:pt>
                <c:pt idx="295">
                  <c:v>119.65401008629995</c:v>
                </c:pt>
                <c:pt idx="296">
                  <c:v>119.44973803563941</c:v>
                </c:pt>
                <c:pt idx="297">
                  <c:v>119.24159112058085</c:v>
                </c:pt>
                <c:pt idx="298">
                  <c:v>119.02950258786156</c:v>
                </c:pt>
                <c:pt idx="299">
                  <c:v>118.81340483204286</c:v>
                </c:pt>
                <c:pt idx="300">
                  <c:v>118.59322939895986</c:v>
                </c:pt>
                <c:pt idx="301">
                  <c:v>118.36890699007419</c:v>
                </c:pt>
                <c:pt idx="302">
                  <c:v>118.14036746777981</c:v>
                </c:pt>
                <c:pt idx="303">
                  <c:v>117.90753986171417</c:v>
                </c:pt>
                <c:pt idx="304">
                  <c:v>117.67035237612902</c:v>
                </c:pt>
                <c:pt idx="305">
                  <c:v>117.42873239837763</c:v>
                </c:pt>
                <c:pt idx="306">
                  <c:v>117.18260650857722</c:v>
                </c:pt>
                <c:pt idx="307">
                  <c:v>116.9319004905079</c:v>
                </c:pt>
                <c:pt idx="308">
                  <c:v>116.6765393438118</c:v>
                </c:pt>
                <c:pt idx="309">
                  <c:v>116.41644729755858</c:v>
                </c:pt>
                <c:pt idx="310">
                  <c:v>116.15154782524607</c:v>
                </c:pt>
                <c:pt idx="311">
                  <c:v>115.88176366130736</c:v>
                </c:pt>
                <c:pt idx="312">
                  <c:v>115.60701681919836</c:v>
                </c:pt>
                <c:pt idx="313">
                  <c:v>115.32722861114269</c:v>
                </c:pt>
                <c:pt idx="314">
                  <c:v>115.04231966961328</c:v>
                </c:pt>
                <c:pt idx="315">
                  <c:v>114.75220997063344</c:v>
                </c:pt>
                <c:pt idx="316">
                  <c:v>114.45681885898242</c:v>
                </c:pt>
                <c:pt idx="317">
                  <c:v>114.15606507539385</c:v>
                </c:pt>
                <c:pt idx="318">
                  <c:v>113.84986678583859</c:v>
                </c:pt>
                <c:pt idx="319">
                  <c:v>113.53814161298591</c:v>
                </c:pt>
                <c:pt idx="320">
                  <c:v>113.22080666994083</c:v>
                </c:pt>
                <c:pt idx="321">
                  <c:v>112.89777859635784</c:v>
                </c:pt>
                <c:pt idx="322">
                  <c:v>112.56897359703478</c:v>
                </c:pt>
                <c:pt idx="323">
                  <c:v>112.23430748309363</c:v>
                </c:pt>
                <c:pt idx="324">
                  <c:v>111.89369571585792</c:v>
                </c:pt>
                <c:pt idx="325">
                  <c:v>111.54705345353997</c:v>
                </c:pt>
                <c:pt idx="326">
                  <c:v>111.19429560085388</c:v>
                </c:pt>
                <c:pt idx="327">
                  <c:v>110.83533686167333</c:v>
                </c:pt>
                <c:pt idx="328">
                  <c:v>110.47009179485643</c:v>
                </c:pt>
                <c:pt idx="329">
                  <c:v>110.09847487336248</c:v>
                </c:pt>
                <c:pt idx="330">
                  <c:v>109.72040054678841</c:v>
                </c:pt>
                <c:pt idx="331">
                  <c:v>109.33578330745554</c:v>
                </c:pt>
                <c:pt idx="332">
                  <c:v>108.94453776017954</c:v>
                </c:pt>
                <c:pt idx="333">
                  <c:v>108.54657869585915</c:v>
                </c:pt>
                <c:pt idx="334">
                  <c:v>108.14182116902121</c:v>
                </c:pt>
                <c:pt idx="335">
                  <c:v>107.73018057946156</c:v>
                </c:pt>
                <c:pt idx="336">
                  <c:v>107.31157275812316</c:v>
                </c:pt>
                <c:pt idx="337">
                  <c:v>106.88591405735404</c:v>
                </c:pt>
                <c:pt idx="338">
                  <c:v>106.45312144568881</c:v>
                </c:pt>
                <c:pt idx="339">
                  <c:v>106.01311260729813</c:v>
                </c:pt>
                <c:pt idx="340">
                  <c:v>105.5658060462507</c:v>
                </c:pt>
                <c:pt idx="341">
                  <c:v>105.11112119573218</c:v>
                </c:pt>
                <c:pt idx="342">
                  <c:v>104.64897853236448</c:v>
                </c:pt>
                <c:pt idx="343">
                  <c:v>104.17929969576757</c:v>
                </c:pt>
                <c:pt idx="344">
                  <c:v>103.70200761350378</c:v>
                </c:pt>
                <c:pt idx="345">
                  <c:v>103.21702663154177</c:v>
                </c:pt>
                <c:pt idx="346">
                  <c:v>102.7242826503735</c:v>
                </c:pt>
                <c:pt idx="347">
                  <c:v>102.22370326691326</c:v>
                </c:pt>
                <c:pt idx="348">
                  <c:v>101.71521792230187</c:v>
                </c:pt>
                <c:pt idx="349">
                  <c:v>101.19875805573274</c:v>
                </c:pt>
                <c:pt idx="350">
                  <c:v>100.67425726440842</c:v>
                </c:pt>
                <c:pt idx="351">
                  <c:v>100.14165146972738</c:v>
                </c:pt>
                <c:pt idx="352">
                  <c:v>99.600879089789672</c:v>
                </c:pt>
                <c:pt idx="353">
                  <c:v>99.051881218298718</c:v>
                </c:pt>
                <c:pt idx="354">
                  <c:v>98.494601809921903</c:v>
                </c:pt>
                <c:pt idx="355">
                  <c:v>97.928987872157848</c:v>
                </c:pt>
                <c:pt idx="356">
                  <c:v>97.354989663740085</c:v>
                </c:pt>
                <c:pt idx="357">
                  <c:v>96.772560899587972</c:v>
                </c:pt>
                <c:pt idx="358">
                  <c:v>96.181658962293326</c:v>
                </c:pt>
                <c:pt idx="359">
                  <c:v>95.582245120107572</c:v>
                </c:pt>
                <c:pt idx="360">
                  <c:v>94.974284751367435</c:v>
                </c:pt>
                <c:pt idx="361">
                  <c:v>94.357747575267837</c:v>
                </c:pt>
                <c:pt idx="362">
                  <c:v>93.732607888858723</c:v>
                </c:pt>
                <c:pt idx="363">
                  <c:v>93.098844810107352</c:v>
                </c:pt>
                <c:pt idx="364">
                  <c:v>92.456442526829207</c:v>
                </c:pt>
                <c:pt idx="365">
                  <c:v>91.80539055124963</c:v>
                </c:pt>
                <c:pt idx="366">
                  <c:v>91.145683979912775</c:v>
                </c:pt>
                <c:pt idx="367">
                  <c:v>90.477323758606474</c:v>
                </c:pt>
                <c:pt idx="368">
                  <c:v>89.800316951919143</c:v>
                </c:pt>
                <c:pt idx="369">
                  <c:v>89.114677016989162</c:v>
                </c:pt>
                <c:pt idx="370">
                  <c:v>88.420424080947186</c:v>
                </c:pt>
                <c:pt idx="371">
                  <c:v>87.717585221488292</c:v>
                </c:pt>
                <c:pt idx="372">
                  <c:v>87.00619474994312</c:v>
                </c:pt>
                <c:pt idx="373">
                  <c:v>86.286294496145885</c:v>
                </c:pt>
                <c:pt idx="374">
                  <c:v>85.557934094321396</c:v>
                </c:pt>
                <c:pt idx="375">
                  <c:v>84.821171269134354</c:v>
                </c:pt>
                <c:pt idx="376">
                  <c:v>84.076072120961399</c:v>
                </c:pt>
                <c:pt idx="377">
                  <c:v>83.322711409360281</c:v>
                </c:pt>
                <c:pt idx="378">
                  <c:v>82.561172833621313</c:v>
                </c:pt>
                <c:pt idx="379">
                  <c:v>81.791549309194764</c:v>
                </c:pt>
                <c:pt idx="380">
                  <c:v>81.013943238693443</c:v>
                </c:pt>
                <c:pt idx="381">
                  <c:v>80.228466776074683</c:v>
                </c:pt>
                <c:pt idx="382">
                  <c:v>79.435242082508893</c:v>
                </c:pt>
                <c:pt idx="383">
                  <c:v>78.634401572345709</c:v>
                </c:pt>
                <c:pt idx="384">
                  <c:v>77.826088147492754</c:v>
                </c:pt>
                <c:pt idx="385">
                  <c:v>77.010455418428222</c:v>
                </c:pt>
                <c:pt idx="386">
                  <c:v>76.187667909977833</c:v>
                </c:pt>
                <c:pt idx="387">
                  <c:v>75.357901249900152</c:v>
                </c:pt>
                <c:pt idx="388">
                  <c:v>74.521342338244281</c:v>
                </c:pt>
                <c:pt idx="389">
                  <c:v>73.678189495370731</c:v>
                </c:pt>
                <c:pt idx="390">
                  <c:v>72.828652586463463</c:v>
                </c:pt>
                <c:pt idx="391">
                  <c:v>71.972953120308418</c:v>
                </c:pt>
                <c:pt idx="392">
                  <c:v>71.111324320075738</c:v>
                </c:pt>
                <c:pt idx="393">
                  <c:v>70.244011163819209</c:v>
                </c:pt>
                <c:pt idx="394">
                  <c:v>69.371270392401371</c:v>
                </c:pt>
                <c:pt idx="395">
                  <c:v>68.493370482566931</c:v>
                </c:pt>
                <c:pt idx="396">
                  <c:v>67.610591582924371</c:v>
                </c:pt>
                <c:pt idx="397">
                  <c:v>66.723225410656866</c:v>
                </c:pt>
                <c:pt idx="398">
                  <c:v>65.831575106872194</c:v>
                </c:pt>
                <c:pt idx="399">
                  <c:v>64.935955048618254</c:v>
                </c:pt>
                <c:pt idx="400">
                  <c:v>64.036690615739133</c:v>
                </c:pt>
                <c:pt idx="401">
                  <c:v>63.134117910926847</c:v>
                </c:pt>
                <c:pt idx="402">
                  <c:v>62.228583431538063</c:v>
                </c:pt>
                <c:pt idx="403">
                  <c:v>61.320443691993603</c:v>
                </c:pt>
                <c:pt idx="404">
                  <c:v>60.410064795862176</c:v>
                </c:pt>
                <c:pt idx="405">
                  <c:v>59.497821957047705</c:v>
                </c:pt>
                <c:pt idx="406">
                  <c:v>58.584098969851667</c:v>
                </c:pt>
                <c:pt idx="407">
                  <c:v>57.669287628065774</c:v>
                </c:pt>
                <c:pt idx="408">
                  <c:v>56.753787093664123</c:v>
                </c:pt>
                <c:pt idx="409">
                  <c:v>55.838003216104084</c:v>
                </c:pt>
                <c:pt idx="410">
                  <c:v>54.922347803707872</c:v>
                </c:pt>
                <c:pt idx="411">
                  <c:v>54.007237849076532</c:v>
                </c:pt>
                <c:pt idx="412">
                  <c:v>53.09309471097967</c:v>
                </c:pt>
                <c:pt idx="413">
                  <c:v>52.180343255660439</c:v>
                </c:pt>
                <c:pt idx="414">
                  <c:v>51.269410960989106</c:v>
                </c:pt>
                <c:pt idx="415">
                  <c:v>50.360726987381859</c:v>
                </c:pt>
                <c:pt idx="416">
                  <c:v>49.454721219865704</c:v>
                </c:pt>
                <c:pt idx="417">
                  <c:v>48.551823286106867</c:v>
                </c:pt>
                <c:pt idx="418">
                  <c:v>47.65246155562015</c:v>
                </c:pt>
                <c:pt idx="419">
                  <c:v>46.757062125731096</c:v>
                </c:pt>
                <c:pt idx="420">
                  <c:v>45.86604780016409</c:v>
                </c:pt>
                <c:pt idx="421">
                  <c:v>44.979837066369058</c:v>
                </c:pt>
                <c:pt idx="422">
                  <c:v>44.098843077870981</c:v>
                </c:pt>
                <c:pt idx="423">
                  <c:v>43.223472648024433</c:v>
                </c:pt>
                <c:pt idx="424">
                  <c:v>42.354125261575014</c:v>
                </c:pt>
                <c:pt idx="425">
                  <c:v>41.491192110368623</c:v>
                </c:pt>
                <c:pt idx="426">
                  <c:v>40.635055159406782</c:v>
                </c:pt>
                <c:pt idx="427">
                  <c:v>39.786086249222222</c:v>
                </c:pt>
                <c:pt idx="428">
                  <c:v>38.944646240246691</c:v>
                </c:pt>
                <c:pt idx="429">
                  <c:v>38.111084204466366</c:v>
                </c:pt>
                <c:pt idx="430">
                  <c:v>37.285736669215694</c:v>
                </c:pt>
                <c:pt idx="431">
                  <c:v>36.468926917455398</c:v>
                </c:pt>
                <c:pt idx="432">
                  <c:v>35.660964348323979</c:v>
                </c:pt>
                <c:pt idx="433">
                  <c:v>34.862143901154113</c:v>
                </c:pt>
                <c:pt idx="434">
                  <c:v>34.072745545516874</c:v>
                </c:pt>
                <c:pt idx="435">
                  <c:v>33.293033839209102</c:v>
                </c:pt>
                <c:pt idx="436">
                  <c:v>32.523257555443791</c:v>
                </c:pt>
                <c:pt idx="437">
                  <c:v>31.763649379851618</c:v>
                </c:pt>
                <c:pt idx="438">
                  <c:v>31.014425677264175</c:v>
                </c:pt>
                <c:pt idx="439">
                  <c:v>30.275786327636524</c:v>
                </c:pt>
                <c:pt idx="440">
                  <c:v>29.547914629887028</c:v>
                </c:pt>
                <c:pt idx="441">
                  <c:v>28.830977271894085</c:v>
                </c:pt>
                <c:pt idx="442">
                  <c:v>28.125124364398786</c:v>
                </c:pt>
                <c:pt idx="443">
                  <c:v>27.430489536124821</c:v>
                </c:pt>
                <c:pt idx="444">
                  <c:v>26.747190087045489</c:v>
                </c:pt>
                <c:pt idx="445">
                  <c:v>26.07532719640502</c:v>
                </c:pt>
                <c:pt idx="446">
                  <c:v>25.414986181837943</c:v>
                </c:pt>
                <c:pt idx="447">
                  <c:v>24.766236805725832</c:v>
                </c:pt>
                <c:pt idx="448">
                  <c:v>24.129133624783634</c:v>
                </c:pt>
                <c:pt idx="449">
                  <c:v>23.503716378775355</c:v>
                </c:pt>
                <c:pt idx="450">
                  <c:v>22.89001041421789</c:v>
                </c:pt>
                <c:pt idx="451">
                  <c:v>22.288027138938126</c:v>
                </c:pt>
                <c:pt idx="452">
                  <c:v>21.697764503397583</c:v>
                </c:pt>
                <c:pt idx="453">
                  <c:v>21.11920750478615</c:v>
                </c:pt>
                <c:pt idx="454">
                  <c:v>20.55232871000689</c:v>
                </c:pt>
                <c:pt idx="455">
                  <c:v>19.997088793822329</c:v>
                </c:pt>
                <c:pt idx="456">
                  <c:v>19.453437088604637</c:v>
                </c:pt>
                <c:pt idx="457">
                  <c:v>18.921312142322446</c:v>
                </c:pt>
                <c:pt idx="458">
                  <c:v>18.400642281601748</c:v>
                </c:pt>
                <c:pt idx="459">
                  <c:v>17.891346176913057</c:v>
                </c:pt>
                <c:pt idx="460">
                  <c:v>17.393333407158117</c:v>
                </c:pt>
                <c:pt idx="461">
                  <c:v>16.906505021153443</c:v>
                </c:pt>
                <c:pt idx="462">
                  <c:v>16.430754093732205</c:v>
                </c:pt>
                <c:pt idx="463">
                  <c:v>15.96596627440741</c:v>
                </c:pt>
                <c:pt idx="464">
                  <c:v>15.512020326756213</c:v>
                </c:pt>
                <c:pt idx="465">
                  <c:v>15.068788656895396</c:v>
                </c:pt>
                <c:pt idx="466">
                  <c:v>14.636137829620264</c:v>
                </c:pt>
                <c:pt idx="467">
                  <c:v>14.213929070972098</c:v>
                </c:pt>
                <c:pt idx="468">
                  <c:v>13.802018756182189</c:v>
                </c:pt>
                <c:pt idx="469">
                  <c:v>13.400258882112492</c:v>
                </c:pt>
                <c:pt idx="470">
                  <c:v>13.008497523473872</c:v>
                </c:pt>
                <c:pt idx="471">
                  <c:v>12.626579272252419</c:v>
                </c:pt>
                <c:pt idx="472">
                  <c:v>12.254345659912467</c:v>
                </c:pt>
                <c:pt idx="473">
                  <c:v>11.891635562071706</c:v>
                </c:pt>
                <c:pt idx="474">
                  <c:v>11.538285585459548</c:v>
                </c:pt>
                <c:pt idx="475">
                  <c:v>11.194130437074822</c:v>
                </c:pt>
                <c:pt idx="476">
                  <c:v>10.859003275553455</c:v>
                </c:pt>
                <c:pt idx="477">
                  <c:v>10.532736044841434</c:v>
                </c:pt>
                <c:pt idx="478">
                  <c:v>10.215159790343584</c:v>
                </c:pt>
                <c:pt idx="479">
                  <c:v>9.9061049577849989</c:v>
                </c:pt>
                <c:pt idx="480">
                  <c:v>9.605401675079916</c:v>
                </c:pt>
                <c:pt idx="481">
                  <c:v>9.3128800175530468</c:v>
                </c:pt>
                <c:pt idx="482">
                  <c:v>9.0283702569012245</c:v>
                </c:pt>
                <c:pt idx="483">
                  <c:v>8.7517030943195042</c:v>
                </c:pt>
                <c:pt idx="484">
                  <c:v>8.4827098782459078</c:v>
                </c:pt>
                <c:pt idx="485">
                  <c:v>8.221222807203393</c:v>
                </c:pt>
                <c:pt idx="486">
                  <c:v>7.967075118236961</c:v>
                </c:pt>
                <c:pt idx="487">
                  <c:v>7.7201012614583728</c:v>
                </c:pt>
                <c:pt idx="488">
                  <c:v>7.4801370612214013</c:v>
                </c:pt>
                <c:pt idx="489">
                  <c:v>7.2470198644571306</c:v>
                </c:pt>
                <c:pt idx="490">
                  <c:v>7.0205886767020749</c:v>
                </c:pt>
                <c:pt idx="491">
                  <c:v>6.8006842863521202</c:v>
                </c:pt>
                <c:pt idx="492">
                  <c:v>6.5871493776728789</c:v>
                </c:pt>
                <c:pt idx="493">
                  <c:v>6.3798286330922949</c:v>
                </c:pt>
                <c:pt idx="494">
                  <c:v>6.1785688252945672</c:v>
                </c:pt>
                <c:pt idx="495">
                  <c:v>5.9832188996259292</c:v>
                </c:pt>
                <c:pt idx="496">
                  <c:v>5.7936300473127851</c:v>
                </c:pt>
                <c:pt idx="497">
                  <c:v>5.6096557699814031</c:v>
                </c:pt>
                <c:pt idx="498">
                  <c:v>5.4311519359560032</c:v>
                </c:pt>
                <c:pt idx="499">
                  <c:v>5.2579768287988511</c:v>
                </c:pt>
                <c:pt idx="500">
                  <c:v>5.0899911885420162</c:v>
                </c:pt>
                <c:pt idx="501">
                  <c:v>4.9270582460460011</c:v>
                </c:pt>
                <c:pt idx="502">
                  <c:v>4.7690437509055457</c:v>
                </c:pt>
                <c:pt idx="503">
                  <c:v>4.6158159933077592</c:v>
                </c:pt>
                <c:pt idx="504">
                  <c:v>4.4672458202323932</c:v>
                </c:pt>
                <c:pt idx="505">
                  <c:v>4.32320664636865</c:v>
                </c:pt>
                <c:pt idx="506">
                  <c:v>4.1835744601075433</c:v>
                </c:pt>
                <c:pt idx="507">
                  <c:v>4.0482278249534849</c:v>
                </c:pt>
                <c:pt idx="508">
                  <c:v>3.9170478766836352</c:v>
                </c:pt>
                <c:pt idx="509">
                  <c:v>3.7899183165685852</c:v>
                </c:pt>
                <c:pt idx="510">
                  <c:v>3.6667254009532386</c:v>
                </c:pt>
                <c:pt idx="511">
                  <c:v>3.5473579274823641</c:v>
                </c:pt>
                <c:pt idx="512">
                  <c:v>3.4317072182412089</c:v>
                </c:pt>
                <c:pt idx="513">
                  <c:v>3.3196671000678522</c:v>
                </c:pt>
                <c:pt idx="514">
                  <c:v>3.2111338822806421</c:v>
                </c:pt>
                <c:pt idx="515">
                  <c:v>3.1060063320511211</c:v>
                </c:pt>
                <c:pt idx="516">
                  <c:v>3.0041856476403317</c:v>
                </c:pt>
                <c:pt idx="517">
                  <c:v>2.905575429704284</c:v>
                </c:pt>
                <c:pt idx="518">
                  <c:v>2.810081650862708</c:v>
                </c:pt>
                <c:pt idx="519">
                  <c:v>2.7176126237139706</c:v>
                </c:pt>
                <c:pt idx="520">
                  <c:v>2.6280789674682383</c:v>
                </c:pt>
                <c:pt idx="521">
                  <c:v>2.5413935733605988</c:v>
                </c:pt>
                <c:pt idx="522">
                  <c:v>2.4574715689959135</c:v>
                </c:pt>
                <c:pt idx="523">
                  <c:v>2.3762302817676604</c:v>
                </c:pt>
                <c:pt idx="524">
                  <c:v>2.2975892014839343</c:v>
                </c:pt>
                <c:pt idx="525">
                  <c:v>2.2214699423250797</c:v>
                </c:pt>
                <c:pt idx="526">
                  <c:v>2.1477962042491558</c:v>
                </c:pt>
                <c:pt idx="527">
                  <c:v>2.0764937339535434</c:v>
                </c:pt>
                <c:pt idx="528">
                  <c:v>2.0074902854934904</c:v>
                </c:pt>
                <c:pt idx="529">
                  <c:v>1.9407155806512613</c:v>
                </c:pt>
                <c:pt idx="530">
                  <c:v>1.8761012691427827</c:v>
                </c:pt>
                <c:pt idx="531">
                  <c:v>1.8135808887422455</c:v>
                </c:pt>
                <c:pt idx="532">
                  <c:v>1.7530898253990346</c:v>
                </c:pt>
                <c:pt idx="533">
                  <c:v>1.6945652734155994</c:v>
                </c:pt>
                <c:pt idx="534">
                  <c:v>1.637946195749419</c:v>
                </c:pt>
                <c:pt idx="535">
                  <c:v>1.5831732844970678</c:v>
                </c:pt>
                <c:pt idx="536">
                  <c:v>1.5301889216135294</c:v>
                </c:pt>
                <c:pt idx="537">
                  <c:v>1.4789371399153168</c:v>
                </c:pt>
                <c:pt idx="538">
                  <c:v>1.4293635844116441</c:v>
                </c:pt>
                <c:pt idx="539">
                  <c:v>1.3814154740038271</c:v>
                </c:pt>
                <c:pt idx="540">
                  <c:v>1.3350415635892701</c:v>
                </c:pt>
                <c:pt idx="541">
                  <c:v>1.2901921066028079</c:v>
                </c:pt>
                <c:pt idx="542">
                  <c:v>1.2468188180248037</c:v>
                </c:pt>
                <c:pt idx="543">
                  <c:v>1.2048748378822456</c:v>
                </c:pt>
                <c:pt idx="544">
                  <c:v>1.1643146952661301</c:v>
                </c:pt>
                <c:pt idx="545">
                  <c:v>1.125094272885655</c:v>
                </c:pt>
                <c:pt idx="546">
                  <c:v>1.0871707721771593</c:v>
                </c:pt>
                <c:pt idx="547">
                  <c:v>1.0505026789833372</c:v>
                </c:pt>
                <c:pt idx="548">
                  <c:v>1.0150497298160068</c:v>
                </c:pt>
                <c:pt idx="549">
                  <c:v>0.98077287871361662</c:v>
                </c:pt>
                <c:pt idx="550">
                  <c:v>0.94763426470273193</c:v>
                </c:pt>
                <c:pt idx="551">
                  <c:v>0.91559717987093125</c:v>
                </c:pt>
                <c:pt idx="552">
                  <c:v>0.88462603805686946</c:v>
                </c:pt>
                <c:pt idx="553">
                  <c:v>0.85468634416171085</c:v>
                </c:pt>
                <c:pt idx="554">
                  <c:v>0.82574466408470137</c:v>
                </c:pt>
                <c:pt idx="555">
                  <c:v>0.79776859528432331</c:v>
                </c:pt>
                <c:pt idx="556">
                  <c:v>0.77072673796525737</c:v>
                </c:pt>
                <c:pt idx="557">
                  <c:v>0.74458866689025383</c:v>
                </c:pt>
                <c:pt idx="558">
                  <c:v>0.71932490381498437</c:v>
                </c:pt>
                <c:pt idx="559">
                  <c:v>0.69490689054300558</c:v>
                </c:pt>
                <c:pt idx="560">
                  <c:v>0.67130696259710032</c:v>
                </c:pt>
                <c:pt idx="561">
                  <c:v>0.64849832350248315</c:v>
                </c:pt>
                <c:pt idx="562">
                  <c:v>0.62645501967663964</c:v>
                </c:pt>
                <c:pt idx="563">
                  <c:v>0.60515191591992634</c:v>
                </c:pt>
                <c:pt idx="564">
                  <c:v>0.58456467150047686</c:v>
                </c:pt>
                <c:pt idx="565">
                  <c:v>0.56466971682643485</c:v>
                </c:pt>
                <c:pt idx="566">
                  <c:v>0.54544423069806924</c:v>
                </c:pt>
                <c:pt idx="567">
                  <c:v>0.52686611813191064</c:v>
                </c:pt>
                <c:pt idx="568">
                  <c:v>0.50891398874867999</c:v>
                </c:pt>
                <c:pt idx="569">
                  <c:v>0.49156713571645888</c:v>
                </c:pt>
                <c:pt idx="570">
                  <c:v>0.47480551524026965</c:v>
                </c:pt>
                <c:pt idx="571">
                  <c:v>0.45860972658899252</c:v>
                </c:pt>
                <c:pt idx="572">
                  <c:v>0.44296099265034078</c:v>
                </c:pt>
                <c:pt idx="573">
                  <c:v>0.42784114100444381</c:v>
                </c:pt>
                <c:pt idx="574">
                  <c:v>0.41323258550644776</c:v>
                </c:pt>
                <c:pt idx="575">
                  <c:v>0.39911830836843049</c:v>
                </c:pt>
                <c:pt idx="576">
                  <c:v>0.38548184273084413</c:v>
                </c:pt>
                <c:pt idx="577">
                  <c:v>0.37230725571363749</c:v>
                </c:pt>
                <c:pt idx="578">
                  <c:v>0.35957913193717272</c:v>
                </c:pt>
                <c:pt idx="579">
                  <c:v>0.34728255750303533</c:v>
                </c:pt>
                <c:pt idx="580">
                  <c:v>0.33540310442483739</c:v>
                </c:pt>
                <c:pt idx="581">
                  <c:v>0.3239268154991361</c:v>
                </c:pt>
                <c:pt idx="582">
                  <c:v>0.31284018960662457</c:v>
                </c:pt>
                <c:pt idx="583">
                  <c:v>0.30213016743380433</c:v>
                </c:pt>
                <c:pt idx="584">
                  <c:v>0.2917841176054119</c:v>
                </c:pt>
                <c:pt idx="585">
                  <c:v>0.28178982321795054</c:v>
                </c:pt>
                <c:pt idx="586">
                  <c:v>0.27213546876476458</c:v>
                </c:pt>
                <c:pt idx="587">
                  <c:v>0.2628096274431917</c:v>
                </c:pt>
                <c:pt idx="588">
                  <c:v>0.25380124883443606</c:v>
                </c:pt>
                <c:pt idx="589">
                  <c:v>0.24509964694691885</c:v>
                </c:pt>
                <c:pt idx="590">
                  <c:v>0.23669448861398534</c:v>
                </c:pt>
                <c:pt idx="591">
                  <c:v>0.22857578223697506</c:v>
                </c:pt>
                <c:pt idx="592">
                  <c:v>0.2207338668647961</c:v>
                </c:pt>
                <c:pt idx="593">
                  <c:v>0.21315940160128241</c:v>
                </c:pt>
                <c:pt idx="594">
                  <c:v>0.20584335533175593</c:v>
                </c:pt>
                <c:pt idx="595">
                  <c:v>0.19877699676036176</c:v>
                </c:pt>
                <c:pt idx="596">
                  <c:v>0.19195188474989347</c:v>
                </c:pt>
                <c:pt idx="597">
                  <c:v>0.18535985895597787</c:v>
                </c:pt>
                <c:pt idx="598">
                  <c:v>0.17899303074764178</c:v>
                </c:pt>
                <c:pt idx="599">
                  <c:v>0.17284377440643903</c:v>
                </c:pt>
                <c:pt idx="600">
                  <c:v>0.16690471859647205</c:v>
                </c:pt>
                <c:pt idx="601">
                  <c:v>0.16116873809779966</c:v>
                </c:pt>
                <c:pt idx="602">
                  <c:v>0.15562894579588024</c:v>
                </c:pt>
                <c:pt idx="603">
                  <c:v>0.15027868491985688</c:v>
                </c:pt>
                <c:pt idx="604">
                  <c:v>0.14511152152264881</c:v>
                </c:pt>
                <c:pt idx="605">
                  <c:v>0.14012123719597017</c:v>
                </c:pt>
                <c:pt idx="606">
                  <c:v>0.13530182201355301</c:v>
                </c:pt>
                <c:pt idx="607">
                  <c:v>0.13064746769600744</c:v>
                </c:pt>
                <c:pt idx="608">
                  <c:v>0.12615256099090486</c:v>
                </c:pt>
                <c:pt idx="609">
                  <c:v>0.12181167726182376</c:v>
                </c:pt>
                <c:pt idx="610">
                  <c:v>0.11761957428024836</c:v>
                </c:pt>
                <c:pt idx="611">
                  <c:v>0.11357118621435963</c:v>
                </c:pt>
                <c:pt idx="612">
                  <c:v>0.10966161780890676</c:v>
                </c:pt>
                <c:pt idx="613">
                  <c:v>0.10588613875049192</c:v>
                </c:pt>
                <c:pt idx="614">
                  <c:v>0.10224017821274568</c:v>
                </c:pt>
                <c:pt idx="615">
                  <c:v>9.8719319576011932E-2</c:v>
                </c:pt>
                <c:pt idx="616">
                  <c:v>9.5319295316300387E-2</c:v>
                </c:pt>
                <c:pt idx="617">
                  <c:v>9.2035982058402244E-2</c:v>
                </c:pt>
                <c:pt idx="618">
                  <c:v>8.8865395788199325E-2</c:v>
                </c:pt>
                <c:pt idx="619">
                  <c:v>8.5803687219329502E-2</c:v>
                </c:pt>
                <c:pt idx="620">
                  <c:v>8.2847137309501342E-2</c:v>
                </c:pt>
                <c:pt idx="621">
                  <c:v>7.999215292187857E-2</c:v>
                </c:pt>
                <c:pt idx="622">
                  <c:v>7.7235262627079998E-2</c:v>
                </c:pt>
                <c:pt idx="623">
                  <c:v>7.4573112641463365E-2</c:v>
                </c:pt>
                <c:pt idx="624">
                  <c:v>7.2002462897481495E-2</c:v>
                </c:pt>
                <c:pt idx="625">
                  <c:v>6.9520183242017072E-2</c:v>
                </c:pt>
                <c:pt idx="626">
                  <c:v>6.7123249758717196E-2</c:v>
                </c:pt>
                <c:pt idx="627">
                  <c:v>6.4808741210461526E-2</c:v>
                </c:pt>
                <c:pt idx="628">
                  <c:v>6.2573835598208172E-2</c:v>
                </c:pt>
                <c:pt idx="629">
                  <c:v>6.041580683256853E-2</c:v>
                </c:pt>
                <c:pt idx="630">
                  <c:v>5.8332021514567997E-2</c:v>
                </c:pt>
                <c:pt idx="631">
                  <c:v>5.6319935822151626E-2</c:v>
                </c:pt>
                <c:pt idx="632">
                  <c:v>5.4377092499094226E-2</c:v>
                </c:pt>
                <c:pt idx="633">
                  <c:v>5.2501117943072155E-2</c:v>
                </c:pt>
                <c:pt idx="634">
                  <c:v>5.0689719389749338E-2</c:v>
                </c:pt>
                <c:pt idx="635">
                  <c:v>4.8940682189823156E-2</c:v>
                </c:pt>
                <c:pt idx="636">
                  <c:v>4.7251867176066484E-2</c:v>
                </c:pt>
                <c:pt idx="637">
                  <c:v>4.5621208117490472E-2</c:v>
                </c:pt>
                <c:pt idx="638">
                  <c:v>4.4046709257838844E-2</c:v>
                </c:pt>
                <c:pt idx="639">
                  <c:v>4.2526442935708376E-2</c:v>
                </c:pt>
                <c:pt idx="640">
                  <c:v>4.105854728367174E-2</c:v>
                </c:pt>
                <c:pt idx="641">
                  <c:v>3.9641224003858583E-2</c:v>
                </c:pt>
                <c:pt idx="642">
                  <c:v>3.8272736217527997E-2</c:v>
                </c:pt>
                <c:pt idx="643">
                  <c:v>3.6951406386240851E-2</c:v>
                </c:pt>
                <c:pt idx="644">
                  <c:v>3.5675614302313731E-2</c:v>
                </c:pt>
                <c:pt idx="645">
                  <c:v>3.4443795146307479E-2</c:v>
                </c:pt>
                <c:pt idx="646">
                  <c:v>3.3254437609372627E-2</c:v>
                </c:pt>
                <c:pt idx="647">
                  <c:v>3.2106082078341341E-2</c:v>
                </c:pt>
                <c:pt idx="648">
                  <c:v>3.0997318881521043E-2</c:v>
                </c:pt>
                <c:pt idx="649">
                  <c:v>2.9926786593208399E-2</c:v>
                </c:pt>
                <c:pt idx="650">
                  <c:v>2.8893170395004355E-2</c:v>
                </c:pt>
                <c:pt idx="651">
                  <c:v>2.7895200492070813E-2</c:v>
                </c:pt>
                <c:pt idx="652">
                  <c:v>2.6931650582528006E-2</c:v>
                </c:pt>
                <c:pt idx="653">
                  <c:v>2.6001336378248203E-2</c:v>
                </c:pt>
                <c:pt idx="654">
                  <c:v>2.5103114175356461E-2</c:v>
                </c:pt>
                <c:pt idx="655">
                  <c:v>2.4235879472802539E-2</c:v>
                </c:pt>
                <c:pt idx="656">
                  <c:v>2.3398565637419901E-2</c:v>
                </c:pt>
                <c:pt idx="657">
                  <c:v>2.2590142613938137E-2</c:v>
                </c:pt>
                <c:pt idx="658">
                  <c:v>2.1809615678463873E-2</c:v>
                </c:pt>
                <c:pt idx="659">
                  <c:v>2.1056024233992689E-2</c:v>
                </c:pt>
                <c:pt idx="660">
                  <c:v>2.0328440646560527E-2</c:v>
                </c:pt>
                <c:pt idx="661">
                  <c:v>1.9625969120687606E-2</c:v>
                </c:pt>
                <c:pt idx="662">
                  <c:v>1.8947744612811179E-2</c:v>
                </c:pt>
                <c:pt idx="663">
                  <c:v>1.8292931781445372E-2</c:v>
                </c:pt>
                <c:pt idx="664">
                  <c:v>1.7660723972846997E-2</c:v>
                </c:pt>
                <c:pt idx="665">
                  <c:v>1.7050342241005691E-2</c:v>
                </c:pt>
                <c:pt idx="666">
                  <c:v>1.646103440081494E-2</c:v>
                </c:pt>
                <c:pt idx="667">
                  <c:v>1.5892074113317601E-2</c:v>
                </c:pt>
                <c:pt idx="668">
                  <c:v>1.5342760001955455E-2</c:v>
                </c:pt>
                <c:pt idx="669">
                  <c:v>1.4812414798787098E-2</c:v>
                </c:pt>
                <c:pt idx="670">
                  <c:v>1.4300384519672244E-2</c:v>
                </c:pt>
                <c:pt idx="671">
                  <c:v>1.3806037667453157E-2</c:v>
                </c:pt>
                <c:pt idx="672">
                  <c:v>1.3328764462195601E-2</c:v>
                </c:pt>
                <c:pt idx="673">
                  <c:v>1.2867976097582369E-2</c:v>
                </c:pt>
                <c:pt idx="674">
                  <c:v>1.2423104022582149E-2</c:v>
                </c:pt>
                <c:pt idx="675">
                  <c:v>1.1993599247545287E-2</c:v>
                </c:pt>
                <c:pt idx="676">
                  <c:v>1.1578931673905838E-2</c:v>
                </c:pt>
                <c:pt idx="677">
                  <c:v>1.1178589446696316E-2</c:v>
                </c:pt>
                <c:pt idx="678">
                  <c:v>1.0792078329107684E-2</c:v>
                </c:pt>
                <c:pt idx="679">
                  <c:v>1.0418921098352411E-2</c:v>
                </c:pt>
                <c:pt idx="680">
                  <c:v>1.0058656962112953E-2</c:v>
                </c:pt>
                <c:pt idx="681">
                  <c:v>9.7108409948817153E-3</c:v>
                </c:pt>
                <c:pt idx="682">
                  <c:v>9.375043593521518E-3</c:v>
                </c:pt>
                <c:pt idx="683">
                  <c:v>9.0508499513978248E-3</c:v>
                </c:pt>
                <c:pt idx="684">
                  <c:v>8.7378595504554943E-3</c:v>
                </c:pt>
                <c:pt idx="685">
                  <c:v>8.4356856706336546E-3</c:v>
                </c:pt>
                <c:pt idx="686">
                  <c:v>8.1439549160324375E-3</c:v>
                </c:pt>
                <c:pt idx="687">
                  <c:v>7.8623067572648198E-3</c:v>
                </c:pt>
                <c:pt idx="688">
                  <c:v>7.5903930894456913E-3</c:v>
                </c:pt>
                <c:pt idx="689">
                  <c:v>7.3278778052885286E-3</c:v>
                </c:pt>
                <c:pt idx="690">
                  <c:v>7.0744363827977223E-3</c:v>
                </c:pt>
                <c:pt idx="691">
                  <c:v>6.8297554870617059E-3</c:v>
                </c:pt>
                <c:pt idx="692">
                  <c:v>6.5935325856685649E-3</c:v>
                </c:pt>
                <c:pt idx="693">
                  <c:v>6.3654755772818081E-3</c:v>
                </c:pt>
                <c:pt idx="694">
                  <c:v>6.1453024329294649E-3</c:v>
                </c:pt>
                <c:pt idx="695">
                  <c:v>5.9327408495746395E-3</c:v>
                </c:pt>
                <c:pt idx="696">
                  <c:v>5.7275279155501345E-3</c:v>
                </c:pt>
                <c:pt idx="697">
                  <c:v>5.5294097874537644E-3</c:v>
                </c:pt>
                <c:pt idx="698">
                  <c:v>5.3381413781145269E-3</c:v>
                </c:pt>
                <c:pt idx="699">
                  <c:v>5.1534860552529061E-3</c:v>
                </c:pt>
                <c:pt idx="700">
                  <c:v>4.9752153504712335E-3</c:v>
                </c:pt>
                <c:pt idx="701">
                  <c:v>4.8031086782223207E-3</c:v>
                </c:pt>
                <c:pt idx="702">
                  <c:v>4.6369530644163829E-3</c:v>
                </c:pt>
                <c:pt idx="703">
                  <c:v>4.4765428843377732E-3</c:v>
                </c:pt>
                <c:pt idx="704">
                  <c:v>4.3216796095540844E-3</c:v>
                </c:pt>
                <c:pt idx="705">
                  <c:v>4.1721715635109251E-3</c:v>
                </c:pt>
                <c:pt idx="706">
                  <c:v>4.027833685516004E-3</c:v>
                </c:pt>
                <c:pt idx="707">
                  <c:v>3.888487302826182E-3</c:v>
                </c:pt>
                <c:pt idx="708">
                  <c:v>3.7539599105608349E-3</c:v>
                </c:pt>
                <c:pt idx="709">
                  <c:v>3.624084959174218E-3</c:v>
                </c:pt>
                <c:pt idx="710">
                  <c:v>3.4987016492285762E-3</c:v>
                </c:pt>
                <c:pt idx="711">
                  <c:v>3.3776547332184919E-3</c:v>
                </c:pt>
                <c:pt idx="712">
                  <c:v>3.2607943242054078E-3</c:v>
                </c:pt>
                <c:pt idx="713">
                  <c:v>3.147975711029441E-3</c:v>
                </c:pt>
                <c:pt idx="714">
                  <c:v>3.0390591798735021E-3</c:v>
                </c:pt>
                <c:pt idx="715">
                  <c:v>2.9339098419623602E-3</c:v>
                </c:pt>
                <c:pt idx="716">
                  <c:v>2.8323974671866864E-3</c:v>
                </c:pt>
                <c:pt idx="717">
                  <c:v>2.7343963234492271E-3</c:v>
                </c:pt>
                <c:pt idx="718">
                  <c:v>2.6397850215371587E-3</c:v>
                </c:pt>
                <c:pt idx="719">
                  <c:v>2.5484463653313374E-3</c:v>
                </c:pt>
                <c:pt idx="720">
                  <c:v>2.4602672071695891E-3</c:v>
                </c:pt>
                <c:pt idx="721">
                  <c:v>2.3751383081874115E-3</c:v>
                </c:pt>
                <c:pt idx="722">
                  <c:v>2.2929542034654713E-3</c:v>
                </c:pt>
                <c:pt idx="723">
                  <c:v>2.213613071819089E-3</c:v>
                </c:pt>
                <c:pt idx="724">
                  <c:v>2.1370166100705165E-3</c:v>
                </c:pt>
                <c:pt idx="725">
                  <c:v>2.0630699116502426E-3</c:v>
                </c:pt>
                <c:pt idx="726">
                  <c:v>1.9916813493787971E-3</c:v>
                </c:pt>
                <c:pt idx="727">
                  <c:v>1.922762462285596E-3</c:v>
                </c:pt>
                <c:pt idx="728">
                  <c:v>1.8562278463262606E-3</c:v>
                </c:pt>
                <c:pt idx="729">
                  <c:v>1.7919950488645728E-3</c:v>
                </c:pt>
                <c:pt idx="730">
                  <c:v>1.7299844667897999E-3</c:v>
                </c:pt>
                <c:pt idx="731">
                  <c:v>1.6701192481445356E-3</c:v>
                </c:pt>
                <c:pt idx="732">
                  <c:v>1.6123251971424694E-3</c:v>
                </c:pt>
                <c:pt idx="733">
                  <c:v>1.5565306824596164E-3</c:v>
                </c:pt>
                <c:pt idx="734">
                  <c:v>1.5026665486865232E-3</c:v>
                </c:pt>
                <c:pt idx="735">
                  <c:v>1.4506660308328109E-3</c:v>
                </c:pt>
                <c:pt idx="736">
                  <c:v>1.4004646717791292E-3</c:v>
                </c:pt>
                <c:pt idx="737">
                  <c:v>1.3520002425751907E-3</c:v>
                </c:pt>
                <c:pt idx="738">
                  <c:v>1.3052126654860192E-3</c:v>
                </c:pt>
                <c:pt idx="739">
                  <c:v>1.2600439396918952E-3</c:v>
                </c:pt>
                <c:pt idx="740">
                  <c:v>1.216438069550722E-3</c:v>
                </c:pt>
                <c:pt idx="741">
                  <c:v>1.174340995334657E-3</c:v>
                </c:pt>
                <c:pt idx="742">
                  <c:v>1.1337005263558789E-3</c:v>
                </c:pt>
                <c:pt idx="743">
                  <c:v>1.0944662763992718E-3</c:v>
                </c:pt>
                <c:pt idx="744">
                  <c:v>1.0565896013826329E-3</c:v>
                </c:pt>
                <c:pt idx="745">
                  <c:v>1.0200235391677256E-3</c:v>
                </c:pt>
                <c:pt idx="746">
                  <c:v>9.8472275144813434E-4</c:v>
                </c:pt>
                <c:pt idx="747">
                  <c:v>9.5064346764241376E-4</c:v>
                </c:pt>
                <c:pt idx="748">
                  <c:v>9.177434307234807E-4</c:v>
                </c:pt>
                <c:pt idx="749">
                  <c:v>8.8598184491756439E-4</c:v>
                </c:pt>
                <c:pt idx="750">
                  <c:v>8.5531932520832186E-4</c:v>
                </c:pt>
                <c:pt idx="751">
                  <c:v>8.2571784858393306E-4</c:v>
                </c:pt>
                <c:pt idx="752">
                  <c:v>7.9714070696712818E-4</c:v>
                </c:pt>
                <c:pt idx="753">
                  <c:v>7.6955246177015993E-4</c:v>
                </c:pt>
                <c:pt idx="754">
                  <c:v>7.4291890001872607E-4</c:v>
                </c:pt>
                <c:pt idx="755">
                  <c:v>7.1720699199077117E-4</c:v>
                </c:pt>
                <c:pt idx="756">
                  <c:v>6.923848503179546E-4</c:v>
                </c:pt>
                <c:pt idx="757">
                  <c:v>6.6842169049936568E-4</c:v>
                </c:pt>
                <c:pt idx="758">
                  <c:v>6.4528779277880108E-4</c:v>
                </c:pt>
                <c:pt idx="759">
                  <c:v>6.2295446533859209E-4</c:v>
                </c:pt>
                <c:pt idx="760">
                  <c:v>6.0139400876458638E-4</c:v>
                </c:pt>
                <c:pt idx="761">
                  <c:v>5.8057968173845054E-4</c:v>
                </c:pt>
                <c:pt idx="762">
                  <c:v>5.6048566791496671E-4</c:v>
                </c:pt>
                <c:pt idx="763">
                  <c:v>5.4108704394345282E-4</c:v>
                </c:pt>
                <c:pt idx="764">
                  <c:v>5.2235974859384221E-4</c:v>
                </c:pt>
                <c:pt idx="765">
                  <c:v>5.0428055294931672E-4</c:v>
                </c:pt>
                <c:pt idx="766">
                  <c:v>4.8682703162869858E-4</c:v>
                </c:pt>
                <c:pt idx="767">
                  <c:v>4.6997753500307223E-4</c:v>
                </c:pt>
                <c:pt idx="768">
                  <c:v>4.5371116237233181E-4</c:v>
                </c:pt>
                <c:pt idx="769">
                  <c:v>4.3800773606852961E-4</c:v>
                </c:pt>
                <c:pt idx="770">
                  <c:v>4.228477764540424E-4</c:v>
                </c:pt>
                <c:pt idx="771">
                  <c:v>4.0821247778367371E-4</c:v>
                </c:pt>
                <c:pt idx="772">
                  <c:v>3.9408368490087347E-4</c:v>
                </c:pt>
                <c:pt idx="773">
                  <c:v>3.8044387073928434E-4</c:v>
                </c:pt>
                <c:pt idx="774">
                  <c:v>3.6727611460181489E-4</c:v>
                </c:pt>
                <c:pt idx="775">
                  <c:v>3.54564081190399E-4</c:v>
                </c:pt>
                <c:pt idx="776">
                  <c:v>3.4229200036052396E-4</c:v>
                </c:pt>
                <c:pt idx="777">
                  <c:v>3.3044464757550488E-4</c:v>
                </c:pt>
                <c:pt idx="778">
                  <c:v>3.1900732503634403E-4</c:v>
                </c:pt>
                <c:pt idx="779">
                  <c:v>3.0796584346384678E-4</c:v>
                </c:pt>
                <c:pt idx="780">
                  <c:v>2.97306504510471E-4</c:v>
                </c:pt>
                <c:pt idx="781">
                  <c:v>2.8701608378016186E-4</c:v>
                </c:pt>
                <c:pt idx="782">
                  <c:v>2.7708181443517505E-4</c:v>
                </c:pt>
                <c:pt idx="783">
                  <c:v>2.6749137136961455E-4</c:v>
                </c:pt>
                <c:pt idx="784">
                  <c:v>2.5823285593011103E-4</c:v>
                </c:pt>
                <c:pt idx="785">
                  <c:v>2.4929478116474167E-4</c:v>
                </c:pt>
                <c:pt idx="786">
                  <c:v>2.4066605758194388E-4</c:v>
                </c:pt>
                <c:pt idx="787">
                  <c:v>2.3233597940180528E-4</c:v>
                </c:pt>
                <c:pt idx="788">
                  <c:v>2.2429421128271983E-4</c:v>
                </c:pt>
                <c:pt idx="789">
                  <c:v>2.165307755069869E-4</c:v>
                </c:pt>
                <c:pt idx="790">
                  <c:v>2.0903603960949687E-4</c:v>
                </c:pt>
                <c:pt idx="791">
                  <c:v>2.0180070443419359E-4</c:v>
                </c:pt>
                <c:pt idx="792">
                  <c:v>1.9481579260353295E-4</c:v>
                </c:pt>
                <c:pt idx="793">
                  <c:v>1.8807263738666643E-4</c:v>
                </c:pt>
                <c:pt idx="794">
                  <c:v>1.8156287195257131E-4</c:v>
                </c:pt>
                <c:pt idx="795">
                  <c:v>1.7527841899482469E-4</c:v>
                </c:pt>
                <c:pt idx="796">
                  <c:v>1.6921148071517766E-4</c:v>
                </c:pt>
                <c:pt idx="797">
                  <c:v>1.6335452915352947E-4</c:v>
                </c:pt>
                <c:pt idx="798">
                  <c:v>1.5770029685232954E-4</c:v>
                </c:pt>
                <c:pt idx="799">
                  <c:v>1.5224176784384827E-4</c:v>
                </c:pt>
                <c:pt idx="800">
                  <c:v>1.4697216894915755E-4</c:v>
                </c:pt>
                <c:pt idx="801">
                  <c:v>1.4188496137804577E-4</c:v>
                </c:pt>
                <c:pt idx="802">
                  <c:v>1.3697383261946586E-4</c:v>
                </c:pt>
                <c:pt idx="803">
                  <c:v>1.3223268861247274E-4</c:v>
                </c:pt>
                <c:pt idx="804">
                  <c:v>1.2765564618795415E-4</c:v>
                </c:pt>
                <c:pt idx="805">
                  <c:v>1.2323702577179361E-4</c:v>
                </c:pt>
                <c:pt idx="806">
                  <c:v>1.1897134434042733E-4</c:v>
                </c:pt>
                <c:pt idx="807">
                  <c:v>1.1485330862006946E-4</c:v>
                </c:pt>
                <c:pt idx="808">
                  <c:v>1.1087780852118109E-4</c:v>
                </c:pt>
                <c:pt idx="809">
                  <c:v>1.0703991080004982E-4</c:v>
                </c:pt>
                <c:pt idx="810">
                  <c:v>1.0333485293962726E-4</c:v>
                </c:pt>
                <c:pt idx="811">
                  <c:v>9.9758037242043761E-5</c:v>
                </c:pt>
                <c:pt idx="812">
                  <c:v>9.6305025125480683E-5</c:v>
                </c:pt>
                <c:pt idx="813">
                  <c:v>9.2971531618334316E-5</c:v>
                </c:pt>
                <c:pt idx="814">
                  <c:v>8.9753420043849183E-5</c:v>
                </c:pt>
                <c:pt idx="815">
                  <c:v>8.6646696888634266E-5</c:v>
                </c:pt>
                <c:pt idx="816">
                  <c:v>8.3647506848703491E-5</c:v>
                </c:pt>
                <c:pt idx="817">
                  <c:v>8.0752128046901304E-5</c:v>
                </c:pt>
                <c:pt idx="818">
                  <c:v>7.7956967415786528E-5</c:v>
                </c:pt>
                <c:pt idx="819">
                  <c:v>7.5258556240252416E-5</c:v>
                </c:pt>
                <c:pt idx="820">
                  <c:v>7.2653545854358564E-5</c:v>
                </c:pt>
                <c:pt idx="821">
                  <c:v>7.0138703487041378E-5</c:v>
                </c:pt>
                <c:pt idx="822">
                  <c:v>6.7710908251554085E-5</c:v>
                </c:pt>
                <c:pt idx="823">
                  <c:v>6.5367147273665159E-5</c:v>
                </c:pt>
                <c:pt idx="824">
                  <c:v>6.3104511953816048E-5</c:v>
                </c:pt>
                <c:pt idx="825">
                  <c:v>6.0920194358604826E-5</c:v>
                </c:pt>
                <c:pt idx="826">
                  <c:v>5.8811483737122668E-5</c:v>
                </c:pt>
                <c:pt idx="827">
                  <c:v>5.6775763157824611E-5</c:v>
                </c:pt>
                <c:pt idx="828">
                  <c:v>5.4810506261765384E-5</c:v>
                </c:pt>
                <c:pt idx="829">
                  <c:v>5.2913274128175258E-5</c:v>
                </c:pt>
                <c:pt idx="830">
                  <c:v>5.1081712248489965E-5</c:v>
                </c:pt>
                <c:pt idx="831">
                  <c:v>4.9313547605083139E-5</c:v>
                </c:pt>
                <c:pt idx="832">
                  <c:v>4.7606585851079439E-5</c:v>
                </c:pt>
                <c:pt idx="833">
                  <c:v>4.595870858775171E-5</c:v>
                </c:pt>
                <c:pt idx="834">
                  <c:v>4.4367870736126448E-5</c:v>
                </c:pt>
                <c:pt idx="835">
                  <c:v>4.2832097999538618E-5</c:v>
                </c:pt>
                <c:pt idx="836">
                  <c:v>4.1349484413989451E-5</c:v>
                </c:pt>
                <c:pt idx="837">
                  <c:v>3.9918189983269798E-5</c:v>
                </c:pt>
                <c:pt idx="838">
                  <c:v>3.8536438395916518E-5</c:v>
                </c:pt>
                <c:pt idx="839">
                  <c:v>3.7202514821170843E-5</c:v>
                </c:pt>
                <c:pt idx="840">
                  <c:v>3.5914763781205568E-5</c:v>
                </c:pt>
                <c:pt idx="841">
                  <c:v>3.4671587096982487E-5</c:v>
                </c:pt>
                <c:pt idx="842">
                  <c:v>3.3471441905192613E-5</c:v>
                </c:pt>
                <c:pt idx="843">
                  <c:v>3.2312838743819947E-5</c:v>
                </c:pt>
                <c:pt idx="844">
                  <c:v>3.1194339703954555E-5</c:v>
                </c:pt>
                <c:pt idx="845">
                  <c:v>3.0114556645562892E-5</c:v>
                </c:pt>
                <c:pt idx="846">
                  <c:v>2.907214947500246E-5</c:v>
                </c:pt>
                <c:pt idx="847">
                  <c:v>2.8065824482144551E-5</c:v>
                </c:pt>
                <c:pt idx="848">
                  <c:v>2.7094332735042686E-5</c:v>
                </c:pt>
                <c:pt idx="849">
                  <c:v>2.6156468530155626E-5</c:v>
                </c:pt>
                <c:pt idx="850">
                  <c:v>2.5251067896202799E-5</c:v>
                </c:pt>
                <c:pt idx="851">
                  <c:v>2.4377007149796411E-5</c:v>
                </c:pt>
                <c:pt idx="852">
                  <c:v>2.3533201501058721E-5</c:v>
                </c:pt>
                <c:pt idx="853">
                  <c:v>2.2718603707494946E-5</c:v>
                </c:pt>
                <c:pt idx="854">
                  <c:v>2.1932202774452044E-5</c:v>
                </c:pt>
                <c:pt idx="855">
                  <c:v>2.1173022700551436E-5</c:v>
                </c:pt>
                <c:pt idx="856">
                  <c:v>2.0440121266539458E-5</c:v>
                </c:pt>
                <c:pt idx="857">
                  <c:v>1.9732588866053186E-5</c:v>
                </c:pt>
                <c:pt idx="858">
                  <c:v>1.9049547376851219E-5</c:v>
                </c:pt>
                <c:pt idx="859">
                  <c:v>1.8390149071109239E-5</c:v>
                </c:pt>
                <c:pt idx="860">
                  <c:v>1.7753575563428516E-5</c:v>
                </c:pt>
                <c:pt idx="861">
                  <c:v>1.7139036795252419E-5</c:v>
                </c:pt>
                <c:pt idx="862">
                  <c:v>1.6545770054430999E-5</c:v>
                </c:pt>
                <c:pt idx="863">
                  <c:v>1.597303902871742E-5</c:v>
                </c:pt>
                <c:pt idx="864">
                  <c:v>1.5420132892022004E-5</c:v>
                </c:pt>
                <c:pt idx="865">
                  <c:v>1.4886365422290339E-5</c:v>
                </c:pt>
                <c:pt idx="866">
                  <c:v>1.43710741499111E-5</c:v>
                </c:pt>
                <c:pt idx="867">
                  <c:v>1.3873619535597065E-5</c:v>
                </c:pt>
                <c:pt idx="868">
                  <c:v>1.3393384176719407E-5</c:v>
                </c:pt>
                <c:pt idx="869">
                  <c:v>1.2929772041110625E-5</c:v>
                </c:pt>
                <c:pt idx="870">
                  <c:v>1.2482207727385498E-5</c:v>
                </c:pt>
                <c:pt idx="871">
                  <c:v>1.2050135750862403E-5</c:v>
                </c:pt>
                <c:pt idx="872">
                  <c:v>1.1633019854199045E-5</c:v>
                </c:pt>
                <c:pt idx="873">
                  <c:v>1.1230342341887309E-5</c:v>
                </c:pt>
                <c:pt idx="874">
                  <c:v>1.0841603437781555E-5</c:v>
                </c:pt>
                <c:pt idx="875">
                  <c:v>1.0466320664863228E-5</c:v>
                </c:pt>
                <c:pt idx="876">
                  <c:v>1.0104028246472237E-5</c:v>
                </c:pt>
                <c:pt idx="877">
                  <c:v>9.7542765282622096E-6</c:v>
                </c:pt>
                <c:pt idx="878">
                  <c:v>9.416631420162393E-6</c:v>
                </c:pt>
                <c:pt idx="879">
                  <c:v>9.0906738576538328E-6</c:v>
                </c:pt>
                <c:pt idx="880">
                  <c:v>8.7759992816913887E-6</c:v>
                </c:pt>
                <c:pt idx="881">
                  <c:v>8.4722171366262871E-6</c:v>
                </c:pt>
                <c:pt idx="882">
                  <c:v>8.1789503855062486E-6</c:v>
                </c:pt>
                <c:pt idx="883">
                  <c:v>7.8958350421517651E-6</c:v>
                </c:pt>
                <c:pt idx="884">
                  <c:v>7.6225197194279375E-6</c:v>
                </c:pt>
                <c:pt idx="885">
                  <c:v>7.3586651931513485E-6</c:v>
                </c:pt>
                <c:pt idx="886">
                  <c:v>7.1039439810908706E-6</c:v>
                </c:pt>
                <c:pt idx="887">
                  <c:v>6.85803993654001E-6</c:v>
                </c:pt>
                <c:pt idx="888">
                  <c:v>6.6206478559564792E-6</c:v>
                </c:pt>
                <c:pt idx="889">
                  <c:v>6.3914731001821375E-6</c:v>
                </c:pt>
                <c:pt idx="890">
                  <c:v>6.1702312287732818E-6</c:v>
                </c:pt>
                <c:pt idx="891">
                  <c:v>5.956647646987555E-6</c:v>
                </c:pt>
                <c:pt idx="892">
                  <c:v>5.7504572649894093E-6</c:v>
                </c:pt>
                <c:pt idx="893">
                  <c:v>5.5514041688512518E-6</c:v>
                </c:pt>
                <c:pt idx="894">
                  <c:v>5.3592413029420205E-6</c:v>
                </c:pt>
                <c:pt idx="895">
                  <c:v>5.173730163309059E-6</c:v>
                </c:pt>
                <c:pt idx="896">
                  <c:v>4.994640501672821E-6</c:v>
                </c:pt>
                <c:pt idx="897">
                  <c:v>4.8217500396670747E-6</c:v>
                </c:pt>
                <c:pt idx="898">
                  <c:v>4.6548441929700104E-6</c:v>
                </c:pt>
                <c:pt idx="899">
                  <c:v>4.4937158049839228E-6</c:v>
                </c:pt>
                <c:pt idx="900">
                  <c:v>4.3381648897329726E-6</c:v>
                </c:pt>
                <c:pt idx="901">
                  <c:v>4.1879983836599913E-6</c:v>
                </c:pt>
                <c:pt idx="902">
                  <c:v>4.0430299060143148E-6</c:v>
                </c:pt>
                <c:pt idx="903">
                  <c:v>3.9030795275333062E-6</c:v>
                </c:pt>
                <c:pt idx="904">
                  <c:v>3.7679735471305071E-6</c:v>
                </c:pt>
                <c:pt idx="905">
                  <c:v>3.6375442763133018E-6</c:v>
                </c:pt>
                <c:pt idx="906">
                  <c:v>3.5116298310625579E-6</c:v>
                </c:pt>
                <c:pt idx="907">
                  <c:v>3.3900739309159785E-6</c:v>
                </c:pt>
                <c:pt idx="908">
                  <c:v>3.2727257050058288E-6</c:v>
                </c:pt>
                <c:pt idx="909">
                  <c:v>3.1594395048103369E-6</c:v>
                </c:pt>
                <c:pt idx="910">
                  <c:v>3.0500747233863924E-6</c:v>
                </c:pt>
                <c:pt idx="911">
                  <c:v>2.9444956208592164E-6</c:v>
                </c:pt>
                <c:pt idx="912">
                  <c:v>2.8425711559524333E-6</c:v>
                </c:pt>
                <c:pt idx="913">
                  <c:v>2.7441748233494737E-6</c:v>
                </c:pt>
                <c:pt idx="914">
                  <c:v>2.6491844966844755E-6</c:v>
                </c:pt>
                <c:pt idx="915">
                  <c:v>2.5574822769678297E-6</c:v>
                </c:pt>
                <c:pt idx="916">
                  <c:v>2.4689543462582677E-6</c:v>
                </c:pt>
                <c:pt idx="917">
                  <c:v>2.3834908263998949E-6</c:v>
                </c:pt>
                <c:pt idx="918">
                  <c:v>2.3009856426488568E-6</c:v>
                </c:pt>
                <c:pt idx="919">
                  <c:v>2.2213363920203984E-6</c:v>
                </c:pt>
                <c:pt idx="920">
                  <c:v>2.1444442161929304E-6</c:v>
                </c:pt>
                <c:pt idx="921">
                  <c:v>2.070213678811372E-6</c:v>
                </c:pt>
                <c:pt idx="922">
                  <c:v>1.9985526470374974E-6</c:v>
                </c:pt>
                <c:pt idx="923">
                  <c:v>1.929372177200288E-6</c:v>
                </c:pt>
                <c:pt idx="924">
                  <c:v>1.8625864044043761E-6</c:v>
                </c:pt>
                <c:pt idx="925">
                  <c:v>1.7981124359595768E-6</c:v>
                </c:pt>
                <c:pt idx="926">
                  <c:v>1.7358702484992531E-6</c:v>
                </c:pt>
                <c:pt idx="927">
                  <c:v>1.6757825886598275E-6</c:v>
                </c:pt>
                <c:pt idx="928">
                  <c:v>1.6177748771981816E-6</c:v>
                </c:pt>
                <c:pt idx="929">
                  <c:v>1.5617751164279447E-6</c:v>
                </c:pt>
                <c:pt idx="930">
                  <c:v>1.5077138008597963E-6</c:v>
                </c:pt>
                <c:pt idx="931">
                  <c:v>1.4555238309348782E-6</c:v>
                </c:pt>
                <c:pt idx="932">
                  <c:v>1.4051404297442562E-6</c:v>
                </c:pt>
                <c:pt idx="933">
                  <c:v>1.356501062631072E-6</c:v>
                </c:pt>
                <c:pt idx="934">
                  <c:v>1.3095453595756074E-6</c:v>
                </c:pt>
                <c:pt idx="935">
                  <c:v>1.2642150402669323E-6</c:v>
                </c:pt>
                <c:pt idx="936">
                  <c:v>1.2204538417681455E-6</c:v>
                </c:pt>
                <c:pt idx="937">
                  <c:v>1.1782074486854363E-6</c:v>
                </c:pt>
                <c:pt idx="938">
                  <c:v>1.1374234257542969E-6</c:v>
                </c:pt>
                <c:pt idx="939">
                  <c:v>1.0980511527592225E-6</c:v>
                </c:pt>
                <c:pt idx="940">
                  <c:v>1.0600417617061279E-6</c:v>
                </c:pt>
                <c:pt idx="941">
                  <c:v>1.0233480761695037E-6</c:v>
                </c:pt>
                <c:pt idx="942">
                  <c:v>9.8792455273903796E-7</c:v>
                </c:pt>
                <c:pt idx="943">
                  <c:v>9.5372722449303241E-7</c:v>
                </c:pt>
                <c:pt idx="944">
                  <c:v>9.2071364642845815E-7</c:v>
                </c:pt>
                <c:pt idx="945">
                  <c:v>8.8884284277992311E-7</c:v>
                </c:pt>
                <c:pt idx="946">
                  <c:v>8.5807525616216955E-7</c:v>
                </c:pt>
                <c:pt idx="947">
                  <c:v>8.2837269847298144E-7</c:v>
                </c:pt>
                <c:pt idx="948">
                  <c:v>7.9969830349556725E-7</c:v>
                </c:pt>
                <c:pt idx="949">
                  <c:v>7.7201648114159198E-7</c:v>
                </c:pt>
                <c:pt idx="950">
                  <c:v>7.4529287327806966E-7</c:v>
                </c:pt>
                <c:pt idx="951">
                  <c:v>7.1949431108329125E-7</c:v>
                </c:pt>
                <c:pt idx="952">
                  <c:v>6.9458877387886288E-7</c:v>
                </c:pt>
                <c:pt idx="953">
                  <c:v>6.7054534938675953E-7</c:v>
                </c:pt>
                <c:pt idx="954">
                  <c:v>6.4733419536206824E-7</c:v>
                </c:pt>
                <c:pt idx="955">
                  <c:v>6.2492650255380289E-7</c:v>
                </c:pt>
                <c:pt idx="956">
                  <c:v>6.0329445894781994E-7</c:v>
                </c:pt>
                <c:pt idx="957">
                  <c:v>5.8241121524745649E-7</c:v>
                </c:pt>
                <c:pt idx="958">
                  <c:v>5.6225085154904762E-7</c:v>
                </c:pt>
                <c:pt idx="959">
                  <c:v>5.4278834517096257E-7</c:v>
                </c:pt>
                <c:pt idx="960">
                  <c:v>5.2399953959623263E-7</c:v>
                </c:pt>
                <c:pt idx="961">
                  <c:v>5.0586111449022304E-7</c:v>
                </c:pt>
                <c:pt idx="962">
                  <c:v>4.8835055675613822E-7</c:v>
                </c:pt>
                <c:pt idx="963">
                  <c:v>4.7144613259243501E-7</c:v>
                </c:pt>
                <c:pt idx="964">
                  <c:v>4.5512686051746483E-7</c:v>
                </c:pt>
                <c:pt idx="965">
                  <c:v>4.3937248532786333E-7</c:v>
                </c:pt>
                <c:pt idx="966">
                  <c:v>4.2416345295836721E-7</c:v>
                </c:pt>
                <c:pt idx="967">
                  <c:v>4.0948088621185535E-7</c:v>
                </c:pt>
                <c:pt idx="968">
                  <c:v>3.9530656132949209E-7</c:v>
                </c:pt>
                <c:pt idx="969">
                  <c:v>3.8162288537189244E-7</c:v>
                </c:pt>
                <c:pt idx="970">
                  <c:v>3.6841287438323672E-7</c:v>
                </c:pt>
                <c:pt idx="971">
                  <c:v>3.5566013231123241E-7</c:v>
                </c:pt>
                <c:pt idx="972">
                  <c:v>3.4334883065676045E-7</c:v>
                </c:pt>
                <c:pt idx="973">
                  <c:v>3.3146368882794793E-7</c:v>
                </c:pt>
                <c:pt idx="974">
                  <c:v>3.1998995517428374E-7</c:v>
                </c:pt>
                <c:pt idx="975">
                  <c:v>3.0891338867723766E-7</c:v>
                </c:pt>
                <c:pt idx="976">
                  <c:v>2.9822024127465838E-7</c:v>
                </c:pt>
                <c:pt idx="977">
                  <c:v>2.8789724079701234E-7</c:v>
                </c:pt>
                <c:pt idx="978">
                  <c:v>2.7793157449428453E-7</c:v>
                </c:pt>
                <c:pt idx="979">
                  <c:v>2.6831087313309576E-7</c:v>
                </c:pt>
                <c:pt idx="980">
                  <c:v>2.5902319564429857E-7</c:v>
                </c:pt>
                <c:pt idx="981">
                  <c:v>2.5005701430199697E-7</c:v>
                </c:pt>
                <c:pt idx="982">
                  <c:v>2.4140120041559501E-7</c:v>
                </c:pt>
                <c:pt idx="983">
                  <c:v>2.3304501051711559E-7</c:v>
                </c:pt>
                <c:pt idx="984">
                  <c:v>2.249780730266459E-7</c:v>
                </c:pt>
                <c:pt idx="985">
                  <c:v>2.1719037537935949E-7</c:v>
                </c:pt>
                <c:pt idx="986">
                  <c:v>2.0967225159813714E-7</c:v>
                </c:pt>
                <c:pt idx="987">
                  <c:v>2.024143702963625E-7</c:v>
                </c:pt>
                <c:pt idx="988">
                  <c:v>1.9540772309600189E-7</c:v>
                </c:pt>
                <c:pt idx="989">
                  <c:v>1.8864361344659331E-7</c:v>
                </c:pt>
                <c:pt idx="990">
                  <c:v>1.8211364583126733E-7</c:v>
                </c:pt>
                <c:pt idx="991">
                  <c:v>1.758097153464026E-7</c:v>
                </c:pt>
                <c:pt idx="992">
                  <c:v>1.6972399764198274E-7</c:v>
                </c:pt>
                <c:pt idx="993">
                  <c:v>1.6384893921016901E-7</c:v>
                </c:pt>
                <c:pt idx="994">
                  <c:v>1.5817724801003522E-7</c:v>
                </c:pt>
                <c:pt idx="995">
                  <c:v>1.5270188441682866E-7</c:v>
                </c:pt>
                <c:pt idx="996">
                  <c:v>1.474160524845236E-7</c:v>
                </c:pt>
                <c:pt idx="997">
                  <c:v>1.4231319151082274E-7</c:v>
                </c:pt>
                <c:pt idx="998">
                  <c:v>1.3738696789413745E-7</c:v>
                </c:pt>
                <c:pt idx="999">
                  <c:v>1.3263126727243979E-7</c:v>
                </c:pt>
                <c:pt idx="1000">
                  <c:v>1.280401869342295E-7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8-4A01-B3B7-D3B719BF4D56}"/>
            </c:ext>
          </c:extLst>
        </c:ser>
        <c:ser>
          <c:idx val="2"/>
          <c:order val="2"/>
          <c:tx>
            <c:strRef>
              <c:f>'2sp-1res'!$E$14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'2sp-1res'!$B$15:$B$1015</c:f>
              <c:numCache>
                <c:formatCode>0.00</c:formatCode>
                <c:ptCount val="1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</c:numCache>
            </c:numRef>
          </c:xVal>
          <c:yVal>
            <c:numRef>
              <c:f>'2sp-1res'!$E$15:$E$1015</c:f>
              <c:numCache>
                <c:formatCode>0.00</c:formatCode>
                <c:ptCount val="1001"/>
                <c:pt idx="0">
                  <c:v>150</c:v>
                </c:pt>
                <c:pt idx="1">
                  <c:v>149.99797619047618</c:v>
                </c:pt>
                <c:pt idx="2">
                  <c:v>149.99590037489475</c:v>
                </c:pt>
                <c:pt idx="3">
                  <c:v>149.99376212852192</c:v>
                </c:pt>
                <c:pt idx="4">
                  <c:v>149.99155038008439</c:v>
                </c:pt>
                <c:pt idx="5">
                  <c:v>149.98925333714513</c:v>
                </c:pt>
                <c:pt idx="6">
                  <c:v>149.98685840533926</c:v>
                </c:pt>
                <c:pt idx="7">
                  <c:v>149.98435210086367</c:v>
                </c:pt>
                <c:pt idx="8">
                  <c:v>149.98171995556083</c:v>
                </c:pt>
                <c:pt idx="9">
                  <c:v>149.97894641387728</c:v>
                </c:pt>
                <c:pt idx="10">
                  <c:v>149.97601472091344</c:v>
                </c:pt>
                <c:pt idx="11">
                  <c:v>149.97290680071029</c:v>
                </c:pt>
                <c:pt idx="12">
                  <c:v>149.96960312384152</c:v>
                </c:pt>
                <c:pt idx="13">
                  <c:v>149.96608256329552</c:v>
                </c:pt>
                <c:pt idx="14">
                  <c:v>149.96232223753921</c:v>
                </c:pt>
                <c:pt idx="15">
                  <c:v>149.95829733955588</c:v>
                </c:pt>
                <c:pt idx="16">
                  <c:v>149.95398095053864</c:v>
                </c:pt>
                <c:pt idx="17">
                  <c:v>149.9493438368022</c:v>
                </c:pt>
                <c:pt idx="18">
                  <c:v>149.94435422834474</c:v>
                </c:pt>
                <c:pt idx="19">
                  <c:v>149.93897757734896</c:v>
                </c:pt>
                <c:pt idx="20">
                  <c:v>149.93317629475661</c:v>
                </c:pt>
                <c:pt idx="21">
                  <c:v>149.9269094628809</c:v>
                </c:pt>
                <c:pt idx="22">
                  <c:v>149.92013252183725</c:v>
                </c:pt>
                <c:pt idx="23">
                  <c:v>149.91279692737112</c:v>
                </c:pt>
                <c:pt idx="24">
                  <c:v>149.90484977744342</c:v>
                </c:pt>
                <c:pt idx="25">
                  <c:v>149.89623340469495</c:v>
                </c:pt>
                <c:pt idx="26">
                  <c:v>149.88688493165265</c:v>
                </c:pt>
                <c:pt idx="27">
                  <c:v>149.87673578525749</c:v>
                </c:pt>
                <c:pt idx="28">
                  <c:v>149.86571116698798</c:v>
                </c:pt>
                <c:pt idx="29">
                  <c:v>149.85372947451904</c:v>
                </c:pt>
                <c:pt idx="30">
                  <c:v>149.84070167049489</c:v>
                </c:pt>
                <c:pt idx="31">
                  <c:v>149.82653059360118</c:v>
                </c:pt>
                <c:pt idx="32">
                  <c:v>149.81111020669553</c:v>
                </c:pt>
                <c:pt idx="33">
                  <c:v>149.7943247762947</c:v>
                </c:pt>
                <c:pt idx="34">
                  <c:v>149.77604797721571</c:v>
                </c:pt>
                <c:pt idx="35">
                  <c:v>149.75614191562858</c:v>
                </c:pt>
                <c:pt idx="36">
                  <c:v>149.73445606319345</c:v>
                </c:pt>
                <c:pt idx="37">
                  <c:v>149.71082609432506</c:v>
                </c:pt>
                <c:pt idx="38">
                  <c:v>149.68507261794758</c:v>
                </c:pt>
                <c:pt idx="39">
                  <c:v>149.65699979437241</c:v>
                </c:pt>
                <c:pt idx="40">
                  <c:v>149.62639382714559</c:v>
                </c:pt>
                <c:pt idx="41">
                  <c:v>149.59302131887006</c:v>
                </c:pt>
                <c:pt idx="42">
                  <c:v>149.55662747910679</c:v>
                </c:pt>
                <c:pt idx="43">
                  <c:v>149.51693417149806</c:v>
                </c:pt>
                <c:pt idx="44">
                  <c:v>149.47363778623296</c:v>
                </c:pt>
                <c:pt idx="45">
                  <c:v>149.42640692289066</c:v>
                </c:pt>
                <c:pt idx="46">
                  <c:v>149.37487986755096</c:v>
                </c:pt>
                <c:pt idx="47">
                  <c:v>149.31866184685578</c:v>
                </c:pt>
                <c:pt idx="48">
                  <c:v>149.25732204044462</c:v>
                </c:pt>
                <c:pt idx="49">
                  <c:v>149.19039033187485</c:v>
                </c:pt>
                <c:pt idx="50">
                  <c:v>149.11735377678463</c:v>
                </c:pt>
                <c:pt idx="51">
                  <c:v>149.03765276567285</c:v>
                </c:pt>
                <c:pt idx="52">
                  <c:v>148.95067685727133</c:v>
                </c:pt>
                <c:pt idx="53">
                  <c:v>148.85576025709233</c:v>
                </c:pt>
                <c:pt idx="54">
                  <c:v>148.75217691437368</c:v>
                </c:pt>
                <c:pt idx="55">
                  <c:v>148.63913520935063</c:v>
                </c:pt>
                <c:pt idx="56">
                  <c:v>148.51577220159888</c:v>
                </c:pt>
                <c:pt idx="57">
                  <c:v>148.3811474091743</c:v>
                </c:pt>
                <c:pt idx="58">
                  <c:v>148.23423608748669</c:v>
                </c:pt>
                <c:pt idx="59">
                  <c:v>148.07392197637427</c:v>
                </c:pt>
                <c:pt idx="60">
                  <c:v>147.89898948379383</c:v>
                </c:pt>
                <c:pt idx="61">
                  <c:v>147.70811527503892</c:v>
                </c:pt>
                <c:pt idx="62">
                  <c:v>147.49985923759843</c:v>
                </c:pt>
                <c:pt idx="63">
                  <c:v>147.27265479386404</c:v>
                </c:pt>
                <c:pt idx="64">
                  <c:v>147.02479853711597</c:v>
                </c:pt>
                <c:pt idx="65">
                  <c:v>146.75443917084502</c:v>
                </c:pt>
                <c:pt idx="66">
                  <c:v>146.45956573784403</c:v>
                </c:pt>
                <c:pt idx="67">
                  <c:v>146.13799513403242</c:v>
                </c:pt>
                <c:pt idx="68">
                  <c:v>145.78735891315625</c:v>
                </c:pt>
                <c:pt idx="69">
                  <c:v>145.4050894029242</c:v>
                </c:pt>
                <c:pt idx="70">
                  <c:v>144.98840517150299</c:v>
                </c:pt>
                <c:pt idx="71">
                  <c:v>144.53429590644978</c:v>
                </c:pt>
                <c:pt idx="72">
                  <c:v>144.03950679710681</c:v>
                </c:pt>
                <c:pt idx="73">
                  <c:v>143.50052254741794</c:v>
                </c:pt>
                <c:pt idx="74">
                  <c:v>142.91355119045915</c:v>
                </c:pt>
                <c:pt idx="75">
                  <c:v>142.27450793036465</c:v>
                </c:pt>
                <c:pt idx="76">
                  <c:v>141.57899930372932</c:v>
                </c:pt>
                <c:pt idx="77">
                  <c:v>140.82230803324882</c:v>
                </c:pt>
                <c:pt idx="78">
                  <c:v>139.99937904396131</c:v>
                </c:pt>
                <c:pt idx="79">
                  <c:v>139.10480723001311</c:v>
                </c:pt>
                <c:pt idx="80">
                  <c:v>138.13282770084288</c:v>
                </c:pt>
                <c:pt idx="81">
                  <c:v>137.07730940395859</c:v>
                </c:pt>
                <c:pt idx="82">
                  <c:v>135.93175322136935</c:v>
                </c:pt>
                <c:pt idx="83">
                  <c:v>134.68929587288403</c:v>
                </c:pt>
                <c:pt idx="84">
                  <c:v>133.34272123675996</c:v>
                </c:pt>
                <c:pt idx="85">
                  <c:v>131.88448102139165</c:v>
                </c:pt>
                <c:pt idx="86">
                  <c:v>130.30672709522287</c:v>
                </c:pt>
                <c:pt idx="87">
                  <c:v>128.60135820904796</c:v>
                </c:pt>
                <c:pt idx="88">
                  <c:v>126.76008432636132</c:v>
                </c:pt>
                <c:pt idx="89">
                  <c:v>124.77451231066054</c:v>
                </c:pt>
                <c:pt idx="90">
                  <c:v>122.63625729473486</c:v>
                </c:pt>
                <c:pt idx="91">
                  <c:v>120.3370846575413</c:v>
                </c:pt>
                <c:pt idx="92">
                  <c:v>117.86908812635374</c:v>
                </c:pt>
                <c:pt idx="93">
                  <c:v>115.22491005104249</c:v>
                </c:pt>
                <c:pt idx="94">
                  <c:v>112.3980102779836</c:v>
                </c:pt>
                <c:pt idx="95">
                  <c:v>109.38299015324817</c:v>
                </c:pt>
                <c:pt idx="96">
                  <c:v>106.17597781682603</c:v>
                </c:pt>
                <c:pt idx="97">
                  <c:v>102.77507983699641</c:v>
                </c:pt>
                <c:pt idx="98">
                  <c:v>99.180901993767179</c:v>
                </c:pt>
                <c:pt idx="99">
                  <c:v>95.397138136775411</c:v>
                </c:pt>
                <c:pt idx="100">
                  <c:v>91.431219850906388</c:v>
                </c:pt>
                <c:pt idx="101">
                  <c:v>87.295010356454441</c:v>
                </c:pt>
                <c:pt idx="102">
                  <c:v>83.005512770010029</c:v>
                </c:pt>
                <c:pt idx="103">
                  <c:v>78.585544779485247</c:v>
                </c:pt>
                <c:pt idx="104">
                  <c:v>74.064308630672031</c:v>
                </c:pt>
                <c:pt idx="105">
                  <c:v>69.477757890253372</c:v>
                </c:pt>
                <c:pt idx="106">
                  <c:v>64.868633681615137</c:v>
                </c:pt>
                <c:pt idx="107">
                  <c:v>60.286019395504248</c:v>
                </c:pt>
                <c:pt idx="108">
                  <c:v>55.784255425356839</c:v>
                </c:pt>
                <c:pt idx="109">
                  <c:v>51.421080441664337</c:v>
                </c:pt>
                <c:pt idx="110">
                  <c:v>47.254941683338018</c:v>
                </c:pt>
                <c:pt idx="111">
                  <c:v>43.341557019550976</c:v>
                </c:pt>
                <c:pt idx="112">
                  <c:v>39.73001058834955</c:v>
                </c:pt>
                <c:pt idx="113">
                  <c:v>36.458881903660718</c:v>
                </c:pt>
                <c:pt idx="114">
                  <c:v>33.553066407663863</c:v>
                </c:pt>
                <c:pt idx="115">
                  <c:v>31.021946794007963</c:v>
                </c:pt>
                <c:pt idx="116">
                  <c:v>28.859357794002616</c:v>
                </c:pt>
                <c:pt idx="117">
                  <c:v>27.045385669570269</c:v>
                </c:pt>
                <c:pt idx="118">
                  <c:v>25.549597579182652</c:v>
                </c:pt>
                <c:pt idx="119">
                  <c:v>24.334986715617571</c:v>
                </c:pt>
                <c:pt idx="120">
                  <c:v>23.361861623025113</c:v>
                </c:pt>
                <c:pt idx="121">
                  <c:v>22.591086419010711</c:v>
                </c:pt>
                <c:pt idx="122">
                  <c:v>21.986374396542363</c:v>
                </c:pt>
                <c:pt idx="123">
                  <c:v>21.515616251941474</c:v>
                </c:pt>
                <c:pt idx="124">
                  <c:v>21.151405388903743</c:v>
                </c:pt>
                <c:pt idx="125">
                  <c:v>20.870994134225448</c:v>
                </c:pt>
                <c:pt idx="126">
                  <c:v>20.655906469752502</c:v>
                </c:pt>
                <c:pt idx="127">
                  <c:v>20.491385114885453</c:v>
                </c:pt>
                <c:pt idx="128">
                  <c:v>20.365794122760775</c:v>
                </c:pt>
                <c:pt idx="129">
                  <c:v>20.270049094375018</c:v>
                </c:pt>
                <c:pt idx="130">
                  <c:v>20.197111222247091</c:v>
                </c:pt>
                <c:pt idx="131">
                  <c:v>20.14155813101377</c:v>
                </c:pt>
                <c:pt idx="132">
                  <c:v>20.099231031638368</c:v>
                </c:pt>
                <c:pt idx="133">
                  <c:v>20.066950924721926</c:v>
                </c:pt>
                <c:pt idx="134">
                  <c:v>20.042293926690537</c:v>
                </c:pt>
                <c:pt idx="135">
                  <c:v>20.023415449034548</c:v>
                </c:pt>
                <c:pt idx="136">
                  <c:v>20.00891377870072</c:v>
                </c:pt>
                <c:pt idx="137">
                  <c:v>19.997724899939939</c:v>
                </c:pt>
                <c:pt idx="138">
                  <c:v>19.989041786620259</c:v>
                </c:pt>
                <c:pt idx="139">
                  <c:v>19.982252691425192</c:v>
                </c:pt>
                <c:pt idx="140">
                  <c:v>19.976894086239565</c:v>
                </c:pt>
                <c:pt idx="141">
                  <c:v>19.972614847290057</c:v>
                </c:pt>
                <c:pt idx="142">
                  <c:v>19.969149039361135</c:v>
                </c:pt>
                <c:pt idx="143">
                  <c:v>19.966295258059155</c:v>
                </c:pt>
                <c:pt idx="144">
                  <c:v>19.96390096336464</c:v>
                </c:pt>
                <c:pt idx="145">
                  <c:v>19.961850606205235</c:v>
                </c:pt>
                <c:pt idx="146">
                  <c:v>19.960056634126563</c:v>
                </c:pt>
                <c:pt idx="147">
                  <c:v>19.958452680444346</c:v>
                </c:pt>
                <c:pt idx="148">
                  <c:v>19.956988408240232</c:v>
                </c:pt>
                <c:pt idx="149">
                  <c:v>19.955625607928031</c:v>
                </c:pt>
                <c:pt idx="150">
                  <c:v>19.954335244062939</c:v>
                </c:pt>
                <c:pt idx="151">
                  <c:v>19.953095220743361</c:v>
                </c:pt>
                <c:pt idx="152">
                  <c:v>19.951888690882367</c:v>
                </c:pt>
                <c:pt idx="153">
                  <c:v>19.950702777042341</c:v>
                </c:pt>
                <c:pt idx="154">
                  <c:v>19.949527603674166</c:v>
                </c:pt>
                <c:pt idx="155">
                  <c:v>19.948355564955463</c:v>
                </c:pt>
                <c:pt idx="156">
                  <c:v>19.947180770863387</c:v>
                </c:pt>
                <c:pt idx="157">
                  <c:v>19.945998628078033</c:v>
                </c:pt>
                <c:pt idx="158">
                  <c:v>19.94480552287833</c:v>
                </c:pt>
                <c:pt idx="159">
                  <c:v>19.943598581188073</c:v>
                </c:pt>
                <c:pt idx="160">
                  <c:v>19.94237548697954</c:v>
                </c:pt>
                <c:pt idx="161">
                  <c:v>19.941134344819133</c:v>
                </c:pt>
                <c:pt idx="162">
                  <c:v>19.939873575802181</c:v>
                </c:pt>
                <c:pt idx="163">
                  <c:v>19.938591838743349</c:v>
                </c:pt>
                <c:pt idx="164">
                  <c:v>19.93728797047045</c:v>
                </c:pt>
                <c:pt idx="165">
                  <c:v>19.935960940568286</c:v>
                </c:pt>
                <c:pt idx="166">
                  <c:v>19.934609817052646</c:v>
                </c:pt>
                <c:pt idx="167">
                  <c:v>19.93323374031219</c:v>
                </c:pt>
                <c:pt idx="168">
                  <c:v>19.931831903304413</c:v>
                </c:pt>
                <c:pt idx="169">
                  <c:v>19.930403536482473</c:v>
                </c:pt>
                <c:pt idx="170">
                  <c:v>19.928947896300706</c:v>
                </c:pt>
                <c:pt idx="171">
                  <c:v>19.927464256427257</c:v>
                </c:pt>
                <c:pt idx="172">
                  <c:v>19.925951901004531</c:v>
                </c:pt>
                <c:pt idx="173">
                  <c:v>19.924410119458706</c:v>
                </c:pt>
                <c:pt idx="174">
                  <c:v>19.922838202480989</c:v>
                </c:pt>
                <c:pt idx="175">
                  <c:v>19.921235438895113</c:v>
                </c:pt>
                <c:pt idx="176">
                  <c:v>19.919601113195061</c:v>
                </c:pt>
                <c:pt idx="177">
                  <c:v>19.917934503589557</c:v>
                </c:pt>
                <c:pt idx="178">
                  <c:v>19.91623488042957</c:v>
                </c:pt>
                <c:pt idx="179">
                  <c:v>19.914501504925177</c:v>
                </c:pt>
                <c:pt idx="180">
                  <c:v>19.912733628080829</c:v>
                </c:pt>
                <c:pt idx="181">
                  <c:v>19.910930489795327</c:v>
                </c:pt>
                <c:pt idx="182">
                  <c:v>19.909091318085736</c:v>
                </c:pt>
                <c:pt idx="183">
                  <c:v>19.907215328404408</c:v>
                </c:pt>
                <c:pt idx="184">
                  <c:v>19.905301723025648</c:v>
                </c:pt>
                <c:pt idx="185">
                  <c:v>19.90334969048422</c:v>
                </c:pt>
                <c:pt idx="186">
                  <c:v>19.901358405052196</c:v>
                </c:pt>
                <c:pt idx="187">
                  <c:v>19.899327026243785</c:v>
                </c:pt>
                <c:pt idx="188">
                  <c:v>19.897254698340298</c:v>
                </c:pt>
                <c:pt idx="189">
                  <c:v>19.895140549929213</c:v>
                </c:pt>
                <c:pt idx="190">
                  <c:v>19.892983693452738</c:v>
                </c:pt>
                <c:pt idx="191">
                  <c:v>19.890783224762252</c:v>
                </c:pt>
                <c:pt idx="192">
                  <c:v>19.88853822267593</c:v>
                </c:pt>
                <c:pt idx="193">
                  <c:v>19.886247748537286</c:v>
                </c:pt>
                <c:pt idx="194">
                  <c:v>19.883910845773062</c:v>
                </c:pt>
                <c:pt idx="195">
                  <c:v>19.881526539448998</c:v>
                </c:pt>
                <c:pt idx="196">
                  <c:v>19.879093835822452</c:v>
                </c:pt>
                <c:pt idx="197">
                  <c:v>19.876611721890978</c:v>
                </c:pt>
                <c:pt idx="198">
                  <c:v>19.874079164936092</c:v>
                </c:pt>
                <c:pt idx="199">
                  <c:v>19.871495112061655</c:v>
                </c:pt>
                <c:pt idx="200">
                  <c:v>19.868858489726289</c:v>
                </c:pt>
                <c:pt idx="201">
                  <c:v>19.866168203269389</c:v>
                </c:pt>
                <c:pt idx="202">
                  <c:v>19.863423136430281</c:v>
                </c:pt>
                <c:pt idx="203">
                  <c:v>19.860622150860198</c:v>
                </c:pt>
                <c:pt idx="204">
                  <c:v>19.857764085626663</c:v>
                </c:pt>
                <c:pt idx="205">
                  <c:v>19.854847756709987</c:v>
                </c:pt>
                <c:pt idx="206">
                  <c:v>19.85187195649155</c:v>
                </c:pt>
                <c:pt idx="207">
                  <c:v>19.848835453233583</c:v>
                </c:pt>
                <c:pt idx="208">
                  <c:v>19.845736990550115</c:v>
                </c:pt>
                <c:pt idx="209">
                  <c:v>19.842575286868861</c:v>
                </c:pt>
                <c:pt idx="210">
                  <c:v>19.839349034883728</c:v>
                </c:pt>
                <c:pt idx="211">
                  <c:v>19.836056900997651</c:v>
                </c:pt>
                <c:pt idx="212">
                  <c:v>19.832697524755524</c:v>
                </c:pt>
                <c:pt idx="213">
                  <c:v>19.829269518266919</c:v>
                </c:pt>
                <c:pt idx="214">
                  <c:v>19.825771465618327</c:v>
                </c:pt>
                <c:pt idx="215">
                  <c:v>19.822201922274651</c:v>
                </c:pt>
                <c:pt idx="216">
                  <c:v>19.818559414469664</c:v>
                </c:pt>
                <c:pt idx="217">
                  <c:v>19.814842438585174</c:v>
                </c:pt>
                <c:pt idx="218">
                  <c:v>19.811049460518607</c:v>
                </c:pt>
                <c:pt idx="219">
                  <c:v>19.807178915038723</c:v>
                </c:pt>
                <c:pt idx="220">
                  <c:v>19.803229205129199</c:v>
                </c:pt>
                <c:pt idx="221">
                  <c:v>19.799198701319796</c:v>
                </c:pt>
                <c:pt idx="222">
                  <c:v>19.795085741004808</c:v>
                </c:pt>
                <c:pt idx="223">
                  <c:v>19.790888627748526</c:v>
                </c:pt>
                <c:pt idx="224">
                  <c:v>19.78660563057743</c:v>
                </c:pt>
                <c:pt idx="225">
                  <c:v>19.782234983258792</c:v>
                </c:pt>
                <c:pt idx="226">
                  <c:v>19.777774883565439</c:v>
                </c:pt>
                <c:pt idx="227">
                  <c:v>19.773223492526331</c:v>
                </c:pt>
                <c:pt idx="228">
                  <c:v>19.768578933662702</c:v>
                </c:pt>
                <c:pt idx="229">
                  <c:v>19.763839292209447</c:v>
                </c:pt>
                <c:pt idx="230">
                  <c:v>19.759002614321439</c:v>
                </c:pt>
                <c:pt idx="231">
                  <c:v>19.754066906264487</c:v>
                </c:pt>
                <c:pt idx="232">
                  <c:v>19.749030133590633</c:v>
                </c:pt>
                <c:pt idx="233">
                  <c:v>19.743890220297466</c:v>
                </c:pt>
                <c:pt idx="234">
                  <c:v>19.738645047971147</c:v>
                </c:pt>
                <c:pt idx="235">
                  <c:v>19.733292454912831</c:v>
                </c:pt>
                <c:pt idx="236">
                  <c:v>19.727830235248184</c:v>
                </c:pt>
                <c:pt idx="237">
                  <c:v>19.722256138019656</c:v>
                </c:pt>
                <c:pt idx="238">
                  <c:v>19.716567866261201</c:v>
                </c:pt>
                <c:pt idx="239">
                  <c:v>19.710763076055141</c:v>
                </c:pt>
                <c:pt idx="240">
                  <c:v>19.704839375570831</c:v>
                </c:pt>
                <c:pt idx="241">
                  <c:v>19.698794324084819</c:v>
                </c:pt>
                <c:pt idx="242">
                  <c:v>19.692625430982165</c:v>
                </c:pt>
                <c:pt idx="243">
                  <c:v>19.686330154738606</c:v>
                </c:pt>
                <c:pt idx="244">
                  <c:v>19.679905901883252</c:v>
                </c:pt>
                <c:pt idx="245">
                  <c:v>19.673350025941467</c:v>
                </c:pt>
                <c:pt idx="246">
                  <c:v>19.666659826357648</c:v>
                </c:pt>
                <c:pt idx="247">
                  <c:v>19.659832547397553</c:v>
                </c:pt>
                <c:pt idx="248">
                  <c:v>19.652865377029862</c:v>
                </c:pt>
                <c:pt idx="249">
                  <c:v>19.645755445786687</c:v>
                </c:pt>
                <c:pt idx="250">
                  <c:v>19.638499825602675</c:v>
                </c:pt>
                <c:pt idx="251">
                  <c:v>19.631095528632425</c:v>
                </c:pt>
                <c:pt idx="252">
                  <c:v>19.623539506045901</c:v>
                </c:pt>
                <c:pt idx="253">
                  <c:v>19.615828646801546</c:v>
                </c:pt>
                <c:pt idx="254">
                  <c:v>19.60795977639679</c:v>
                </c:pt>
                <c:pt idx="255">
                  <c:v>19.599929655595695</c:v>
                </c:pt>
                <c:pt idx="256">
                  <c:v>19.59173497913341</c:v>
                </c:pt>
                <c:pt idx="257">
                  <c:v>19.583372374397214</c:v>
                </c:pt>
                <c:pt idx="258">
                  <c:v>19.574838400083848</c:v>
                </c:pt>
                <c:pt idx="259">
                  <c:v>19.566129544832904</c:v>
                </c:pt>
                <c:pt idx="260">
                  <c:v>19.557242225836021</c:v>
                </c:pt>
                <c:pt idx="261">
                  <c:v>19.548172787421677</c:v>
                </c:pt>
                <c:pt idx="262">
                  <c:v>19.538917499615366</c:v>
                </c:pt>
                <c:pt idx="263">
                  <c:v>19.529472556674925</c:v>
                </c:pt>
                <c:pt idx="264">
                  <c:v>19.519834075600922</c:v>
                </c:pt>
                <c:pt idx="265">
                  <c:v>19.509998094621857</c:v>
                </c:pt>
                <c:pt idx="266">
                  <c:v>19.499960571654107</c:v>
                </c:pt>
                <c:pt idx="267">
                  <c:v>19.489717382736472</c:v>
                </c:pt>
                <c:pt idx="268">
                  <c:v>19.479264320439274</c:v>
                </c:pt>
                <c:pt idx="269">
                  <c:v>19.468597092247911</c:v>
                </c:pt>
                <c:pt idx="270">
                  <c:v>19.457711318920904</c:v>
                </c:pt>
                <c:pt idx="271">
                  <c:v>19.446602532822382</c:v>
                </c:pt>
                <c:pt idx="272">
                  <c:v>19.435266176229128</c:v>
                </c:pt>
                <c:pt idx="273">
                  <c:v>19.423697599612222</c:v>
                </c:pt>
                <c:pt idx="274">
                  <c:v>19.411892059893447</c:v>
                </c:pt>
                <c:pt idx="275">
                  <c:v>19.399844718676636</c:v>
                </c:pt>
                <c:pt idx="276">
                  <c:v>19.387550640454197</c:v>
                </c:pt>
                <c:pt idx="277">
                  <c:v>19.375004790789109</c:v>
                </c:pt>
                <c:pt idx="278">
                  <c:v>19.362202034472737</c:v>
                </c:pt>
                <c:pt idx="279">
                  <c:v>19.349137133658893</c:v>
                </c:pt>
                <c:pt idx="280">
                  <c:v>19.335804745974631</c:v>
                </c:pt>
                <c:pt idx="281">
                  <c:v>19.322199422608339</c:v>
                </c:pt>
                <c:pt idx="282">
                  <c:v>19.308315606375761</c:v>
                </c:pt>
                <c:pt idx="283">
                  <c:v>19.29414762976473</c:v>
                </c:pt>
                <c:pt idx="284">
                  <c:v>19.279689712959385</c:v>
                </c:pt>
                <c:pt idx="285">
                  <c:v>19.264935961844841</c:v>
                </c:pt>
                <c:pt idx="286">
                  <c:v>19.249880365993349</c:v>
                </c:pt>
                <c:pt idx="287">
                  <c:v>19.234516796633088</c:v>
                </c:pt>
                <c:pt idx="288">
                  <c:v>19.218839004600905</c:v>
                </c:pt>
                <c:pt idx="289">
                  <c:v>19.202840618280391</c:v>
                </c:pt>
                <c:pt idx="290">
                  <c:v>19.186515141526872</c:v>
                </c:pt>
                <c:pt idx="291">
                  <c:v>19.169855951581066</c:v>
                </c:pt>
                <c:pt idx="292">
                  <c:v>19.152856296973226</c:v>
                </c:pt>
                <c:pt idx="293">
                  <c:v>19.135509295419904</c:v>
                </c:pt>
                <c:pt idx="294">
                  <c:v>19.117807931715557</c:v>
                </c:pt>
                <c:pt idx="295">
                  <c:v>19.099745055621444</c:v>
                </c:pt>
                <c:pt idx="296">
                  <c:v>19.08131337975454</c:v>
                </c:pt>
                <c:pt idx="297">
                  <c:v>19.06250547747932</c:v>
                </c:pt>
                <c:pt idx="298">
                  <c:v>19.043313780805608</c:v>
                </c:pt>
                <c:pt idx="299">
                  <c:v>19.023730578295904</c:v>
                </c:pt>
                <c:pt idx="300">
                  <c:v>19.003748012985906</c:v>
                </c:pt>
                <c:pt idx="301">
                  <c:v>18.983358080322208</c:v>
                </c:pt>
                <c:pt idx="302">
                  <c:v>18.962552626121553</c:v>
                </c:pt>
                <c:pt idx="303">
                  <c:v>18.941323344556263</c:v>
                </c:pt>
                <c:pt idx="304">
                  <c:v>18.919661776170919</c:v>
                </c:pt>
                <c:pt idx="305">
                  <c:v>18.897559305935708</c:v>
                </c:pt>
                <c:pt idx="306">
                  <c:v>18.875007161342282</c:v>
                </c:pt>
                <c:pt idx="307">
                  <c:v>18.851996410548402</c:v>
                </c:pt>
                <c:pt idx="308">
                  <c:v>18.828517960578143</c:v>
                </c:pt>
                <c:pt idx="309">
                  <c:v>18.804562555584848</c:v>
                </c:pt>
                <c:pt idx="310">
                  <c:v>18.780120775184699</c:v>
                </c:pt>
                <c:pt idx="311">
                  <c:v>18.755183032869144</c:v>
                </c:pt>
                <c:pt idx="312">
                  <c:v>18.729739574505178</c:v>
                </c:pt>
                <c:pt idx="313">
                  <c:v>18.703780476933012</c:v>
                </c:pt>
                <c:pt idx="314">
                  <c:v>18.677295646671364</c:v>
                </c:pt>
                <c:pt idx="315">
                  <c:v>18.65027481874132</c:v>
                </c:pt>
                <c:pt idx="316">
                  <c:v>18.622707555620412</c:v>
                </c:pt>
                <c:pt idx="317">
                  <c:v>18.594583246339468</c:v>
                </c:pt>
                <c:pt idx="318">
                  <c:v>18.565891105735478</c:v>
                </c:pt>
                <c:pt idx="319">
                  <c:v>18.536620173874706</c:v>
                </c:pt>
                <c:pt idx="320">
                  <c:v>18.50675931566121</c:v>
                </c:pt>
                <c:pt idx="321">
                  <c:v>18.476297220646842</c:v>
                </c:pt>
                <c:pt idx="322">
                  <c:v>18.44522240305993</c:v>
                </c:pt>
                <c:pt idx="323">
                  <c:v>18.413523202070884</c:v>
                </c:pt>
                <c:pt idx="324">
                  <c:v>18.381187782314097</c:v>
                </c:pt>
                <c:pt idx="325">
                  <c:v>18.348204134686807</c:v>
                </c:pt>
                <c:pt idx="326">
                  <c:v>18.314560077446753</c:v>
                </c:pt>
                <c:pt idx="327">
                  <c:v>18.280243257631842</c:v>
                </c:pt>
                <c:pt idx="328">
                  <c:v>18.245241152826441</c:v>
                </c:pt>
                <c:pt idx="329">
                  <c:v>18.209541073300329</c:v>
                </c:pt>
                <c:pt idx="330">
                  <c:v>18.173130164547899</c:v>
                </c:pt>
                <c:pt idx="331">
                  <c:v>18.135995410256744</c:v>
                </c:pt>
                <c:pt idx="332">
                  <c:v>18.098123635736464</c:v>
                </c:pt>
                <c:pt idx="333">
                  <c:v>18.05950151184021</c:v>
                </c:pt>
                <c:pt idx="334">
                  <c:v>18.020115559413245</c:v>
                </c:pt>
                <c:pt idx="335">
                  <c:v>17.97995215430468</c:v>
                </c:pt>
                <c:pt idx="336">
                  <c:v>17.938997532980427</c:v>
                </c:pt>
                <c:pt idx="337">
                  <c:v>17.897237798777358</c:v>
                </c:pt>
                <c:pt idx="338">
                  <c:v>17.854658928840681</c:v>
                </c:pt>
                <c:pt idx="339">
                  <c:v>17.811246781788597</c:v>
                </c:pt>
                <c:pt idx="340">
                  <c:v>17.766987106150388</c:v>
                </c:pt>
                <c:pt idx="341">
                  <c:v>17.721865549626269</c:v>
                </c:pt>
                <c:pt idx="342">
                  <c:v>17.675867669219404</c:v>
                </c:pt>
                <c:pt idx="343">
                  <c:v>17.628978942292768</c:v>
                </c:pt>
                <c:pt idx="344">
                  <c:v>17.581184778605625</c:v>
                </c:pt>
                <c:pt idx="345">
                  <c:v>17.532470533386597</c:v>
                </c:pt>
                <c:pt idx="346">
                  <c:v>17.482821521502441</c:v>
                </c:pt>
                <c:pt idx="347">
                  <c:v>17.432223032783689</c:v>
                </c:pt>
                <c:pt idx="348">
                  <c:v>17.380660348570359</c:v>
                </c:pt>
                <c:pt idx="349">
                  <c:v>17.328118759542885</c:v>
                </c:pt>
                <c:pt idx="350">
                  <c:v>17.274583584905113</c:v>
                </c:pt>
                <c:pt idx="351">
                  <c:v>17.220040192987963</c:v>
                </c:pt>
                <c:pt idx="352">
                  <c:v>17.164474023343711</c:v>
                </c:pt>
                <c:pt idx="353">
                  <c:v>17.107870610402092</c:v>
                </c:pt>
                <c:pt idx="354">
                  <c:v>17.050215608760343</c:v>
                </c:pt>
                <c:pt idx="355">
                  <c:v>16.991494820179934</c:v>
                </c:pt>
                <c:pt idx="356">
                  <c:v>16.931694222362861</c:v>
                </c:pt>
                <c:pt idx="357">
                  <c:v>16.870799999580289</c:v>
                </c:pt>
                <c:pt idx="358">
                  <c:v>16.80879857522547</c:v>
                </c:pt>
                <c:pt idx="359">
                  <c:v>16.745676646361591</c:v>
                </c:pt>
                <c:pt idx="360">
                  <c:v>16.681421220333178</c:v>
                </c:pt>
                <c:pt idx="361">
                  <c:v>16.616019653507053</c:v>
                </c:pt>
                <c:pt idx="362">
                  <c:v>16.549459692205087</c:v>
                </c:pt>
                <c:pt idx="363">
                  <c:v>16.481729515886691</c:v>
                </c:pt>
                <c:pt idx="364">
                  <c:v>16.412817782633212</c:v>
                </c:pt>
                <c:pt idx="365">
                  <c:v>16.342713676979841</c:v>
                </c:pt>
                <c:pt idx="366">
                  <c:v>16.271406960132651</c:v>
                </c:pt>
                <c:pt idx="367">
                  <c:v>16.198888022598879</c:v>
                </c:pt>
                <c:pt idx="368">
                  <c:v>16.125147939247828</c:v>
                </c:pt>
                <c:pt idx="369">
                  <c:v>16.050178526807173</c:v>
                </c:pt>
                <c:pt idx="370">
                  <c:v>15.973972403785066</c:v>
                </c:pt>
                <c:pt idx="371">
                  <c:v>15.896523052792373</c:v>
                </c:pt>
                <c:pt idx="372">
                  <c:v>15.817824885220976</c:v>
                </c:pt>
                <c:pt idx="373">
                  <c:v>15.737873308213754</c:v>
                </c:pt>
                <c:pt idx="374">
                  <c:v>15.656664793839175</c:v>
                </c:pt>
                <c:pt idx="375">
                  <c:v>15.574196950358354</c:v>
                </c:pt>
                <c:pt idx="376">
                  <c:v>15.490468595444971</c:v>
                </c:pt>
                <c:pt idx="377">
                  <c:v>15.405479831188391</c:v>
                </c:pt>
                <c:pt idx="378">
                  <c:v>15.319232120677775</c:v>
                </c:pt>
                <c:pt idx="379">
                  <c:v>15.231728365929808</c:v>
                </c:pt>
                <c:pt idx="380">
                  <c:v>15.14297298688499</c:v>
                </c:pt>
                <c:pt idx="381">
                  <c:v>15.052972001157304</c:v>
                </c:pt>
                <c:pt idx="382">
                  <c:v>14.961733104179617</c:v>
                </c:pt>
                <c:pt idx="383">
                  <c:v>14.869265749342581</c:v>
                </c:pt>
                <c:pt idx="384">
                  <c:v>14.775581227678368</c:v>
                </c:pt>
                <c:pt idx="385">
                  <c:v>14.680692746592564</c:v>
                </c:pt>
                <c:pt idx="386">
                  <c:v>14.584615507098558</c:v>
                </c:pt>
                <c:pt idx="387">
                  <c:v>14.487366778959077</c:v>
                </c:pt>
                <c:pt idx="388">
                  <c:v>14.388965973090027</c:v>
                </c:pt>
                <c:pt idx="389">
                  <c:v>14.289434710533049</c:v>
                </c:pt>
                <c:pt idx="390">
                  <c:v>14.18879688725608</c:v>
                </c:pt>
                <c:pt idx="391">
                  <c:v>14.087078733996819</c:v>
                </c:pt>
                <c:pt idx="392">
                  <c:v>13.984308870323204</c:v>
                </c:pt>
                <c:pt idx="393">
                  <c:v>13.880518352049171</c:v>
                </c:pt>
                <c:pt idx="394">
                  <c:v>13.77574071111429</c:v>
                </c:pt>
                <c:pt idx="395">
                  <c:v>13.670011987013821</c:v>
                </c:pt>
                <c:pt idx="396">
                  <c:v>13.563370748852634</c:v>
                </c:pt>
                <c:pt idx="397">
                  <c:v>13.455858107093942</c:v>
                </c:pt>
                <c:pt idx="398">
                  <c:v>13.347517714083288</c:v>
                </c:pt>
                <c:pt idx="399">
                  <c:v>13.238395752451318</c:v>
                </c:pt>
                <c:pt idx="400">
                  <c:v>13.128540910536842</c:v>
                </c:pt>
                <c:pt idx="401">
                  <c:v>13.018004344026052</c:v>
                </c:pt>
                <c:pt idx="402">
                  <c:v>12.906839623075459</c:v>
                </c:pt>
                <c:pt idx="403">
                  <c:v>12.795102664276126</c:v>
                </c:pt>
                <c:pt idx="404">
                  <c:v>12.682851646925757</c:v>
                </c:pt>
                <c:pt idx="405">
                  <c:v>12.57014691320331</c:v>
                </c:pt>
                <c:pt idx="406">
                  <c:v>12.457050851987821</c:v>
                </c:pt>
                <c:pt idx="407">
                  <c:v>12.343627766228446</c:v>
                </c:pt>
                <c:pt idx="408">
                  <c:v>12.229943723955033</c:v>
                </c:pt>
                <c:pt idx="409">
                  <c:v>12.116066393216057</c:v>
                </c:pt>
                <c:pt idx="410">
                  <c:v>12.002064861440891</c:v>
                </c:pt>
                <c:pt idx="411">
                  <c:v>11.888009439943355</c:v>
                </c:pt>
                <c:pt idx="412">
                  <c:v>11.773971454509274</c:v>
                </c:pt>
                <c:pt idx="413">
                  <c:v>11.660023023238374</c:v>
                </c:pt>
                <c:pt idx="414">
                  <c:v>11.546236823035436</c:v>
                </c:pt>
                <c:pt idx="415">
                  <c:v>11.432685846362054</c:v>
                </c:pt>
                <c:pt idx="416">
                  <c:v>11.319443150063243</c:v>
                </c:pt>
                <c:pt idx="417">
                  <c:v>11.206581598267011</c:v>
                </c:pt>
                <c:pt idx="418">
                  <c:v>11.09417360151436</c:v>
                </c:pt>
                <c:pt idx="419">
                  <c:v>10.982290854406926</c:v>
                </c:pt>
                <c:pt idx="420">
                  <c:v>10.871004074154849</c:v>
                </c:pt>
                <c:pt idx="421">
                  <c:v>10.760382742464428</c:v>
                </c:pt>
                <c:pt idx="422">
                  <c:v>10.650494853220707</c:v>
                </c:pt>
                <c:pt idx="423">
                  <c:v>10.541406668391916</c:v>
                </c:pt>
                <c:pt idx="424">
                  <c:v>10.433182484510164</c:v>
                </c:pt>
                <c:pt idx="425">
                  <c:v>10.325884411965895</c:v>
                </c:pt>
                <c:pt idx="426">
                  <c:v>10.219572169194437</c:v>
                </c:pt>
                <c:pt idx="427">
                  <c:v>10.114302893634274</c:v>
                </c:pt>
                <c:pt idx="428">
                  <c:v>10.010130971102827</c:v>
                </c:pt>
                <c:pt idx="429">
                  <c:v>9.9071078849719481</c:v>
                </c:pt>
                <c:pt idx="430">
                  <c:v>9.8052820862383587</c:v>
                </c:pt>
                <c:pt idx="431">
                  <c:v>9.7046988852808216</c:v>
                </c:pt>
                <c:pt idx="432">
                  <c:v>9.6054003657837335</c:v>
                </c:pt>
                <c:pt idx="433">
                  <c:v>9.5074253209933346</c:v>
                </c:pt>
                <c:pt idx="434">
                  <c:v>9.4108092121657592</c:v>
                </c:pt>
                <c:pt idx="435">
                  <c:v>9.3155841487727127</c:v>
                </c:pt>
                <c:pt idx="436">
                  <c:v>9.2217788897570134</c:v>
                </c:pt>
                <c:pt idx="437">
                  <c:v>9.1294188648824353</c:v>
                </c:pt>
                <c:pt idx="438">
                  <c:v>9.0385262150046604</c:v>
                </c:pt>
                <c:pt idx="439">
                  <c:v>8.9491198499060776</c:v>
                </c:pt>
                <c:pt idx="440">
                  <c:v>8.8612155221889264</c:v>
                </c:pt>
                <c:pt idx="441">
                  <c:v>8.7748259156098101</c:v>
                </c:pt>
                <c:pt idx="442">
                  <c:v>8.6899607461636581</c:v>
                </c:pt>
                <c:pt idx="443">
                  <c:v>8.6066268741856806</c:v>
                </c:pt>
                <c:pt idx="444">
                  <c:v>8.5248284257334266</c:v>
                </c:pt>
                <c:pt idx="445">
                  <c:v>8.444566921534955</c:v>
                </c:pt>
                <c:pt idx="446">
                  <c:v>8.3658414118397566</c:v>
                </c:pt>
                <c:pt idx="447">
                  <c:v>8.2886486155826766</c:v>
                </c:pt>
                <c:pt idx="448">
                  <c:v>8.2129830623635289</c:v>
                </c:pt>
                <c:pt idx="449">
                  <c:v>8.1388372358523196</c:v>
                </c:pt>
                <c:pt idx="450">
                  <c:v>8.0662017173479583</c:v>
                </c:pt>
                <c:pt idx="451">
                  <c:v>7.9950653283433368</c:v>
                </c:pt>
                <c:pt idx="452">
                  <c:v>7.9254152710781502</c:v>
                </c:pt>
                <c:pt idx="453">
                  <c:v>7.8572372661898848</c:v>
                </c:pt>
                <c:pt idx="454">
                  <c:v>7.7905156867002052</c:v>
                </c:pt>
                <c:pt idx="455">
                  <c:v>7.7252336876965302</c:v>
                </c:pt>
                <c:pt idx="456">
                  <c:v>7.6613733311849312</c:v>
                </c:pt>
                <c:pt idx="457">
                  <c:v>7.5989157056994845</c:v>
                </c:pt>
                <c:pt idx="458">
                  <c:v>7.537841040353821</c:v>
                </c:pt>
                <c:pt idx="459">
                  <c:v>7.4781288131121277</c:v>
                </c:pt>
                <c:pt idx="460">
                  <c:v>7.419757853139278</c:v>
                </c:pt>
                <c:pt idx="461">
                  <c:v>7.3627064371627604</c:v>
                </c:pt>
                <c:pt idx="462">
                  <c:v>7.306952379842973</c:v>
                </c:pt>
                <c:pt idx="463">
                  <c:v>7.2524731182035591</c:v>
                </c:pt>
                <c:pt idx="464">
                  <c:v>7.1992457902203624</c:v>
                </c:pt>
                <c:pt idx="465">
                  <c:v>7.1472473077064977</c:v>
                </c:pt>
                <c:pt idx="466">
                  <c:v>7.0964544236630971</c:v>
                </c:pt>
                <c:pt idx="467">
                  <c:v>7.0468437942906812</c:v>
                </c:pt>
                <c:pt idx="468">
                  <c:v>6.9983920358757485</c:v>
                </c:pt>
                <c:pt idx="469">
                  <c:v>6.9510757767816358</c:v>
                </c:pt>
                <c:pt idx="470">
                  <c:v>6.9048717047826074</c:v>
                </c:pt>
                <c:pt idx="471">
                  <c:v>6.8597566099861282</c:v>
                </c:pt>
                <c:pt idx="472">
                  <c:v>6.8157074235908413</c:v>
                </c:pt>
                <c:pt idx="473">
                  <c:v>6.7727012527274626</c:v>
                </c:pt>
                <c:pt idx="474">
                  <c:v>6.7307154116271546</c:v>
                </c:pt>
                <c:pt idx="475">
                  <c:v>6.6897274493572612</c:v>
                </c:pt>
                <c:pt idx="476">
                  <c:v>6.6497151743579819</c:v>
                </c:pt>
                <c:pt idx="477">
                  <c:v>6.6106566760061023</c:v>
                </c:pt>
                <c:pt idx="478">
                  <c:v>6.5725303434233329</c:v>
                </c:pt>
                <c:pt idx="479">
                  <c:v>6.5353148817376585</c:v>
                </c:pt>
                <c:pt idx="480">
                  <c:v>6.4989893259963125</c:v>
                </c:pt>
                <c:pt idx="481">
                  <c:v>6.4635330529191064</c:v>
                </c:pt>
                <c:pt idx="482">
                  <c:v>6.4289257906705268</c:v>
                </c:pt>
                <c:pt idx="483">
                  <c:v>6.3951476268189822</c:v>
                </c:pt>
                <c:pt idx="484">
                  <c:v>6.362179014641427</c:v>
                </c:pt>
                <c:pt idx="485">
                  <c:v>6.3300007779216747</c:v>
                </c:pt>
                <c:pt idx="486">
                  <c:v>6.2985941143811246</c:v>
                </c:pt>
                <c:pt idx="487">
                  <c:v>6.267940597871239</c:v>
                </c:pt>
                <c:pt idx="488">
                  <c:v>6.2380221794481221</c:v>
                </c:pt>
                <c:pt idx="489">
                  <c:v>6.2088211874409502</c:v>
                </c:pt>
                <c:pt idx="490">
                  <c:v>6.1803203266177675</c:v>
                </c:pt>
                <c:pt idx="491">
                  <c:v>6.1525026765443833</c:v>
                </c:pt>
                <c:pt idx="492">
                  <c:v>6.1253516892246838</c:v>
                </c:pt>
                <c:pt idx="493">
                  <c:v>6.0988511861037367</c:v>
                </c:pt>
                <c:pt idx="494">
                  <c:v>6.0729853545084804</c:v>
                </c:pt>
                <c:pt idx="495">
                  <c:v>6.0477387435946488</c:v>
                </c:pt>
                <c:pt idx="496">
                  <c:v>6.0230962598628484</c:v>
                </c:pt>
                <c:pt idx="497">
                  <c:v>5.9990431623012306</c:v>
                </c:pt>
                <c:pt idx="498">
                  <c:v>5.9755650572073762</c:v>
                </c:pt>
                <c:pt idx="499">
                  <c:v>5.9526478927371018</c:v>
                </c:pt>
                <c:pt idx="500">
                  <c:v>5.9302779532238015</c:v>
                </c:pt>
                <c:pt idx="501">
                  <c:v>5.9084418533077674</c:v>
                </c:pt>
                <c:pt idx="502">
                  <c:v>5.8871265319113011</c:v>
                </c:pt>
                <c:pt idx="503">
                  <c:v>5.866319246091984</c:v>
                </c:pt>
                <c:pt idx="504">
                  <c:v>5.8460075648032692</c:v>
                </c:pt>
                <c:pt idx="505">
                  <c:v>5.8261793625887499</c:v>
                </c:pt>
                <c:pt idx="506">
                  <c:v>5.8068228132336275</c:v>
                </c:pt>
                <c:pt idx="507">
                  <c:v>5.7879263833946064</c:v>
                </c:pt>
                <c:pt idx="508">
                  <c:v>5.7694788262270373</c:v>
                </c:pt>
                <c:pt idx="509">
                  <c:v>5.7514691750261813</c:v>
                </c:pt>
                <c:pt idx="510">
                  <c:v>5.7338867368974835</c:v>
                </c:pt>
                <c:pt idx="511">
                  <c:v>5.7167210864690805</c:v>
                </c:pt>
                <c:pt idx="512">
                  <c:v>5.69996205965814</c:v>
                </c:pt>
                <c:pt idx="513">
                  <c:v>5.6835997475012174</c:v>
                </c:pt>
                <c:pt idx="514">
                  <c:v>5.6676244900575261</c:v>
                </c:pt>
                <c:pt idx="515">
                  <c:v>5.6520268703927465</c:v>
                </c:pt>
                <c:pt idx="516">
                  <c:v>5.6367977086500272</c:v>
                </c:pt>
                <c:pt idx="517">
                  <c:v>5.6219280562137515</c:v>
                </c:pt>
                <c:pt idx="518">
                  <c:v>5.6074091899708316</c:v>
                </c:pt>
                <c:pt idx="519">
                  <c:v>5.5932326066734612</c:v>
                </c:pt>
                <c:pt idx="520">
                  <c:v>5.5793900174064941</c:v>
                </c:pt>
                <c:pt idx="521">
                  <c:v>5.565873342162055</c:v>
                </c:pt>
                <c:pt idx="522">
                  <c:v>5.5526747045233158</c:v>
                </c:pt>
                <c:pt idx="523">
                  <c:v>5.5397864264589103</c:v>
                </c:pt>
                <c:pt idx="524">
                  <c:v>5.5272010232289359</c:v>
                </c:pt>
                <c:pt idx="525">
                  <c:v>5.5149111984031114</c:v>
                </c:pt>
                <c:pt idx="526">
                  <c:v>5.5029098389912861</c:v>
                </c:pt>
                <c:pt idx="527">
                  <c:v>5.49119001068612</c:v>
                </c:pt>
                <c:pt idx="528">
                  <c:v>5.479744953217522</c:v>
                </c:pt>
                <c:pt idx="529">
                  <c:v>5.4685680758181165</c:v>
                </c:pt>
                <c:pt idx="530">
                  <c:v>5.4576529527988322</c:v>
                </c:pt>
                <c:pt idx="531">
                  <c:v>5.4469933192334699</c:v>
                </c:pt>
                <c:pt idx="532">
                  <c:v>5.4365830667509547</c:v>
                </c:pt>
                <c:pt idx="533">
                  <c:v>5.4264162394338094</c:v>
                </c:pt>
                <c:pt idx="534">
                  <c:v>5.4164870298212966</c:v>
                </c:pt>
                <c:pt idx="535">
                  <c:v>5.4067897750155183</c:v>
                </c:pt>
                <c:pt idx="536">
                  <c:v>5.3973189528887024</c:v>
                </c:pt>
                <c:pt idx="537">
                  <c:v>5.3880691783898191</c:v>
                </c:pt>
                <c:pt idx="538">
                  <c:v>5.379035199948623</c:v>
                </c:pt>
                <c:pt idx="539">
                  <c:v>5.3702118959751433</c:v>
                </c:pt>
                <c:pt idx="540">
                  <c:v>5.3615942714526268</c:v>
                </c:pt>
                <c:pt idx="541">
                  <c:v>5.3531774546219006</c:v>
                </c:pt>
                <c:pt idx="542">
                  <c:v>5.3449566937551056</c:v>
                </c:pt>
                <c:pt idx="543">
                  <c:v>5.3369273540167681</c:v>
                </c:pt>
                <c:pt idx="544">
                  <c:v>5.3290849144100889</c:v>
                </c:pt>
                <c:pt idx="545">
                  <c:v>5.3214249648064609</c:v>
                </c:pt>
                <c:pt idx="546">
                  <c:v>5.3139432030561284</c:v>
                </c:pt>
                <c:pt idx="547">
                  <c:v>5.3066354321779547</c:v>
                </c:pt>
                <c:pt idx="548">
                  <c:v>5.2994975576262826</c:v>
                </c:pt>
                <c:pt idx="549">
                  <c:v>5.292525584632922</c:v>
                </c:pt>
                <c:pt idx="550">
                  <c:v>5.2857156156222418</c:v>
                </c:pt>
                <c:pt idx="551">
                  <c:v>5.2790638476974641</c:v>
                </c:pt>
                <c:pt idx="552">
                  <c:v>5.2725665701962523</c:v>
                </c:pt>
                <c:pt idx="553">
                  <c:v>5.2662201623136768</c:v>
                </c:pt>
                <c:pt idx="554">
                  <c:v>5.2600210907907616</c:v>
                </c:pt>
                <c:pt idx="555">
                  <c:v>5.2539659076667622</c:v>
                </c:pt>
                <c:pt idx="556">
                  <c:v>5.2480512480934243</c:v>
                </c:pt>
                <c:pt idx="557">
                  <c:v>5.2422738282094974</c:v>
                </c:pt>
                <c:pt idx="558">
                  <c:v>5.236630443073774</c:v>
                </c:pt>
                <c:pt idx="559">
                  <c:v>5.2311179646550254</c:v>
                </c:pt>
                <c:pt idx="560">
                  <c:v>5.2257333398772108</c:v>
                </c:pt>
                <c:pt idx="561">
                  <c:v>5.2204735887183658</c:v>
                </c:pt>
                <c:pt idx="562">
                  <c:v>5.2153358023616434</c:v>
                </c:pt>
                <c:pt idx="563">
                  <c:v>5.2103171413970051</c:v>
                </c:pt>
                <c:pt idx="564">
                  <c:v>5.2054148340720969</c:v>
                </c:pt>
                <c:pt idx="565">
                  <c:v>5.2006261745908864</c:v>
                </c:pt>
                <c:pt idx="566">
                  <c:v>5.1959485214586572</c:v>
                </c:pt>
                <c:pt idx="567">
                  <c:v>5.1913792958720641</c:v>
                </c:pt>
                <c:pt idx="568">
                  <c:v>5.1869159801528779</c:v>
                </c:pt>
                <c:pt idx="569">
                  <c:v>5.1825561162241751</c:v>
                </c:pt>
                <c:pt idx="570">
                  <c:v>5.1782973041277502</c:v>
                </c:pt>
                <c:pt idx="571">
                  <c:v>5.174137200581491</c:v>
                </c:pt>
                <c:pt idx="572">
                  <c:v>5.1700735175756387</c:v>
                </c:pt>
                <c:pt idx="573">
                  <c:v>5.1661040210066922</c:v>
                </c:pt>
                <c:pt idx="574">
                  <c:v>5.1622265293479481</c:v>
                </c:pt>
                <c:pt idx="575">
                  <c:v>5.1584389123555558</c:v>
                </c:pt>
                <c:pt idx="576">
                  <c:v>5.1547390898090573</c:v>
                </c:pt>
                <c:pt idx="577">
                  <c:v>5.1511250302854314</c:v>
                </c:pt>
                <c:pt idx="578">
                  <c:v>5.1475947499656254</c:v>
                </c:pt>
                <c:pt idx="579">
                  <c:v>5.1441463114726762</c:v>
                </c:pt>
                <c:pt idx="580">
                  <c:v>5.1407778227404703</c:v>
                </c:pt>
                <c:pt idx="581">
                  <c:v>5.1374874359122389</c:v>
                </c:pt>
                <c:pt idx="582">
                  <c:v>5.1342733462679933</c:v>
                </c:pt>
                <c:pt idx="583">
                  <c:v>5.1311337911799866</c:v>
                </c:pt>
                <c:pt idx="584">
                  <c:v>5.1280670490954288</c:v>
                </c:pt>
                <c:pt idx="585">
                  <c:v>5.1250714385456853</c:v>
                </c:pt>
                <c:pt idx="586">
                  <c:v>5.1221453171811593</c:v>
                </c:pt>
                <c:pt idx="587">
                  <c:v>5.1192870808311604</c:v>
                </c:pt>
                <c:pt idx="588">
                  <c:v>5.1164951625880004</c:v>
                </c:pt>
                <c:pt idx="589">
                  <c:v>5.1137680319146774</c:v>
                </c:pt>
                <c:pt idx="590">
                  <c:v>5.1111041937754313</c:v>
                </c:pt>
                <c:pt idx="591">
                  <c:v>5.1085021877885337</c:v>
                </c:pt>
                <c:pt idx="592">
                  <c:v>5.1059605874007064</c:v>
                </c:pt>
                <c:pt idx="593">
                  <c:v>5.1034779990825188</c:v>
                </c:pt>
                <c:pt idx="594">
                  <c:v>5.1010530615442145</c:v>
                </c:pt>
                <c:pt idx="595">
                  <c:v>5.0986844449713464</c:v>
                </c:pt>
                <c:pt idx="596">
                  <c:v>5.0963708502797047</c:v>
                </c:pt>
                <c:pt idx="597">
                  <c:v>5.0941110083889916</c:v>
                </c:pt>
                <c:pt idx="598">
                  <c:v>5.0919036795147052</c:v>
                </c:pt>
                <c:pt idx="599">
                  <c:v>5.0897476524777394</c:v>
                </c:pt>
                <c:pt idx="600">
                  <c:v>5.0876417440312132</c:v>
                </c:pt>
                <c:pt idx="601">
                  <c:v>5.0855847982040396</c:v>
                </c:pt>
                <c:pt idx="602">
                  <c:v>5.0835756856608008</c:v>
                </c:pt>
                <c:pt idx="603">
                  <c:v>5.0816133030774555</c:v>
                </c:pt>
                <c:pt idx="604">
                  <c:v>5.0796965725324563</c:v>
                </c:pt>
                <c:pt idx="605">
                  <c:v>5.0778244409128632</c:v>
                </c:pt>
                <c:pt idx="606">
                  <c:v>5.0759958793350561</c:v>
                </c:pt>
                <c:pt idx="607">
                  <c:v>5.0742098825796127</c:v>
                </c:pt>
                <c:pt idx="608">
                  <c:v>5.0724654685400248</c:v>
                </c:pt>
                <c:pt idx="609">
                  <c:v>5.0707616776848434</c:v>
                </c:pt>
                <c:pt idx="610">
                  <c:v>5.0690975725328977</c:v>
                </c:pt>
                <c:pt idx="611">
                  <c:v>5.0674722371412653</c:v>
                </c:pt>
                <c:pt idx="612">
                  <c:v>5.0658847766056203</c:v>
                </c:pt>
                <c:pt idx="613">
                  <c:v>5.0643343165726646</c:v>
                </c:pt>
                <c:pt idx="614">
                  <c:v>5.0628200027642976</c:v>
                </c:pt>
                <c:pt idx="615">
                  <c:v>5.0613410005132291</c:v>
                </c:pt>
                <c:pt idx="616">
                  <c:v>5.0598964943097355</c:v>
                </c:pt>
                <c:pt idx="617">
                  <c:v>5.0584856873592834</c:v>
                </c:pt>
                <c:pt idx="618">
                  <c:v>5.0571078011506883</c:v>
                </c:pt>
                <c:pt idx="619">
                  <c:v>5.0557620750345977</c:v>
                </c:pt>
                <c:pt idx="620">
                  <c:v>5.0544477658120064</c:v>
                </c:pt>
                <c:pt idx="621">
                  <c:v>5.0531641473325237</c:v>
                </c:pt>
                <c:pt idx="622">
                  <c:v>5.0519105101021644</c:v>
                </c:pt>
                <c:pt idx="623">
                  <c:v>5.0506861609004572</c:v>
                </c:pt>
                <c:pt idx="624">
                  <c:v>5.0494904224065449</c:v>
                </c:pt>
                <c:pt idx="625">
                  <c:v>5.0483226328341226</c:v>
                </c:pt>
                <c:pt idx="626">
                  <c:v>5.0471821455749684</c:v>
                </c:pt>
                <c:pt idx="627">
                  <c:v>5.0460683288508621</c:v>
                </c:pt>
                <c:pt idx="628">
                  <c:v>5.0449805653736171</c:v>
                </c:pt>
                <c:pt idx="629">
                  <c:v>5.0439182520131274</c:v>
                </c:pt>
                <c:pt idx="630">
                  <c:v>5.0428807994731599</c:v>
                </c:pt>
                <c:pt idx="631">
                  <c:v>5.0418676319746911</c:v>
                </c:pt>
                <c:pt idx="632">
                  <c:v>5.0408781869466592</c:v>
                </c:pt>
                <c:pt idx="633">
                  <c:v>5.0399119147238798</c:v>
                </c:pt>
                <c:pt idx="634">
                  <c:v>5.0389682782520158</c:v>
                </c:pt>
                <c:pt idx="635">
                  <c:v>5.0380467527993726</c:v>
                </c:pt>
                <c:pt idx="636">
                  <c:v>5.0371468256753742</c:v>
                </c:pt>
                <c:pt idx="637">
                  <c:v>5.036267995955571</c:v>
                </c:pt>
                <c:pt idx="638">
                  <c:v>5.0354097742129893</c:v>
                </c:pt>
                <c:pt idx="639">
                  <c:v>5.0345716822556934</c:v>
                </c:pt>
                <c:pt idx="640">
                  <c:v>5.0337532528704045</c:v>
                </c:pt>
                <c:pt idx="641">
                  <c:v>5.0329540295720161</c:v>
                </c:pt>
                <c:pt idx="642">
                  <c:v>5.0321735663588854</c:v>
                </c:pt>
                <c:pt idx="643">
                  <c:v>5.0314114274737367</c:v>
                </c:pt>
                <c:pt idx="644">
                  <c:v>5.0306671871700752</c:v>
                </c:pt>
                <c:pt idx="645">
                  <c:v>5.0299404294839363</c:v>
                </c:pt>
                <c:pt idx="646">
                  <c:v>5.0292307480109049</c:v>
                </c:pt>
                <c:pt idx="647">
                  <c:v>5.0285377456881939</c:v>
                </c:pt>
                <c:pt idx="648">
                  <c:v>5.0278610345817469</c:v>
                </c:pt>
                <c:pt idx="649">
                  <c:v>5.0272002356781975</c:v>
                </c:pt>
                <c:pt idx="650">
                  <c:v>5.0265549786815686</c:v>
                </c:pt>
                <c:pt idx="651">
                  <c:v>5.0259249018146477</c:v>
                </c:pt>
                <c:pt idx="652">
                  <c:v>5.0253096516248386</c:v>
                </c:pt>
                <c:pt idx="653">
                  <c:v>5.0247088827945072</c:v>
                </c:pt>
                <c:pt idx="654">
                  <c:v>5.0241222579555842</c:v>
                </c:pt>
                <c:pt idx="655">
                  <c:v>5.0235494475084366</c:v>
                </c:pt>
                <c:pt idx="656">
                  <c:v>5.0229901294448256</c:v>
                </c:pt>
                <c:pt idx="657">
                  <c:v>5.0224439891749233</c:v>
                </c:pt>
                <c:pt idx="658">
                  <c:v>5.0219107193582353</c:v>
                </c:pt>
                <c:pt idx="659">
                  <c:v>5.0213900197383747</c:v>
                </c:pt>
                <c:pt idx="660">
                  <c:v>5.0208815969815976</c:v>
                </c:pt>
                <c:pt idx="661">
                  <c:v>5.0203851645189852</c:v>
                </c:pt>
                <c:pt idx="662">
                  <c:v>5.0199004423922204</c:v>
                </c:pt>
                <c:pt idx="663">
                  <c:v>5.0194271571028555</c:v>
                </c:pt>
                <c:pt idx="664">
                  <c:v>5.0189650414650018</c:v>
                </c:pt>
                <c:pt idx="665">
                  <c:v>5.0185138344613556</c:v>
                </c:pt>
                <c:pt idx="666">
                  <c:v>5.0180732811024891</c:v>
                </c:pt>
                <c:pt idx="667">
                  <c:v>5.0176431322893258</c:v>
                </c:pt>
                <c:pt idx="668">
                  <c:v>5.0172231446787325</c:v>
                </c:pt>
                <c:pt idx="669">
                  <c:v>5.0168130805521445</c:v>
                </c:pt>
                <c:pt idx="670">
                  <c:v>5.0164127076871834</c:v>
                </c:pt>
                <c:pt idx="671">
                  <c:v>5.0160217992321705</c:v>
                </c:pt>
                <c:pt idx="672">
                  <c:v>5.0156401335834735</c:v>
                </c:pt>
                <c:pt idx="673">
                  <c:v>5.0152674942656352</c:v>
                </c:pt>
                <c:pt idx="674">
                  <c:v>5.0149036698142195</c:v>
                </c:pt>
                <c:pt idx="675">
                  <c:v>5.0145484536612965</c:v>
                </c:pt>
                <c:pt idx="676">
                  <c:v>5.0142016440235224</c:v>
                </c:pt>
                <c:pt idx="677">
                  <c:v>5.0138630437927505</c:v>
                </c:pt>
                <c:pt idx="678">
                  <c:v>5.0135324604291203</c:v>
                </c:pt>
                <c:pt idx="679">
                  <c:v>5.013209705856557</c:v>
                </c:pt>
                <c:pt idx="680">
                  <c:v>5.0128945963606384</c:v>
                </c:pt>
                <c:pt idx="681">
                  <c:v>5.0125869524887747</c:v>
                </c:pt>
                <c:pt idx="682">
                  <c:v>5.0122865989526346</c:v>
                </c:pt>
                <c:pt idx="683">
                  <c:v>5.0119933645327972</c:v>
                </c:pt>
                <c:pt idx="684">
                  <c:v>5.0117070819855405</c:v>
                </c:pt>
                <c:pt idx="685">
                  <c:v>5.0114275879517516</c:v>
                </c:pt>
                <c:pt idx="686">
                  <c:v>5.0111547228678939</c:v>
                </c:pt>
                <c:pt idx="687">
                  <c:v>5.0108883308789762</c:v>
                </c:pt>
                <c:pt idx="688">
                  <c:v>5.010628259753533</c:v>
                </c:pt>
                <c:pt idx="689">
                  <c:v>5.0103743608004603</c:v>
                </c:pt>
                <c:pt idx="690">
                  <c:v>5.0101264887877983</c:v>
                </c:pt>
                <c:pt idx="691">
                  <c:v>5.0098845018633309</c:v>
                </c:pt>
                <c:pt idx="692">
                  <c:v>5.0096482614769497</c:v>
                </c:pt>
                <c:pt idx="693">
                  <c:v>5.0094176323048387</c:v>
                </c:pt>
                <c:pt idx="694">
                  <c:v>5.009192482175318</c:v>
                </c:pt>
                <c:pt idx="695">
                  <c:v>5.0089726819964078</c:v>
                </c:pt>
                <c:pt idx="696">
                  <c:v>5.0087581056850103</c:v>
                </c:pt>
                <c:pt idx="697">
                  <c:v>5.0085486300977102</c:v>
                </c:pt>
                <c:pt idx="698">
                  <c:v>5.0083441349631297</c:v>
                </c:pt>
                <c:pt idx="699">
                  <c:v>5.0081445028158376</c:v>
                </c:pt>
                <c:pt idx="700">
                  <c:v>5.007949618931737</c:v>
                </c:pt>
                <c:pt idx="701">
                  <c:v>5.0077593712649326</c:v>
                </c:pt>
                <c:pt idx="702">
                  <c:v>5.0075736503860258</c:v>
                </c:pt>
                <c:pt idx="703">
                  <c:v>5.0073923494218064</c:v>
                </c:pt>
                <c:pt idx="704">
                  <c:v>5.0072153639963215</c:v>
                </c:pt>
                <c:pt idx="705">
                  <c:v>5.007042592173284</c:v>
                </c:pt>
                <c:pt idx="706">
                  <c:v>5.0068739343997768</c:v>
                </c:pt>
                <c:pt idx="707">
                  <c:v>5.0067092934512507</c:v>
                </c:pt>
                <c:pt idx="708">
                  <c:v>5.00654857437776</c:v>
                </c:pt>
                <c:pt idx="709">
                  <c:v>5.0063916844514385</c:v>
                </c:pt>
                <c:pt idx="710">
                  <c:v>5.0062385331151447</c:v>
                </c:pt>
                <c:pt idx="711">
                  <c:v>5.0060890319323059</c:v>
                </c:pt>
                <c:pt idx="712">
                  <c:v>5.0059430945378818</c:v>
                </c:pt>
                <c:pt idx="713">
                  <c:v>5.0058006365904451</c:v>
                </c:pt>
                <c:pt idx="714">
                  <c:v>5.005661575725374</c:v>
                </c:pt>
                <c:pt idx="715">
                  <c:v>5.0055258315090807</c:v>
                </c:pt>
                <c:pt idx="716">
                  <c:v>5.0053933253943184</c:v>
                </c:pt>
                <c:pt idx="717">
                  <c:v>5.0052639806764816</c:v>
                </c:pt>
                <c:pt idx="718">
                  <c:v>5.0051377224508986</c:v>
                </c:pt>
                <c:pt idx="719">
                  <c:v>5.0050144775711374</c:v>
                </c:pt>
                <c:pt idx="720">
                  <c:v>5.0048941746082072</c:v>
                </c:pt>
                <c:pt idx="721">
                  <c:v>5.0047767438107504</c:v>
                </c:pt>
                <c:pt idx="722">
                  <c:v>5.0046621170660988</c:v>
                </c:pt>
                <c:pt idx="723">
                  <c:v>5.0045502278622322</c:v>
                </c:pt>
                <c:pt idx="724">
                  <c:v>5.0044410112506261</c:v>
                </c:pt>
                <c:pt idx="725">
                  <c:v>5.0043344038099287</c:v>
                </c:pt>
                <c:pt idx="726">
                  <c:v>5.004230343610466</c:v>
                </c:pt>
                <c:pt idx="727">
                  <c:v>5.0041287701795838</c:v>
                </c:pt>
                <c:pt idx="728">
                  <c:v>5.0040296244677487</c:v>
                </c:pt>
                <c:pt idx="729">
                  <c:v>5.0039328488154631</c:v>
                </c:pt>
                <c:pt idx="730">
                  <c:v>5.003838386920914</c:v>
                </c:pt>
                <c:pt idx="731">
                  <c:v>5.0037461838083592</c:v>
                </c:pt>
                <c:pt idx="732">
                  <c:v>5.0036561857972632</c:v>
                </c:pt>
                <c:pt idx="733">
                  <c:v>5.0035683404721212</c:v>
                </c:pt>
                <c:pt idx="734">
                  <c:v>5.0034825966529821</c:v>
                </c:pt>
                <c:pt idx="735">
                  <c:v>5.0033989043666525</c:v>
                </c:pt>
                <c:pt idx="736">
                  <c:v>5.003317214818547</c:v>
                </c:pt>
                <c:pt idx="737">
                  <c:v>5.003237480365212</c:v>
                </c:pt>
                <c:pt idx="738">
                  <c:v>5.0031596544874475</c:v>
                </c:pt>
                <c:pt idx="739">
                  <c:v>5.0030836917640826</c:v>
                </c:pt>
                <c:pt idx="740">
                  <c:v>5.0030095478463279</c:v>
                </c:pt>
                <c:pt idx="741">
                  <c:v>5.0029371794327302</c:v>
                </c:pt>
                <c:pt idx="742">
                  <c:v>5.0028665442447009</c:v>
                </c:pt>
                <c:pt idx="743">
                  <c:v>5.0027976010026043</c:v>
                </c:pt>
                <c:pt idx="744">
                  <c:v>5.0027303094024154</c:v>
                </c:pt>
                <c:pt idx="745">
                  <c:v>5.002664630092883</c:v>
                </c:pt>
                <c:pt idx="746">
                  <c:v>5.0026005246532552</c:v>
                </c:pt>
                <c:pt idx="747">
                  <c:v>5.0025379555714959</c:v>
                </c:pt>
                <c:pt idx="748">
                  <c:v>5.002476886223004</c:v>
                </c:pt>
                <c:pt idx="749">
                  <c:v>5.0024172808498442</c:v>
                </c:pt>
                <c:pt idx="750">
                  <c:v>5.0023591045404352</c:v>
                </c:pt>
                <c:pt idx="751">
                  <c:v>5.0023023232097161</c:v>
                </c:pt>
                <c:pt idx="752">
                  <c:v>5.0022469035797776</c:v>
                </c:pt>
                <c:pt idx="753">
                  <c:v>5.0021928131609306</c:v>
                </c:pt>
                <c:pt idx="754">
                  <c:v>5.0021400202332229</c:v>
                </c:pt>
                <c:pt idx="755">
                  <c:v>5.0020884938283698</c:v>
                </c:pt>
                <c:pt idx="756">
                  <c:v>5.0020382037121172</c:v>
                </c:pt>
                <c:pt idx="757">
                  <c:v>5.0019891203670142</c:v>
                </c:pt>
                <c:pt idx="758">
                  <c:v>5.0019412149755675</c:v>
                </c:pt>
                <c:pt idx="759">
                  <c:v>5.0018944594038057</c:v>
                </c:pt>
                <c:pt idx="760">
                  <c:v>5.001848826185217</c:v>
                </c:pt>
                <c:pt idx="761">
                  <c:v>5.0018042885050562</c:v>
                </c:pt>
                <c:pt idx="762">
                  <c:v>5.0017608201850141</c:v>
                </c:pt>
                <c:pt idx="763">
                  <c:v>5.0017183956682665</c:v>
                </c:pt>
                <c:pt idx="764">
                  <c:v>5.0016769900048343</c:v>
                </c:pt>
                <c:pt idx="765">
                  <c:v>5.0016365788373074</c:v>
                </c:pt>
                <c:pt idx="766">
                  <c:v>5.0015971383868996</c:v>
                </c:pt>
                <c:pt idx="767">
                  <c:v>5.0015586454398182</c:v>
                </c:pt>
                <c:pt idx="768">
                  <c:v>5.0015210773339573</c:v>
                </c:pt>
                <c:pt idx="769">
                  <c:v>5.001484411945901</c:v>
                </c:pt>
                <c:pt idx="770">
                  <c:v>5.0014486276782257</c:v>
                </c:pt>
                <c:pt idx="771">
                  <c:v>5.0014137034470991</c:v>
                </c:pt>
                <c:pt idx="772">
                  <c:v>5.001379618670172</c:v>
                </c:pt>
                <c:pt idx="773">
                  <c:v>5.0013463532547471</c:v>
                </c:pt>
                <c:pt idx="774">
                  <c:v>5.0013138875862282</c:v>
                </c:pt>
                <c:pt idx="775">
                  <c:v>5.001282202516836</c:v>
                </c:pt>
                <c:pt idx="776">
                  <c:v>5.0012512793545856</c:v>
                </c:pt>
                <c:pt idx="777">
                  <c:v>5.0012210998525282</c:v>
                </c:pt>
                <c:pt idx="778">
                  <c:v>5.0011916461982375</c:v>
                </c:pt>
                <c:pt idx="779">
                  <c:v>5.0011629010035374</c:v>
                </c:pt>
                <c:pt idx="780">
                  <c:v>5.0011348472944901</c:v>
                </c:pt>
                <c:pt idx="781">
                  <c:v>5.0011074685015933</c:v>
                </c:pt>
                <c:pt idx="782">
                  <c:v>5.00108074845022</c:v>
                </c:pt>
                <c:pt idx="783">
                  <c:v>5.0010546713512802</c:v>
                </c:pt>
                <c:pt idx="784">
                  <c:v>5.0010292217921037</c:v>
                </c:pt>
                <c:pt idx="785">
                  <c:v>5.0010043847275236</c:v>
                </c:pt>
                <c:pt idx="786">
                  <c:v>5.0009801454711891</c:v>
                </c:pt>
                <c:pt idx="787">
                  <c:v>5.00095648968707</c:v>
                </c:pt>
                <c:pt idx="788">
                  <c:v>5.0009334033811488</c:v>
                </c:pt>
                <c:pt idx="789">
                  <c:v>5.0009108728933338</c:v>
                </c:pt>
                <c:pt idx="790">
                  <c:v>5.000888884889541</c:v>
                </c:pt>
                <c:pt idx="791">
                  <c:v>5.0008674263539739</c:v>
                </c:pt>
                <c:pt idx="792">
                  <c:v>5.0008464845815723</c:v>
                </c:pt>
                <c:pt idx="793">
                  <c:v>5.0008260471706469</c:v>
                </c:pt>
                <c:pt idx="794">
                  <c:v>5.0008061020156926</c:v>
                </c:pt>
                <c:pt idx="795">
                  <c:v>5.00078663730035</c:v>
                </c:pt>
                <c:pt idx="796">
                  <c:v>5.0007676414905644</c:v>
                </c:pt>
                <c:pt idx="797">
                  <c:v>5.0007491033278626</c:v>
                </c:pt>
                <c:pt idx="798">
                  <c:v>5.0007310118228308</c:v>
                </c:pt>
                <c:pt idx="799">
                  <c:v>5.0007133562487196</c:v>
                </c:pt>
                <c:pt idx="800">
                  <c:v>5.0006961261352085</c:v>
                </c:pt>
                <c:pt idx="801">
                  <c:v>5.0006793112623136</c:v>
                </c:pt>
                <c:pt idx="802">
                  <c:v>5.0006629016544393</c:v>
                </c:pt>
                <c:pt idx="803">
                  <c:v>5.0006468875745762</c:v>
                </c:pt>
                <c:pt idx="804">
                  <c:v>5.0006312595186238</c:v>
                </c:pt>
                <c:pt idx="805">
                  <c:v>5.0006160082098656</c:v>
                </c:pt>
                <c:pt idx="806">
                  <c:v>5.0006011245935422</c:v>
                </c:pt>
                <c:pt idx="807">
                  <c:v>5.0005865998315953</c:v>
                </c:pt>
                <c:pt idx="808">
                  <c:v>5.0005724252974986</c:v>
                </c:pt>
                <c:pt idx="809">
                  <c:v>5.0005585925712266</c:v>
                </c:pt>
                <c:pt idx="810">
                  <c:v>5.0005450934343489</c:v>
                </c:pt>
                <c:pt idx="811">
                  <c:v>5.0005319198652227</c:v>
                </c:pt>
                <c:pt idx="812">
                  <c:v>5.0005190640343109</c:v>
                </c:pt>
                <c:pt idx="813">
                  <c:v>5.0005065182996118</c:v>
                </c:pt>
                <c:pt idx="814">
                  <c:v>5.0004942752021861</c:v>
                </c:pt>
                <c:pt idx="815">
                  <c:v>5.000482327461798</c:v>
                </c:pt>
                <c:pt idx="816">
                  <c:v>5.0004706679726683</c:v>
                </c:pt>
                <c:pt idx="817">
                  <c:v>5.0004592897992977</c:v>
                </c:pt>
                <c:pt idx="818">
                  <c:v>5.0004481861724255</c:v>
                </c:pt>
                <c:pt idx="819">
                  <c:v>5.0004373504850541</c:v>
                </c:pt>
                <c:pt idx="820">
                  <c:v>5.0004267762885961</c:v>
                </c:pt>
                <c:pt idx="821">
                  <c:v>5.0004164572890764</c:v>
                </c:pt>
                <c:pt idx="822">
                  <c:v>5.0004063873434585</c:v>
                </c:pt>
                <c:pt idx="823">
                  <c:v>5.0003965604560392</c:v>
                </c:pt>
                <c:pt idx="824">
                  <c:v>5.0003869707749402</c:v>
                </c:pt>
                <c:pt idx="825">
                  <c:v>5.0003776125886583</c:v>
                </c:pt>
                <c:pt idx="826">
                  <c:v>5.0003684803227344</c:v>
                </c:pt>
                <c:pt idx="827">
                  <c:v>5.0003595685364726</c:v>
                </c:pt>
                <c:pt idx="828">
                  <c:v>5.0003508719197454</c:v>
                </c:pt>
                <c:pt idx="829">
                  <c:v>5.0003423852898745</c:v>
                </c:pt>
                <c:pt idx="830">
                  <c:v>5.0003341035885969</c:v>
                </c:pt>
                <c:pt idx="831">
                  <c:v>5.000326021879081</c:v>
                </c:pt>
                <c:pt idx="832">
                  <c:v>5.0003181353430284</c:v>
                </c:pt>
                <c:pt idx="833">
                  <c:v>5.0003104392778477</c:v>
                </c:pt>
                <c:pt idx="834">
                  <c:v>5.0003029290938752</c:v>
                </c:pt>
                <c:pt idx="835">
                  <c:v>5.0002956003116967</c:v>
                </c:pt>
                <c:pt idx="836">
                  <c:v>5.0002884485594894</c:v>
                </c:pt>
                <c:pt idx="837">
                  <c:v>5.0002814695704565</c:v>
                </c:pt>
                <c:pt idx="838">
                  <c:v>5.0002746591803255</c:v>
                </c:pt>
                <c:pt idx="839">
                  <c:v>5.0002680133248862</c:v>
                </c:pt>
                <c:pt idx="840">
                  <c:v>5.0002615280375968</c:v>
                </c:pt>
                <c:pt idx="841">
                  <c:v>5.0002551994472464</c:v>
                </c:pt>
                <c:pt idx="842">
                  <c:v>5.000249023775682</c:v>
                </c:pt>
                <c:pt idx="843">
                  <c:v>5.0002429973355698</c:v>
                </c:pt>
                <c:pt idx="844">
                  <c:v>5.0002371165282309</c:v>
                </c:pt>
                <c:pt idx="845">
                  <c:v>5.0002313778415077</c:v>
                </c:pt>
                <c:pt idx="846">
                  <c:v>5.0002257778477102</c:v>
                </c:pt>
                <c:pt idx="847">
                  <c:v>5.000220313201571</c:v>
                </c:pt>
                <c:pt idx="848">
                  <c:v>5.0002149806382903</c:v>
                </c:pt>
                <c:pt idx="849">
                  <c:v>5.000209776971591</c:v>
                </c:pt>
                <c:pt idx="850">
                  <c:v>5.0002046990918547</c:v>
                </c:pt>
                <c:pt idx="851">
                  <c:v>5.0001997439642727</c:v>
                </c:pt>
                <c:pt idx="852">
                  <c:v>5.0001949086270594</c:v>
                </c:pt>
                <c:pt idx="853">
                  <c:v>5.0001901901896932</c:v>
                </c:pt>
                <c:pt idx="854">
                  <c:v>5.0001855858312236</c:v>
                </c:pt>
                <c:pt idx="855">
                  <c:v>5.0001810927985906</c:v>
                </c:pt>
                <c:pt idx="856">
                  <c:v>5.0001767084049993</c:v>
                </c:pt>
                <c:pt idx="857">
                  <c:v>5.0001724300283312</c:v>
                </c:pt>
                <c:pt idx="858">
                  <c:v>5.0001682551095987</c:v>
                </c:pt>
                <c:pt idx="859">
                  <c:v>5.0001641811514226</c:v>
                </c:pt>
                <c:pt idx="860">
                  <c:v>5.0001602057165542</c:v>
                </c:pt>
                <c:pt idx="861">
                  <c:v>5.0001563264264419</c:v>
                </c:pt>
                <c:pt idx="862">
                  <c:v>5.0001525409598147</c:v>
                </c:pt>
                <c:pt idx="863">
                  <c:v>5.0001488470513085</c:v>
                </c:pt>
                <c:pt idx="864">
                  <c:v>5.0001452424901238</c:v>
                </c:pt>
                <c:pt idx="865">
                  <c:v>5.0001417251187199</c:v>
                </c:pt>
                <c:pt idx="866">
                  <c:v>5.0001382928315348</c:v>
                </c:pt>
                <c:pt idx="867">
                  <c:v>5.0001349435737286</c:v>
                </c:pt>
                <c:pt idx="868">
                  <c:v>5.0001316753399854</c:v>
                </c:pt>
                <c:pt idx="869">
                  <c:v>5.0001284861732964</c:v>
                </c:pt>
                <c:pt idx="870">
                  <c:v>5.0001253741638241</c:v>
                </c:pt>
                <c:pt idx="871">
                  <c:v>5.0001223374477615</c:v>
                </c:pt>
                <c:pt idx="872">
                  <c:v>5.000119374206216</c:v>
                </c:pt>
                <c:pt idx="873">
                  <c:v>5.0001164826641453</c:v>
                </c:pt>
                <c:pt idx="874">
                  <c:v>5.0001136610892916</c:v>
                </c:pt>
                <c:pt idx="875">
                  <c:v>5.000110907791167</c:v>
                </c:pt>
                <c:pt idx="876">
                  <c:v>5.0001082211200325</c:v>
                </c:pt>
                <c:pt idx="877">
                  <c:v>5.0001055994659342</c:v>
                </c:pt>
                <c:pt idx="878">
                  <c:v>5.0001030412577379</c:v>
                </c:pt>
                <c:pt idx="879">
                  <c:v>5.0001005449621925</c:v>
                </c:pt>
                <c:pt idx="880">
                  <c:v>5.0000981090830345</c:v>
                </c:pt>
                <c:pt idx="881">
                  <c:v>5.0000957321600792</c:v>
                </c:pt>
                <c:pt idx="882">
                  <c:v>5.0000934127683685</c:v>
                </c:pt>
                <c:pt idx="883">
                  <c:v>5.0000911495173161</c:v>
                </c:pt>
                <c:pt idx="884">
                  <c:v>5.0000889410498779</c:v>
                </c:pt>
                <c:pt idx="885">
                  <c:v>5.0000867860417575</c:v>
                </c:pt>
                <c:pt idx="886">
                  <c:v>5.0000846832006021</c:v>
                </c:pt>
                <c:pt idx="887">
                  <c:v>5.000082631265248</c:v>
                </c:pt>
                <c:pt idx="888">
                  <c:v>5.000080629004958</c:v>
                </c:pt>
                <c:pt idx="889">
                  <c:v>5.0000786752187008</c:v>
                </c:pt>
                <c:pt idx="890">
                  <c:v>5.0000767687344254</c:v>
                </c:pt>
                <c:pt idx="891">
                  <c:v>5.0000749084083749</c:v>
                </c:pt>
                <c:pt idx="892">
                  <c:v>5.0000730931243895</c:v>
                </c:pt>
                <c:pt idx="893">
                  <c:v>5.0000713217932589</c:v>
                </c:pt>
                <c:pt idx="894">
                  <c:v>5.000069593352066</c:v>
                </c:pt>
                <c:pt idx="895">
                  <c:v>5.0000679067635465</c:v>
                </c:pt>
                <c:pt idx="896">
                  <c:v>5.0000662610154878</c:v>
                </c:pt>
                <c:pt idx="897">
                  <c:v>5.0000646551201102</c:v>
                </c:pt>
                <c:pt idx="898">
                  <c:v>5.0000630881134898</c:v>
                </c:pt>
                <c:pt idx="899">
                  <c:v>5.00006155905497</c:v>
                </c:pt>
                <c:pt idx="900">
                  <c:v>5.0000600670266158</c:v>
                </c:pt>
                <c:pt idx="901">
                  <c:v>5.0000586111326646</c:v>
                </c:pt>
                <c:pt idx="902">
                  <c:v>5.0000571904989757</c:v>
                </c:pt>
                <c:pt idx="903">
                  <c:v>5.0000558042725309</c:v>
                </c:pt>
                <c:pt idx="904">
                  <c:v>5.0000544516209118</c:v>
                </c:pt>
                <c:pt idx="905">
                  <c:v>5.0000531317318062</c:v>
                </c:pt>
                <c:pt idx="906">
                  <c:v>5.0000518438125274</c:v>
                </c:pt>
                <c:pt idx="907">
                  <c:v>5.0000505870895422</c:v>
                </c:pt>
                <c:pt idx="908">
                  <c:v>5.0000493608079948</c:v>
                </c:pt>
                <c:pt idx="909">
                  <c:v>5.0000481642312709</c:v>
                </c:pt>
                <c:pt idx="910">
                  <c:v>5.0000469966405632</c:v>
                </c:pt>
                <c:pt idx="911">
                  <c:v>5.0000458573344231</c:v>
                </c:pt>
                <c:pt idx="912">
                  <c:v>5.000044745628351</c:v>
                </c:pt>
                <c:pt idx="913">
                  <c:v>5.0000436608543986</c:v>
                </c:pt>
                <c:pt idx="914">
                  <c:v>5.0000426023607467</c:v>
                </c:pt>
                <c:pt idx="915">
                  <c:v>5.000041569511346</c:v>
                </c:pt>
                <c:pt idx="916">
                  <c:v>5.0000405616855002</c:v>
                </c:pt>
                <c:pt idx="917">
                  <c:v>5.0000395782775326</c:v>
                </c:pt>
                <c:pt idx="918">
                  <c:v>5.0000386186963999</c:v>
                </c:pt>
                <c:pt idx="919">
                  <c:v>5.0000376823653383</c:v>
                </c:pt>
                <c:pt idx="920">
                  <c:v>5.0000367687215403</c:v>
                </c:pt>
                <c:pt idx="921">
                  <c:v>5.0000358772157947</c:v>
                </c:pt>
                <c:pt idx="922">
                  <c:v>5.0000350073121744</c:v>
                </c:pt>
                <c:pt idx="923">
                  <c:v>5.0000341584877068</c:v>
                </c:pt>
                <c:pt idx="924">
                  <c:v>5.0000333302320588</c:v>
                </c:pt>
                <c:pt idx="925">
                  <c:v>5.0000325220472481</c:v>
                </c:pt>
                <c:pt idx="926">
                  <c:v>5.0000317334473223</c:v>
                </c:pt>
                <c:pt idx="927">
                  <c:v>5.0000309639580873</c:v>
                </c:pt>
                <c:pt idx="928">
                  <c:v>5.0000302131168137</c:v>
                </c:pt>
                <c:pt idx="929">
                  <c:v>5.0000294804719667</c:v>
                </c:pt>
                <c:pt idx="930">
                  <c:v>5.0000287655829245</c:v>
                </c:pt>
                <c:pt idx="931">
                  <c:v>5.000028068019728</c:v>
                </c:pt>
                <c:pt idx="932">
                  <c:v>5.0000273873628132</c:v>
                </c:pt>
                <c:pt idx="933">
                  <c:v>5.000026723202768</c:v>
                </c:pt>
                <c:pt idx="934">
                  <c:v>5.0000260751400818</c:v>
                </c:pt>
                <c:pt idx="935">
                  <c:v>5.0000254427849073</c:v>
                </c:pt>
                <c:pt idx="936">
                  <c:v>5.0000248257568325</c:v>
                </c:pt>
                <c:pt idx="937">
                  <c:v>5.0000242236846404</c:v>
                </c:pt>
                <c:pt idx="938">
                  <c:v>5.0000236362060981</c:v>
                </c:pt>
                <c:pt idx="939">
                  <c:v>5.0000230629677436</c:v>
                </c:pt>
                <c:pt idx="940">
                  <c:v>5.0000225036246553</c:v>
                </c:pt>
                <c:pt idx="941">
                  <c:v>5.0000219578402643</c:v>
                </c:pt>
                <c:pt idx="942">
                  <c:v>5.0000214252861435</c:v>
                </c:pt>
                <c:pt idx="943">
                  <c:v>5.0000209056418088</c:v>
                </c:pt>
                <c:pt idx="944">
                  <c:v>5.0000203985945388</c:v>
                </c:pt>
                <c:pt idx="945">
                  <c:v>5.0000199038391777</c:v>
                </c:pt>
                <c:pt idx="946">
                  <c:v>5.0000194210779494</c:v>
                </c:pt>
                <c:pt idx="947">
                  <c:v>5.0000189500202898</c:v>
                </c:pt>
                <c:pt idx="948">
                  <c:v>5.0000184903826659</c:v>
                </c:pt>
                <c:pt idx="949">
                  <c:v>5.000018041888401</c:v>
                </c:pt>
                <c:pt idx="950">
                  <c:v>5.0000176042675237</c:v>
                </c:pt>
                <c:pt idx="951">
                  <c:v>5.000017177256594</c:v>
                </c:pt>
                <c:pt idx="952">
                  <c:v>5.0000167605985473</c:v>
                </c:pt>
                <c:pt idx="953">
                  <c:v>5.000016354042538</c:v>
                </c:pt>
                <c:pt idx="954">
                  <c:v>5.0000159573437992</c:v>
                </c:pt>
                <c:pt idx="955">
                  <c:v>5.0000155702634821</c:v>
                </c:pt>
                <c:pt idx="956">
                  <c:v>5.0000151925685339</c:v>
                </c:pt>
                <c:pt idx="957">
                  <c:v>5.0000148240315232</c:v>
                </c:pt>
                <c:pt idx="958">
                  <c:v>5.0000144644305413</c:v>
                </c:pt>
                <c:pt idx="959">
                  <c:v>5.0000141135490441</c:v>
                </c:pt>
                <c:pt idx="960">
                  <c:v>5.0000137711757358</c:v>
                </c:pt>
                <c:pt idx="961">
                  <c:v>5.0000134371044282</c:v>
                </c:pt>
                <c:pt idx="962">
                  <c:v>5.0000131111339368</c:v>
                </c:pt>
                <c:pt idx="963">
                  <c:v>5.0000127930679357</c:v>
                </c:pt>
                <c:pt idx="964">
                  <c:v>5.0000124827148635</c:v>
                </c:pt>
                <c:pt idx="965">
                  <c:v>5.0000121798877926</c:v>
                </c:pt>
                <c:pt idx="966">
                  <c:v>5.0000118844043211</c:v>
                </c:pt>
                <c:pt idx="967">
                  <c:v>5.0000115960864662</c:v>
                </c:pt>
                <c:pt idx="968">
                  <c:v>5.0000113147605569</c:v>
                </c:pt>
                <c:pt idx="969">
                  <c:v>5.0000110402571254</c:v>
                </c:pt>
                <c:pt idx="970">
                  <c:v>5.0000107724108069</c:v>
                </c:pt>
                <c:pt idx="971">
                  <c:v>5.0000105110602462</c:v>
                </c:pt>
                <c:pt idx="972">
                  <c:v>5.0000102560479913</c:v>
                </c:pt>
                <c:pt idx="973">
                  <c:v>5.000010007220407</c:v>
                </c:pt>
                <c:pt idx="974">
                  <c:v>5.0000097644275794</c:v>
                </c:pt>
                <c:pt idx="975">
                  <c:v>5.0000095275232228</c:v>
                </c:pt>
                <c:pt idx="976">
                  <c:v>5.0000092963645955</c:v>
                </c:pt>
                <c:pt idx="977">
                  <c:v>5.0000090708124176</c:v>
                </c:pt>
                <c:pt idx="978">
                  <c:v>5.0000088507307776</c:v>
                </c:pt>
                <c:pt idx="979">
                  <c:v>5.0000086359870597</c:v>
                </c:pt>
                <c:pt idx="980">
                  <c:v>5.0000084264518616</c:v>
                </c:pt>
                <c:pt idx="981">
                  <c:v>5.0000082219989102</c:v>
                </c:pt>
                <c:pt idx="982">
                  <c:v>5.0000080225050008</c:v>
                </c:pt>
                <c:pt idx="983">
                  <c:v>5.0000078278499043</c:v>
                </c:pt>
                <c:pt idx="984">
                  <c:v>5.0000076379163065</c:v>
                </c:pt>
                <c:pt idx="985">
                  <c:v>5.0000074525897444</c:v>
                </c:pt>
                <c:pt idx="986">
                  <c:v>5.0000072717585118</c:v>
                </c:pt>
                <c:pt idx="987">
                  <c:v>5.0000070953136238</c:v>
                </c:pt>
                <c:pt idx="988">
                  <c:v>5.0000069231487307</c:v>
                </c:pt>
                <c:pt idx="989">
                  <c:v>5.0000067551600598</c:v>
                </c:pt>
                <c:pt idx="990">
                  <c:v>5.0000065912463514</c:v>
                </c:pt>
                <c:pt idx="991">
                  <c:v>5.0000064313087984</c:v>
                </c:pt>
                <c:pt idx="992">
                  <c:v>5.0000062752509908</c:v>
                </c:pt>
                <c:pt idx="993">
                  <c:v>5.0000061229788608</c:v>
                </c:pt>
                <c:pt idx="994">
                  <c:v>5.0000059744006071</c:v>
                </c:pt>
                <c:pt idx="995">
                  <c:v>5.0000058294266623</c:v>
                </c:pt>
                <c:pt idx="996">
                  <c:v>5.0000056879696224</c:v>
                </c:pt>
                <c:pt idx="997">
                  <c:v>5.0000055499442118</c:v>
                </c:pt>
                <c:pt idx="998">
                  <c:v>5.000005415267216</c:v>
                </c:pt>
                <c:pt idx="999">
                  <c:v>5.0000052838574325</c:v>
                </c:pt>
                <c:pt idx="1000">
                  <c:v>5.0000051556356357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8-4A01-B3B7-D3B719BF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98024"/>
        <c:axId val="1"/>
      </c:scatterChart>
      <c:valAx>
        <c:axId val="438998024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998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07017924432309"/>
          <c:y val="0.40326432124199002"/>
          <c:w val="8.4006528301797487E-2"/>
          <c:h val="0.14918448878316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5926410055944"/>
          <c:y val="7.4380365391392769E-2"/>
          <c:w val="0.71789951466317592"/>
          <c:h val="0.790635735827026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'3sp-1res'!$C$25</c:f>
              <c:strCache>
                <c:ptCount val="1"/>
                <c:pt idx="0">
                  <c:v>N1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'3sp-1res'!$B$26:$B$1026</c:f>
              <c:numCache>
                <c:formatCode>0.000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'3sp-1res'!$C$26:$C$1026</c:f>
              <c:numCache>
                <c:formatCode>0.000</c:formatCode>
                <c:ptCount val="1001"/>
                <c:pt idx="0">
                  <c:v>0.1</c:v>
                </c:pt>
                <c:pt idx="1">
                  <c:v>0.10212500000000001</c:v>
                </c:pt>
                <c:pt idx="2">
                  <c:v>0.10429374764119932</c:v>
                </c:pt>
                <c:pt idx="3">
                  <c:v>0.10650709768475788</c:v>
                </c:pt>
                <c:pt idx="4">
                  <c:v>0.10876591980218796</c:v>
                </c:pt>
                <c:pt idx="5">
                  <c:v>0.11107109875820018</c:v>
                </c:pt>
                <c:pt idx="6">
                  <c:v>0.11342353459205541</c:v>
                </c:pt>
                <c:pt idx="7">
                  <c:v>0.11582414279718048</c:v>
                </c:pt>
                <c:pt idx="8">
                  <c:v>0.11827385449879271</c:v>
                </c:pt>
                <c:pt idx="9">
                  <c:v>0.12077361662926463</c:v>
                </c:pt>
                <c:pt idx="10">
                  <c:v>0.12332439210094609</c:v>
                </c:pt>
                <c:pt idx="11">
                  <c:v>0.12592715997614645</c:v>
                </c:pt>
                <c:pt idx="12">
                  <c:v>0.12858291563396393</c:v>
                </c:pt>
                <c:pt idx="13">
                  <c:v>0.13129267093363337</c:v>
                </c:pt>
                <c:pt idx="14">
                  <c:v>0.1340574543740472</c:v>
                </c:pt>
                <c:pt idx="15">
                  <c:v>0.136878311249087</c:v>
                </c:pt>
                <c:pt idx="16">
                  <c:v>0.13975630379838497</c:v>
                </c:pt>
                <c:pt idx="17">
                  <c:v>0.1426925113531162</c:v>
                </c:pt>
                <c:pt idx="18">
                  <c:v>0.14568803047640308</c:v>
                </c:pt>
                <c:pt idx="19">
                  <c:v>0.14874397509789311</c:v>
                </c:pt>
                <c:pt idx="20">
                  <c:v>0.15186147664205016</c:v>
                </c:pt>
                <c:pt idx="21">
                  <c:v>0.15504168414967787</c:v>
                </c:pt>
                <c:pt idx="22">
                  <c:v>0.15828576439217104</c:v>
                </c:pt>
                <c:pt idx="23">
                  <c:v>0.16159490197796744</c:v>
                </c:pt>
                <c:pt idx="24">
                  <c:v>0.16497029945064806</c:v>
                </c:pt>
                <c:pt idx="25">
                  <c:v>0.16841317737810899</c:v>
                </c:pt>
                <c:pt idx="26">
                  <c:v>0.17192477443220133</c:v>
                </c:pt>
                <c:pt idx="27">
                  <c:v>0.17550634745820906</c:v>
                </c:pt>
                <c:pt idx="28">
                  <c:v>0.17915917153350619</c:v>
                </c:pt>
                <c:pt idx="29">
                  <c:v>0.18288454001470569</c:v>
                </c:pt>
                <c:pt idx="30">
                  <c:v>0.18668376457258257</c:v>
                </c:pt>
                <c:pt idx="31">
                  <c:v>0.19055817521402224</c:v>
                </c:pt>
                <c:pt idx="32">
                  <c:v>0.19450912029021292</c:v>
                </c:pt>
                <c:pt idx="33">
                  <c:v>0.1985379664902677</c:v>
                </c:pt>
                <c:pt idx="34">
                  <c:v>0.20264609881942727</c:v>
                </c:pt>
                <c:pt idx="35">
                  <c:v>0.20683492056095878</c:v>
                </c:pt>
                <c:pt idx="36">
                  <c:v>0.21110585322082931</c:v>
                </c:pt>
                <c:pt idx="37">
                  <c:v>0.21546033645419468</c:v>
                </c:pt>
                <c:pt idx="38">
                  <c:v>0.21989982797270508</c:v>
                </c:pt>
                <c:pt idx="39">
                  <c:v>0.22442580343158824</c:v>
                </c:pt>
                <c:pt idx="40">
                  <c:v>0.22903975629542994</c:v>
                </c:pt>
                <c:pt idx="41">
                  <c:v>0.23374319768152788</c:v>
                </c:pt>
                <c:pt idx="42">
                  <c:v>0.23853765617965136</c:v>
                </c:pt>
                <c:pt idx="43">
                  <c:v>0.24342467764699369</c:v>
                </c:pt>
                <c:pt idx="44">
                  <c:v>0.24840582497705685</c:v>
                </c:pt>
                <c:pt idx="45">
                  <c:v>0.25348267784116102</c:v>
                </c:pt>
                <c:pt idx="46">
                  <c:v>0.25865683240122123</c:v>
                </c:pt>
                <c:pt idx="47">
                  <c:v>0.26392990099238323</c:v>
                </c:pt>
                <c:pt idx="48">
                  <c:v>0.26930351177405876</c:v>
                </c:pt>
                <c:pt idx="49">
                  <c:v>0.27477930834784725</c:v>
                </c:pt>
                <c:pt idx="50">
                  <c:v>0.2803589493407761</c:v>
                </c:pt>
                <c:pt idx="51">
                  <c:v>0.28604410795223695</c:v>
                </c:pt>
                <c:pt idx="52">
                  <c:v>0.29183647146293717</c:v>
                </c:pt>
                <c:pt idx="53">
                  <c:v>0.29773774070412934</c:v>
                </c:pt>
                <c:pt idx="54">
                  <c:v>0.30374962948532058</c:v>
                </c:pt>
                <c:pt idx="55">
                  <c:v>0.30987386397860472</c:v>
                </c:pt>
                <c:pt idx="56">
                  <c:v>0.31611218205769864</c:v>
                </c:pt>
                <c:pt idx="57">
                  <c:v>0.32246633258970087</c:v>
                </c:pt>
                <c:pt idx="58">
                  <c:v>0.32893807467752928</c:v>
                </c:pt>
                <c:pt idx="59">
                  <c:v>0.33552917685092909</c:v>
                </c:pt>
                <c:pt idx="60">
                  <c:v>0.3422414162038786</c:v>
                </c:pt>
                <c:pt idx="61">
                  <c:v>0.34907657747615484</c:v>
                </c:pt>
                <c:pt idx="62">
                  <c:v>0.35603645207675555</c:v>
                </c:pt>
                <c:pt idx="63">
                  <c:v>0.3631228370468082</c:v>
                </c:pt>
                <c:pt idx="64">
                  <c:v>0.37033753395953023</c:v>
                </c:pt>
                <c:pt idx="65">
                  <c:v>0.37768234775473936</c:v>
                </c:pt>
                <c:pt idx="66">
                  <c:v>0.38515908550534628</c:v>
                </c:pt>
                <c:pt idx="67">
                  <c:v>0.39276955511319767</c:v>
                </c:pt>
                <c:pt idx="68">
                  <c:v>0.40051556393157173</c:v>
                </c:pt>
                <c:pt idx="69">
                  <c:v>0.40839891731156602</c:v>
                </c:pt>
                <c:pt idx="70">
                  <c:v>0.41642141706955382</c:v>
                </c:pt>
                <c:pt idx="71">
                  <c:v>0.42458485987282568</c:v>
                </c:pt>
                <c:pt idx="72">
                  <c:v>0.43289103554047331</c:v>
                </c:pt>
                <c:pt idx="73">
                  <c:v>0.44134172525651655</c:v>
                </c:pt>
                <c:pt idx="74">
                  <c:v>0.44993869969222078</c:v>
                </c:pt>
                <c:pt idx="75">
                  <c:v>0.45868371703450206</c:v>
                </c:pt>
                <c:pt idx="76">
                  <c:v>0.4675785209172692</c:v>
                </c:pt>
                <c:pt idx="77">
                  <c:v>0.47662483825251184</c:v>
                </c:pt>
                <c:pt idx="78">
                  <c:v>0.48582437695790393</c:v>
                </c:pt>
                <c:pt idx="79">
                  <c:v>0.49517882357766185</c:v>
                </c:pt>
                <c:pt idx="80">
                  <c:v>0.50468984079336943</c:v>
                </c:pt>
                <c:pt idx="81">
                  <c:v>0.51435906482146465</c:v>
                </c:pt>
                <c:pt idx="82">
                  <c:v>0.52418810269407079</c:v>
                </c:pt>
                <c:pt idx="83">
                  <c:v>0.53417852941985411</c:v>
                </c:pt>
                <c:pt idx="84">
                  <c:v>0.54433188502159624</c:v>
                </c:pt>
                <c:pt idx="85">
                  <c:v>0.55464967144718935</c:v>
                </c:pt>
                <c:pt idx="86">
                  <c:v>0.5651333493507904</c:v>
                </c:pt>
                <c:pt idx="87">
                  <c:v>0.57578433474091562</c:v>
                </c:pt>
                <c:pt idx="88">
                  <c:v>0.58660399549231312</c:v>
                </c:pt>
                <c:pt idx="89">
                  <c:v>0.59759364771852463</c:v>
                </c:pt>
                <c:pt idx="90">
                  <c:v>0.60875455200213635</c:v>
                </c:pt>
                <c:pt idx="91">
                  <c:v>0.6200879094798305</c:v>
                </c:pt>
                <c:pt idx="92">
                  <c:v>0.63159485777947533</c:v>
                </c:pt>
                <c:pt idx="93">
                  <c:v>0.64327646680664485</c:v>
                </c:pt>
                <c:pt idx="94">
                  <c:v>0.65513373437813338</c:v>
                </c:pt>
                <c:pt idx="95">
                  <c:v>0.66716758170023294</c:v>
                </c:pt>
                <c:pt idx="96">
                  <c:v>0.67937884868976928</c:v>
                </c:pt>
                <c:pt idx="97">
                  <c:v>0.69176828913615429</c:v>
                </c:pt>
                <c:pt idx="98">
                  <c:v>0.70433656570300385</c:v>
                </c:pt>
                <c:pt idx="99">
                  <c:v>0.71708424476819999</c:v>
                </c:pt>
                <c:pt idx="100">
                  <c:v>0.73001179110164094</c:v>
                </c:pt>
                <c:pt idx="101">
                  <c:v>0.74311956238033172</c:v>
                </c:pt>
                <c:pt idx="102">
                  <c:v>0.75640780354091797</c:v>
                </c:pt>
                <c:pt idx="103">
                  <c:v>0.7698766409702642</c:v>
                </c:pt>
                <c:pt idx="104">
                  <c:v>0.78352607653522621</c:v>
                </c:pt>
                <c:pt idx="105">
                  <c:v>0.79735598145336861</c:v>
                </c:pt>
                <c:pt idx="106">
                  <c:v>0.81136609000703852</c:v>
                </c:pt>
                <c:pt idx="107">
                  <c:v>0.82555599310392558</c:v>
                </c:pt>
                <c:pt idx="108">
                  <c:v>0.83992513168802208</c:v>
                </c:pt>
                <c:pt idx="109">
                  <c:v>0.85447279000575083</c:v>
                </c:pt>
                <c:pt idx="110">
                  <c:v>0.86919808873295179</c:v>
                </c:pt>
                <c:pt idx="111">
                  <c:v>0.88409997796942053</c:v>
                </c:pt>
                <c:pt idx="112">
                  <c:v>0.89917723010877149</c:v>
                </c:pt>
                <c:pt idx="113">
                  <c:v>0.91442843259256612</c:v>
                </c:pt>
                <c:pt idx="114">
                  <c:v>0.92985198055889906</c:v>
                </c:pt>
                <c:pt idx="115">
                  <c:v>0.94544606939698117</c:v>
                </c:pt>
                <c:pt idx="116">
                  <c:v>0.96120868722070196</c:v>
                </c:pt>
                <c:pt idx="117">
                  <c:v>0.97713760727569521</c:v>
                </c:pt>
                <c:pt idx="118">
                  <c:v>0.99323038029607802</c:v>
                </c:pt>
                <c:pt idx="119">
                  <c:v>1.0094843268287843</c:v>
                </c:pt>
                <c:pt idx="120">
                  <c:v>1.0258965295452769</c:v>
                </c:pt>
                <c:pt idx="121">
                  <c:v>1.0424638255623946</c:v>
                </c:pt>
                <c:pt idx="122">
                  <c:v>1.0591827987961757</c:v>
                </c:pt>
                <c:pt idx="123">
                  <c:v>1.0760497723747018</c:v>
                </c:pt>
                <c:pt idx="124">
                  <c:v>1.0930608011383196</c:v>
                </c:pt>
                <c:pt idx="125">
                  <c:v>1.1102116642580255</c:v>
                </c:pt>
                <c:pt idx="126">
                  <c:v>1.1274978580053405</c:v>
                </c:pt>
                <c:pt idx="127">
                  <c:v>1.1449145887096475</c:v>
                </c:pt>
                <c:pt idx="128">
                  <c:v>1.1624567659417151</c:v>
                </c:pt>
                <c:pt idx="129">
                  <c:v>1.18011899596498</c:v>
                </c:pt>
                <c:pt idx="130">
                  <c:v>1.1978955754990925</c:v>
                </c:pt>
                <c:pt idx="131">
                  <c:v>1.2157804858432408</c:v>
                </c:pt>
                <c:pt idx="132">
                  <c:v>1.2337673874098458</c:v>
                </c:pt>
                <c:pt idx="133">
                  <c:v>1.2518496147223321</c:v>
                </c:pt>
                <c:pt idx="134">
                  <c:v>1.2700201719338313</c:v>
                </c:pt>
                <c:pt idx="135">
                  <c:v>1.2882717289268191</c:v>
                </c:pt>
                <c:pt idx="136">
                  <c:v>1.3065966180568107</c:v>
                </c:pt>
                <c:pt idx="137">
                  <c:v>1.3249868316063116</c:v>
                </c:pt>
                <c:pt idx="138">
                  <c:v>1.3434340200181873</c:v>
                </c:pt>
                <c:pt idx="139">
                  <c:v>1.36192949098047</c:v>
                </c:pt>
                <c:pt idx="140">
                  <c:v>1.380464209437271</c:v>
                </c:pt>
                <c:pt idx="141">
                  <c:v>1.3990287986029095</c:v>
                </c:pt>
                <c:pt idx="142">
                  <c:v>1.4176135420585037</c:v>
                </c:pt>
                <c:pt idx="143">
                  <c:v>1.4362083870120643</c:v>
                </c:pt>
                <c:pt idx="144">
                  <c:v>1.4548029488044947</c:v>
                </c:pt>
                <c:pt idx="145">
                  <c:v>1.4733865167447693</c:v>
                </c:pt>
                <c:pt idx="146">
                  <c:v>1.491948061357848</c:v>
                </c:pt>
                <c:pt idx="147">
                  <c:v>1.5104762431284984</c:v>
                </c:pt>
                <c:pt idx="148">
                  <c:v>1.5289594228230465</c:v>
                </c:pt>
                <c:pt idx="149">
                  <c:v>1.5473856734690661</c:v>
                </c:pt>
                <c:pt idx="150">
                  <c:v>1.5657427940700295</c:v>
                </c:pt>
                <c:pt idx="151">
                  <c:v>1.5840183251278956</c:v>
                </c:pt>
                <c:pt idx="152">
                  <c:v>1.6021995660413659</c:v>
                </c:pt>
                <c:pt idx="153">
                  <c:v>1.6202735944410136</c:v>
                </c:pt>
                <c:pt idx="154">
                  <c:v>1.6382272875145689</c:v>
                </c:pt>
                <c:pt idx="155">
                  <c:v>1.6560473453662143</c:v>
                </c:pt>
                <c:pt idx="156">
                  <c:v>1.6737203164427326</c:v>
                </c:pt>
                <c:pt idx="157">
                  <c:v>1.6912326250466561</c:v>
                </c:pt>
                <c:pt idx="158">
                  <c:v>1.7085706009421324</c:v>
                </c:pt>
                <c:pt idx="159">
                  <c:v>1.7257205110429972</c:v>
                </c:pt>
                <c:pt idx="160">
                  <c:v>1.7426685931544961</c:v>
                </c:pt>
                <c:pt idx="161">
                  <c:v>1.7594010917202514</c:v>
                </c:pt>
                <c:pt idx="162">
                  <c:v>1.7759042955044304</c:v>
                </c:pt>
                <c:pt idx="163">
                  <c:v>1.7921645771157548</c:v>
                </c:pt>
                <c:pt idx="164">
                  <c:v>1.8081684342550928</c:v>
                </c:pt>
                <c:pt idx="165">
                  <c:v>1.8239025325420792</c:v>
                </c:pt>
                <c:pt idx="166">
                  <c:v>1.8393537497487567</c:v>
                </c:pt>
                <c:pt idx="167">
                  <c:v>1.8545092212398835</c:v>
                </c:pt>
                <c:pt idx="168">
                  <c:v>1.8693563863906995</c:v>
                </c:pt>
                <c:pt idx="169">
                  <c:v>1.883883035723962</c:v>
                </c:pt>
                <c:pt idx="170">
                  <c:v>1.8980773584794677</c:v>
                </c:pt>
                <c:pt idx="171">
                  <c:v>1.9119279903015858</c:v>
                </c:pt>
                <c:pt idx="172">
                  <c:v>1.9254240607041602</c:v>
                </c:pt>
                <c:pt idx="173">
                  <c:v>1.9385552399481318</c:v>
                </c:pt>
                <c:pt idx="174">
                  <c:v>1.9513117849460815</c:v>
                </c:pt>
                <c:pt idx="175">
                  <c:v>1.9636845837903183</c:v>
                </c:pt>
                <c:pt idx="176">
                  <c:v>1.9756651984878593</c:v>
                </c:pt>
                <c:pt idx="177">
                  <c:v>1.9872459054773672</c:v>
                </c:pt>
                <c:pt idx="178">
                  <c:v>1.9984197335005365</c:v>
                </c:pt>
                <c:pt idx="179">
                  <c:v>2.0091804984041239</c:v>
                </c:pt>
                <c:pt idx="180">
                  <c:v>2.0195228344593734</c:v>
                </c:pt>
                <c:pt idx="181">
                  <c:v>2.0294422218033588</c:v>
                </c:pt>
                <c:pt idx="182">
                  <c:v>2.0389350096320626</c:v>
                </c:pt>
                <c:pt idx="183">
                  <c:v>2.0479984348078872</c:v>
                </c:pt>
                <c:pt idx="184">
                  <c:v>2.056630635584674</c:v>
                </c:pt>
                <c:pt idx="185">
                  <c:v>2.0648306602008688</c:v>
                </c:pt>
                <c:pt idx="186">
                  <c:v>2.0725984701456843</c:v>
                </c:pt>
                <c:pt idx="187">
                  <c:v>2.0799349379631922</c:v>
                </c:pt>
                <c:pt idx="188">
                  <c:v>2.086841839524288</c:v>
                </c:pt>
                <c:pt idx="189">
                  <c:v>2.0933218407651606</c:v>
                </c:pt>
                <c:pt idx="190">
                  <c:v>2.099378478961957</c:v>
                </c:pt>
                <c:pt idx="191">
                  <c:v>2.1050161386832058</c:v>
                </c:pt>
                <c:pt idx="192">
                  <c:v>2.1102400226326603</c:v>
                </c:pt>
                <c:pt idx="193">
                  <c:v>2.1150561176638818</c:v>
                </c:pt>
                <c:pt idx="194">
                  <c:v>2.1194711563124553</c:v>
                </c:pt>
                <c:pt idx="195">
                  <c:v>2.1234925742506379</c:v>
                </c:pt>
                <c:pt idx="196">
                  <c:v>2.1271284641210522</c:v>
                </c:pt>
                <c:pt idx="197">
                  <c:v>2.1303875262494771</c:v>
                </c:pt>
                <c:pt idx="198">
                  <c:v>2.1332790167708557</c:v>
                </c:pt>
                <c:pt idx="199">
                  <c:v>2.1358126937265793</c:v>
                </c:pt>
                <c:pt idx="200">
                  <c:v>2.1379987617044991</c:v>
                </c:pt>
                <c:pt idx="201">
                  <c:v>2.1398478155958198</c:v>
                </c:pt>
                <c:pt idx="202">
                  <c:v>2.1413707840352845</c:v>
                </c:pt>
                <c:pt idx="203">
                  <c:v>2.1425788730733433</c:v>
                </c:pt>
                <c:pt idx="204">
                  <c:v>2.1434835106021248</c:v>
                </c:pt>
                <c:pt idx="205">
                  <c:v>2.1440962920220157</c:v>
                </c:pt>
                <c:pt idx="206">
                  <c:v>2.1444289275937289</c:v>
                </c:pt>
                <c:pt idx="207">
                  <c:v>2.1444931918732695</c:v>
                </c:pt>
                <c:pt idx="208">
                  <c:v>2.1443008755755999</c:v>
                </c:pt>
                <c:pt idx="209">
                  <c:v>2.1438637401585847</c:v>
                </c:pt>
                <c:pt idx="210">
                  <c:v>2.143193475363308</c:v>
                </c:pt>
                <c:pt idx="211">
                  <c:v>2.1423016598915523</c:v>
                </c:pt>
                <c:pt idx="212">
                  <c:v>2.141199725347243</c:v>
                </c:pt>
                <c:pt idx="213">
                  <c:v>2.139898923517157</c:v>
                </c:pt>
                <c:pt idx="214">
                  <c:v>2.1384102970180305</c:v>
                </c:pt>
                <c:pt idx="215">
                  <c:v>2.1367446532930989</c:v>
                </c:pt>
                <c:pt idx="216">
                  <c:v>2.134912541901627</c:v>
                </c:pt>
                <c:pt idx="217">
                  <c:v>2.1329242350104414</c:v>
                </c:pt>
                <c:pt idx="218">
                  <c:v>2.1307897109670599</c:v>
                </c:pt>
                <c:pt idx="219">
                  <c:v>2.1285186408097361</c:v>
                </c:pt>
                <c:pt idx="220">
                  <c:v>2.1261203775504636</c:v>
                </c:pt>
                <c:pt idx="221">
                  <c:v>2.1236039480525153</c:v>
                </c:pt>
                <c:pt idx="222">
                  <c:v>2.1209780473140509</c:v>
                </c:pt>
                <c:pt idx="223">
                  <c:v>2.118251034963393</c:v>
                </c:pt>
                <c:pt idx="224">
                  <c:v>2.1154309337692392</c:v>
                </c:pt>
                <c:pt idx="225">
                  <c:v>2.112525429969955</c:v>
                </c:pt>
                <c:pt idx="226">
                  <c:v>2.1095418752296693</c:v>
                </c:pt>
                <c:pt idx="227">
                  <c:v>2.1064872900347367</c:v>
                </c:pt>
                <c:pt idx="228">
                  <c:v>2.1033683683517967</c:v>
                </c:pt>
                <c:pt idx="229">
                  <c:v>2.1001914833777491</c:v>
                </c:pt>
                <c:pt idx="230">
                  <c:v>2.0969626942220838</c:v>
                </c:pt>
                <c:pt idx="231">
                  <c:v>2.09368775337285</c:v>
                </c:pt>
                <c:pt idx="232">
                  <c:v>2.0903721148087868</c:v>
                </c:pt>
                <c:pt idx="233">
                  <c:v>2.08702094263157</c:v>
                </c:pt>
                <c:pt idx="234">
                  <c:v>2.0836391201034736</c:v>
                </c:pt>
                <c:pt idx="235">
                  <c:v>2.0802312589869021</c:v>
                </c:pt>
                <c:pt idx="236">
                  <c:v>2.0768017090930107</c:v>
                </c:pt>
                <c:pt idx="237">
                  <c:v>2.073354567956935</c:v>
                </c:pt>
                <c:pt idx="238">
                  <c:v>2.0698936905669005</c:v>
                </c:pt>
                <c:pt idx="239">
                  <c:v>2.0664226990836183</c:v>
                </c:pt>
                <c:pt idx="240">
                  <c:v>2.0629449924948666</c:v>
                </c:pt>
                <c:pt idx="241">
                  <c:v>2.0594637561580038</c:v>
                </c:pt>
                <c:pt idx="242">
                  <c:v>2.0559819711903242</c:v>
                </c:pt>
                <c:pt idx="243">
                  <c:v>2.0525024236737037</c:v>
                </c:pt>
                <c:pt idx="244">
                  <c:v>2.0490277136458732</c:v>
                </c:pt>
                <c:pt idx="245">
                  <c:v>2.0455602638559554</c:v>
                </c:pt>
                <c:pt idx="246">
                  <c:v>2.0421023282666169</c:v>
                </c:pt>
                <c:pt idx="247">
                  <c:v>2.0386560002893717</c:v>
                </c:pt>
                <c:pt idx="248">
                  <c:v>2.0352232207432621</c:v>
                </c:pt>
                <c:pt idx="249">
                  <c:v>2.0318057855303575</c:v>
                </c:pt>
                <c:pt idx="250">
                  <c:v>2.0284053530243153</c:v>
                </c:pt>
                <c:pt idx="251">
                  <c:v>2.0250234511706644</c:v>
                </c:pt>
                <c:pt idx="252">
                  <c:v>2.0216614842995284</c:v>
                </c:pt>
                <c:pt idx="253">
                  <c:v>2.018320739653265</c:v>
                </c:pt>
                <c:pt idx="254">
                  <c:v>2.0150023936329533</c:v>
                </c:pt>
                <c:pt idx="255">
                  <c:v>2.0117075177688903</c:v>
                </c:pt>
                <c:pt idx="256">
                  <c:v>2.0084370844212427</c:v>
                </c:pt>
                <c:pt idx="257">
                  <c:v>2.0051919722177978</c:v>
                </c:pt>
                <c:pt idx="258">
                  <c:v>2.0019729712363858</c:v>
                </c:pt>
                <c:pt idx="259">
                  <c:v>1.9987807879400199</c:v>
                </c:pt>
                <c:pt idx="260">
                  <c:v>1.9956160498731383</c:v>
                </c:pt>
                <c:pt idx="261">
                  <c:v>1.9924793101275728</c:v>
                </c:pt>
                <c:pt idx="262">
                  <c:v>1.9893710515869962</c:v>
                </c:pt>
                <c:pt idx="263">
                  <c:v>1.9862916909586559</c:v>
                </c:pt>
                <c:pt idx="264">
                  <c:v>1.9832415826011851</c:v>
                </c:pt>
                <c:pt idx="265">
                  <c:v>1.9802210221572072</c:v>
                </c:pt>
                <c:pt idx="266">
                  <c:v>1.9772302499993235</c:v>
                </c:pt>
                <c:pt idx="267">
                  <c:v>1.9742694544979154</c:v>
                </c:pt>
                <c:pt idx="268">
                  <c:v>1.9713387751189952</c:v>
                </c:pt>
                <c:pt idx="269">
                  <c:v>1.9684383053601204</c:v>
                </c:pt>
                <c:pt idx="270">
                  <c:v>1.9655680955321453</c:v>
                </c:pt>
                <c:pt idx="271">
                  <c:v>1.9627281553943328</c:v>
                </c:pt>
                <c:pt idx="272">
                  <c:v>1.9599184566500836</c:v>
                </c:pt>
                <c:pt idx="273">
                  <c:v>1.9571389353102677</c:v>
                </c:pt>
                <c:pt idx="274">
                  <c:v>1.9543894939308706</c:v>
                </c:pt>
                <c:pt idx="275">
                  <c:v>1.9516700037313905</c:v>
                </c:pt>
                <c:pt idx="276">
                  <c:v>1.9489803066001481</c:v>
                </c:pt>
                <c:pt idx="277">
                  <c:v>1.9463202169923997</c:v>
                </c:pt>
                <c:pt idx="278">
                  <c:v>1.943689523726877</c:v>
                </c:pt>
                <c:pt idx="279">
                  <c:v>1.9410879916861168</c:v>
                </c:pt>
                <c:pt idx="280">
                  <c:v>1.9385153634256862</c:v>
                </c:pt>
                <c:pt idx="281">
                  <c:v>1.9359713606971645</c:v>
                </c:pt>
                <c:pt idx="282">
                  <c:v>1.9334556858895025</c:v>
                </c:pt>
                <c:pt idx="283">
                  <c:v>1.9309680233931474</c:v>
                </c:pt>
                <c:pt idx="284">
                  <c:v>1.9285080408910995</c:v>
                </c:pt>
                <c:pt idx="285">
                  <c:v>1.9260753905808519</c:v>
                </c:pt>
                <c:pt idx="286">
                  <c:v>1.9236697103309599</c:v>
                </c:pt>
                <c:pt idx="287">
                  <c:v>1.9212906247757906</c:v>
                </c:pt>
                <c:pt idx="288">
                  <c:v>1.9189377463518109</c:v>
                </c:pt>
                <c:pt idx="289">
                  <c:v>1.9166106762785988</c:v>
                </c:pt>
                <c:pt idx="290">
                  <c:v>1.9143090054875858</c:v>
                </c:pt>
                <c:pt idx="291">
                  <c:v>1.9120323155013794</c:v>
                </c:pt>
                <c:pt idx="292">
                  <c:v>1.9097801792663567</c:v>
                </c:pt>
                <c:pt idx="293">
                  <c:v>1.9075521619410734</c:v>
                </c:pt>
                <c:pt idx="294">
                  <c:v>1.9053478216428925</c:v>
                </c:pt>
                <c:pt idx="295">
                  <c:v>1.9031667101551057</c:v>
                </c:pt>
                <c:pt idx="296">
                  <c:v>1.9010083735966898</c:v>
                </c:pt>
                <c:pt idx="297">
                  <c:v>1.8988723530567264</c:v>
                </c:pt>
                <c:pt idx="298">
                  <c:v>1.8967581851953961</c:v>
                </c:pt>
                <c:pt idx="299">
                  <c:v>1.8946654028133534</c:v>
                </c:pt>
                <c:pt idx="300">
                  <c:v>1.8925935353911856</c:v>
                </c:pt>
                <c:pt idx="301">
                  <c:v>1.8905421096005632</c:v>
                </c:pt>
                <c:pt idx="302">
                  <c:v>1.8885106497886015</c:v>
                </c:pt>
                <c:pt idx="303">
                  <c:v>1.8864986784368623</c:v>
                </c:pt>
                <c:pt idx="304">
                  <c:v>1.8845057165963475</c:v>
                </c:pt>
                <c:pt idx="305">
                  <c:v>1.8825312842997592</c:v>
                </c:pt>
                <c:pt idx="306">
                  <c:v>1.8805749009522275</c:v>
                </c:pt>
                <c:pt idx="307">
                  <c:v>1.8786360857016391</c:v>
                </c:pt>
                <c:pt idx="308">
                  <c:v>1.8767143577896379</c:v>
                </c:pt>
                <c:pt idx="309">
                  <c:v>1.8748092368843032</c:v>
                </c:pt>
                <c:pt idx="310">
                  <c:v>1.8729202433954595</c:v>
                </c:pt>
                <c:pt idx="311">
                  <c:v>1.8710468987735129</c:v>
                </c:pt>
                <c:pt idx="312">
                  <c:v>1.8691887257926614</c:v>
                </c:pt>
                <c:pt idx="313">
                  <c:v>1.8673452488192746</c:v>
                </c:pt>
                <c:pt idx="314">
                  <c:v>1.8655159940661994</c:v>
                </c:pt>
                <c:pt idx="315">
                  <c:v>1.8637004898336973</c:v>
                </c:pt>
                <c:pt idx="316">
                  <c:v>1.8618982667376842</c:v>
                </c:pt>
                <c:pt idx="317">
                  <c:v>1.8601088579259046</c:v>
                </c:pt>
                <c:pt idx="318">
                  <c:v>1.8583317992826343</c:v>
                </c:pt>
                <c:pt idx="319">
                  <c:v>1.8565666296224739</c:v>
                </c:pt>
                <c:pt idx="320">
                  <c:v>1.8548128908737633</c:v>
                </c:pt>
                <c:pt idx="321">
                  <c:v>1.8530701282521154</c:v>
                </c:pt>
                <c:pt idx="322">
                  <c:v>1.8513378904245417</c:v>
                </c:pt>
                <c:pt idx="323">
                  <c:v>1.8496157296646145</c:v>
                </c:pt>
                <c:pt idx="324">
                  <c:v>1.8479032019990851</c:v>
                </c:pt>
                <c:pt idx="325">
                  <c:v>1.8461998673463538</c:v>
                </c:pt>
                <c:pt idx="326">
                  <c:v>1.8445052896471656</c:v>
                </c:pt>
                <c:pt idx="327">
                  <c:v>1.8428190369878856</c:v>
                </c:pt>
                <c:pt idx="328">
                  <c:v>1.8411406817166844</c:v>
                </c:pt>
                <c:pt idx="329">
                  <c:v>1.8394698005529517</c:v>
                </c:pt>
                <c:pt idx="330">
                  <c:v>1.8378059746902313</c:v>
                </c:pt>
                <c:pt idx="331">
                  <c:v>1.8361487898929618</c:v>
                </c:pt>
                <c:pt idx="332">
                  <c:v>1.8344978365872842</c:v>
                </c:pt>
                <c:pt idx="333">
                  <c:v>1.8328527099461698</c:v>
                </c:pt>
                <c:pt idx="334">
                  <c:v>1.8312130099691044</c:v>
                </c:pt>
                <c:pt idx="335">
                  <c:v>1.8295783415565514</c:v>
                </c:pt>
                <c:pt idx="336">
                  <c:v>1.8279483145794071</c:v>
                </c:pt>
                <c:pt idx="337">
                  <c:v>1.8263225439436483</c:v>
                </c:pt>
                <c:pt idx="338">
                  <c:v>1.8247006496503608</c:v>
                </c:pt>
                <c:pt idx="339">
                  <c:v>1.8230822568513292</c:v>
                </c:pt>
                <c:pt idx="340">
                  <c:v>1.8214669959003584</c:v>
                </c:pt>
                <c:pt idx="341">
                  <c:v>1.8198545024004877</c:v>
                </c:pt>
                <c:pt idx="342">
                  <c:v>1.8182444172472494</c:v>
                </c:pt>
                <c:pt idx="343">
                  <c:v>1.8166363866681186</c:v>
                </c:pt>
                <c:pt idx="344">
                  <c:v>1.8150300622582913</c:v>
                </c:pt>
                <c:pt idx="345">
                  <c:v>1.8134251010129223</c:v>
                </c:pt>
                <c:pt idx="346">
                  <c:v>1.8118211653559448</c:v>
                </c:pt>
                <c:pt idx="347">
                  <c:v>1.8102179231655939</c:v>
                </c:pt>
                <c:pt idx="348">
                  <c:v>1.8086150477967438</c:v>
                </c:pt>
                <c:pt idx="349">
                  <c:v>1.8070122181001675</c:v>
                </c:pt>
                <c:pt idx="350">
                  <c:v>1.805409118438821</c:v>
                </c:pt>
                <c:pt idx="351">
                  <c:v>1.8038054387012499</c:v>
                </c:pt>
                <c:pt idx="352">
                  <c:v>1.8022008743122113</c:v>
                </c:pt>
                <c:pt idx="353">
                  <c:v>1.8005951262406021</c:v>
                </c:pt>
                <c:pt idx="354">
                  <c:v>1.7989879010047776</c:v>
                </c:pt>
                <c:pt idx="355">
                  <c:v>1.7973789106753424</c:v>
                </c:pt>
                <c:pt idx="356">
                  <c:v>1.7957678728754947</c:v>
                </c:pt>
                <c:pt idx="357">
                  <c:v>1.7941545107789962</c:v>
                </c:pt>
                <c:pt idx="358">
                  <c:v>1.7925385531058435</c:v>
                </c:pt>
                <c:pt idx="359">
                  <c:v>1.7909197341157095</c:v>
                </c:pt>
                <c:pt idx="360">
                  <c:v>1.7892977935992225</c:v>
                </c:pt>
                <c:pt idx="361">
                  <c:v>1.7876724768671488</c:v>
                </c:pt>
                <c:pt idx="362">
                  <c:v>1.7860435347375421</c:v>
                </c:pt>
                <c:pt idx="363">
                  <c:v>1.7844107235209195</c:v>
                </c:pt>
                <c:pt idx="364">
                  <c:v>1.7827738050035249</c:v>
                </c:pt>
                <c:pt idx="365">
                  <c:v>1.7811325464287364</c:v>
                </c:pt>
                <c:pt idx="366">
                  <c:v>1.779486720476674</c:v>
                </c:pt>
                <c:pt idx="367">
                  <c:v>1.7778361052420608</c:v>
                </c:pt>
                <c:pt idx="368">
                  <c:v>1.776180484210393</c:v>
                </c:pt>
                <c:pt idx="369">
                  <c:v>1.7745196462324671</c:v>
                </c:pt>
                <c:pt idx="370">
                  <c:v>1.7728533854973179</c:v>
                </c:pt>
                <c:pt idx="371">
                  <c:v>1.7711815015036145</c:v>
                </c:pt>
                <c:pt idx="372">
                  <c:v>1.769503799029563</c:v>
                </c:pt>
                <c:pt idx="373">
                  <c:v>1.7678200881013633</c:v>
                </c:pt>
                <c:pt idx="374">
                  <c:v>1.7661301839602663</c:v>
                </c:pt>
                <c:pt idx="375">
                  <c:v>1.7644339070282777</c:v>
                </c:pt>
                <c:pt idx="376">
                  <c:v>1.7627310828725506</c:v>
                </c:pt>
                <c:pt idx="377">
                  <c:v>1.7610215421685145</c:v>
                </c:pt>
                <c:pt idx="378">
                  <c:v>1.7593051206617796</c:v>
                </c:pt>
                <c:pt idx="379">
                  <c:v>1.7575816591288638</c:v>
                </c:pt>
                <c:pt idx="380">
                  <c:v>1.7558510033367798</c:v>
                </c:pt>
                <c:pt idx="381">
                  <c:v>1.7541130040015263</c:v>
                </c:pt>
                <c:pt idx="382">
                  <c:v>1.7523675167455237</c:v>
                </c:pt>
                <c:pt idx="383">
                  <c:v>1.7506144020540333</c:v>
                </c:pt>
                <c:pt idx="384">
                  <c:v>1.7488535252306014</c:v>
                </c:pt>
                <c:pt idx="385">
                  <c:v>1.7470847563515672</c:v>
                </c:pt>
                <c:pt idx="386">
                  <c:v>1.745307970219671</c:v>
                </c:pt>
                <c:pt idx="387">
                  <c:v>1.7435230463168048</c:v>
                </c:pt>
                <c:pt idx="388">
                  <c:v>1.7417298687559404</c:v>
                </c:pt>
                <c:pt idx="389">
                  <c:v>1.7399283262322736</c:v>
                </c:pt>
                <c:pt idx="390">
                  <c:v>1.7381183119736205</c:v>
                </c:pt>
                <c:pt idx="391">
                  <c:v>1.7362997236901048</c:v>
                </c:pt>
                <c:pt idx="392">
                  <c:v>1.7344724635231688</c:v>
                </c:pt>
                <c:pt idx="393">
                  <c:v>1.732636437993947</c:v>
                </c:pt>
                <c:pt idx="394">
                  <c:v>1.7307915579510369</c:v>
                </c:pt>
                <c:pt idx="395">
                  <c:v>1.7289377385177007</c:v>
                </c:pt>
                <c:pt idx="396">
                  <c:v>1.7270748990385338</c:v>
                </c:pt>
                <c:pt idx="397">
                  <c:v>1.7252029630256345</c:v>
                </c:pt>
                <c:pt idx="398">
                  <c:v>1.723321858104307</c:v>
                </c:pt>
                <c:pt idx="399">
                  <c:v>1.7214315159583333</c:v>
                </c:pt>
                <c:pt idx="400">
                  <c:v>1.7195318722748449</c:v>
                </c:pt>
                <c:pt idx="401">
                  <c:v>1.7176228666888282</c:v>
                </c:pt>
                <c:pt idx="402">
                  <c:v>1.7157044427272949</c:v>
                </c:pt>
                <c:pt idx="403">
                  <c:v>1.7137765477531504</c:v>
                </c:pt>
                <c:pt idx="404">
                  <c:v>1.7118391329087885</c:v>
                </c:pt>
                <c:pt idx="405">
                  <c:v>1.7098921530594471</c:v>
                </c:pt>
                <c:pt idx="406">
                  <c:v>1.7079355667363514</c:v>
                </c:pt>
                <c:pt idx="407">
                  <c:v>1.7059693360796775</c:v>
                </c:pt>
                <c:pt idx="408">
                  <c:v>1.7039934267813637</c:v>
                </c:pt>
                <c:pt idx="409">
                  <c:v>1.7020078080277996</c:v>
                </c:pt>
                <c:pt idx="410">
                  <c:v>1.7000124524424207</c:v>
                </c:pt>
                <c:pt idx="411">
                  <c:v>1.6980073360282364</c:v>
                </c:pt>
                <c:pt idx="412">
                  <c:v>1.6959924381103193</c:v>
                </c:pt>
                <c:pt idx="413">
                  <c:v>1.6939677412782828</c:v>
                </c:pt>
                <c:pt idx="414">
                  <c:v>1.6919332313287716</c:v>
                </c:pt>
                <c:pt idx="415">
                  <c:v>1.689888897207994</c:v>
                </c:pt>
                <c:pt idx="416">
                  <c:v>1.687834730954318</c:v>
                </c:pt>
                <c:pt idx="417">
                  <c:v>1.6857707276409588</c:v>
                </c:pt>
                <c:pt idx="418">
                  <c:v>1.6836968853187788</c:v>
                </c:pt>
                <c:pt idx="419">
                  <c:v>1.6816132049592274</c:v>
                </c:pt>
                <c:pt idx="420">
                  <c:v>1.6795196903974405</c:v>
                </c:pt>
                <c:pt idx="421">
                  <c:v>1.6774163482755242</c:v>
                </c:pt>
                <c:pt idx="422">
                  <c:v>1.6753031879860427</c:v>
                </c:pt>
                <c:pt idx="423">
                  <c:v>1.6731802216157345</c:v>
                </c:pt>
                <c:pt idx="424">
                  <c:v>1.6710474638894746</c:v>
                </c:pt>
                <c:pt idx="425">
                  <c:v>1.6689049321145053</c:v>
                </c:pt>
                <c:pt idx="426">
                  <c:v>1.666752646124954</c:v>
                </c:pt>
                <c:pt idx="427">
                  <c:v>1.6645906282266569</c:v>
                </c:pt>
                <c:pt idx="428">
                  <c:v>1.6624189031423073</c:v>
                </c:pt>
                <c:pt idx="429">
                  <c:v>1.6602374979569474</c:v>
                </c:pt>
                <c:pt idx="430">
                  <c:v>1.6580464420638179</c:v>
                </c:pt>
                <c:pt idx="431">
                  <c:v>1.6558457671105857</c:v>
                </c:pt>
                <c:pt idx="432">
                  <c:v>1.6536355069459627</c:v>
                </c:pt>
                <c:pt idx="433">
                  <c:v>1.6514156975667322</c:v>
                </c:pt>
                <c:pt idx="434">
                  <c:v>1.6491863770651991</c:v>
                </c:pt>
                <c:pt idx="435">
                  <c:v>1.6469475855770754</c:v>
                </c:pt>
                <c:pt idx="436">
                  <c:v>1.644699365229817</c:v>
                </c:pt>
                <c:pt idx="437">
                  <c:v>1.642441760091423</c:v>
                </c:pt>
                <c:pt idx="438">
                  <c:v>1.6401748161197121</c:v>
                </c:pt>
                <c:pt idx="439">
                  <c:v>1.6378985811120865</c:v>
                </c:pt>
                <c:pt idx="440">
                  <c:v>1.6356131046557938</c:v>
                </c:pt>
                <c:pt idx="441">
                  <c:v>1.6333184380787</c:v>
                </c:pt>
                <c:pt idx="442">
                  <c:v>1.6310146344005825</c:v>
                </c:pt>
                <c:pt idx="443">
                  <c:v>1.6287017482849513</c:v>
                </c:pt>
                <c:pt idx="444">
                  <c:v>1.626379835991411</c:v>
                </c:pt>
                <c:pt idx="445">
                  <c:v>1.6240489553285682</c:v>
                </c:pt>
                <c:pt idx="446">
                  <c:v>1.6217091656074949</c:v>
                </c:pt>
                <c:pt idx="447">
                  <c:v>1.6193605275957541</c:v>
                </c:pt>
                <c:pt idx="448">
                  <c:v>1.6170031034719954</c:v>
                </c:pt>
                <c:pt idx="449">
                  <c:v>1.6146369567811256</c:v>
                </c:pt>
                <c:pt idx="450">
                  <c:v>1.6122621523900618</c:v>
                </c:pt>
                <c:pt idx="451">
                  <c:v>1.6098787564440713</c:v>
                </c:pt>
                <c:pt idx="452">
                  <c:v>1.6074868363237031</c:v>
                </c:pt>
                <c:pt idx="453">
                  <c:v>1.6050864606023163</c:v>
                </c:pt>
                <c:pt idx="454">
                  <c:v>1.602677699004208</c:v>
                </c:pt>
                <c:pt idx="455">
                  <c:v>1.6002606223633455</c:v>
                </c:pt>
                <c:pt idx="456">
                  <c:v>1.5978353025827052</c:v>
                </c:pt>
                <c:pt idx="457">
                  <c:v>1.59540181259422</c:v>
                </c:pt>
                <c:pt idx="458">
                  <c:v>1.5929602263193385</c:v>
                </c:pt>
                <c:pt idx="459">
                  <c:v>1.5905106186301972</c:v>
                </c:pt>
                <c:pt idx="460">
                  <c:v>1.5880530653114069</c:v>
                </c:pt>
                <c:pt idx="461">
                  <c:v>1.5855876430224536</c:v>
                </c:pt>
                <c:pt idx="462">
                  <c:v>1.583114429260716</c:v>
                </c:pt>
                <c:pt idx="463">
                  <c:v>1.5806335023250977</c:v>
                </c:pt>
                <c:pt idx="464">
                  <c:v>1.578144941280275</c:v>
                </c:pt>
                <c:pt idx="465">
                  <c:v>1.5756488259215602</c:v>
                </c:pt>
                <c:pt idx="466">
                  <c:v>1.5731452367403767</c:v>
                </c:pt>
                <c:pt idx="467">
                  <c:v>1.5706342548903485</c:v>
                </c:pt>
                <c:pt idx="468">
                  <c:v>1.5681159621539991</c:v>
                </c:pt>
                <c:pt idx="469">
                  <c:v>1.5655904409100596</c:v>
                </c:pt>
                <c:pt idx="470">
                  <c:v>1.5630577741013831</c:v>
                </c:pt>
                <c:pt idx="471">
                  <c:v>1.5605180452034628</c:v>
                </c:pt>
                <c:pt idx="472">
                  <c:v>1.5579713381935507</c:v>
                </c:pt>
                <c:pt idx="473">
                  <c:v>1.5554177375203755</c:v>
                </c:pt>
                <c:pt idx="474">
                  <c:v>1.5528573280744526</c:v>
                </c:pt>
                <c:pt idx="475">
                  <c:v>1.5502901951589878</c:v>
                </c:pt>
                <c:pt idx="476">
                  <c:v>1.5477164244613646</c:v>
                </c:pt>
                <c:pt idx="477">
                  <c:v>1.545136102025217</c:v>
                </c:pt>
                <c:pt idx="478">
                  <c:v>1.5425493142230793</c:v>
                </c:pt>
                <c:pt idx="479">
                  <c:v>1.53995614772961</c:v>
                </c:pt>
                <c:pt idx="480">
                  <c:v>1.5373566894953847</c:v>
                </c:pt>
                <c:pt idx="481">
                  <c:v>1.5347510267212539</c:v>
                </c:pt>
                <c:pt idx="482">
                  <c:v>1.5321392468332584</c:v>
                </c:pt>
                <c:pt idx="483">
                  <c:v>1.5295214374581001</c:v>
                </c:pt>
                <c:pt idx="484">
                  <c:v>1.5268976863991606</c:v>
                </c:pt>
                <c:pt idx="485">
                  <c:v>1.5242680816130616</c:v>
                </c:pt>
                <c:pt idx="486">
                  <c:v>1.521632711186764</c:v>
                </c:pt>
                <c:pt idx="487">
                  <c:v>1.5189916633151967</c:v>
                </c:pt>
                <c:pt idx="488">
                  <c:v>1.5163450262794118</c:v>
                </c:pt>
                <c:pt idx="489">
                  <c:v>1.5136928884252578</c:v>
                </c:pt>
                <c:pt idx="490">
                  <c:v>1.511035338142567</c:v>
                </c:pt>
                <c:pt idx="491">
                  <c:v>1.5083724638448477</c:v>
                </c:pt>
                <c:pt idx="492">
                  <c:v>1.5057043539494792</c:v>
                </c:pt>
                <c:pt idx="493">
                  <c:v>1.503031096858398</c:v>
                </c:pt>
                <c:pt idx="494">
                  <c:v>1.5003527809392727</c:v>
                </c:pt>
                <c:pt idx="495">
                  <c:v>1.4976694945071598</c:v>
                </c:pt>
                <c:pt idx="496">
                  <c:v>1.4949813258066327</c:v>
                </c:pt>
                <c:pt idx="497">
                  <c:v>1.4922883629943779</c:v>
                </c:pt>
                <c:pt idx="498">
                  <c:v>1.4895906941222532</c:v>
                </c:pt>
                <c:pt idx="499">
                  <c:v>1.4868884071207977</c:v>
                </c:pt>
                <c:pt idx="500">
                  <c:v>1.4841815897831907</c:v>
                </c:pt>
                <c:pt idx="501">
                  <c:v>1.481470329749649</c:v>
                </c:pt>
                <c:pt idx="502">
                  <c:v>1.4787547144922593</c:v>
                </c:pt>
                <c:pt idx="503">
                  <c:v>1.4760348313002349</c:v>
                </c:pt>
                <c:pt idx="504">
                  <c:v>1.4733107672655945</c:v>
                </c:pt>
                <c:pt idx="505">
                  <c:v>1.4705826092692513</c:v>
                </c:pt>
                <c:pt idx="506">
                  <c:v>1.4678504439675095</c:v>
                </c:pt>
                <c:pt idx="507">
                  <c:v>1.4651143577789594</c:v>
                </c:pt>
                <c:pt idx="508">
                  <c:v>1.4623744368717635</c:v>
                </c:pt>
                <c:pt idx="509">
                  <c:v>1.4596307671513304</c:v>
                </c:pt>
                <c:pt idx="510">
                  <c:v>1.4568834342483645</c:v>
                </c:pt>
                <c:pt idx="511">
                  <c:v>1.4541325235072891</c:v>
                </c:pt>
                <c:pt idx="512">
                  <c:v>1.451378119975034</c:v>
                </c:pt>
                <c:pt idx="513">
                  <c:v>1.4486203083901814</c:v>
                </c:pt>
                <c:pt idx="514">
                  <c:v>1.4458591731724637</c:v>
                </c:pt>
                <c:pt idx="515">
                  <c:v>1.4430947984126055</c:v>
                </c:pt>
                <c:pt idx="516">
                  <c:v>1.4403272678625045</c:v>
                </c:pt>
                <c:pt idx="517">
                  <c:v>1.4375566649257454</c:v>
                </c:pt>
                <c:pt idx="518">
                  <c:v>1.4347830726484367</c:v>
                </c:pt>
                <c:pt idx="519">
                  <c:v>1.4320065737103689</c:v>
                </c:pt>
                <c:pt idx="520">
                  <c:v>1.4292272504164838</c:v>
                </c:pt>
                <c:pt idx="521">
                  <c:v>1.426445184688651</c:v>
                </c:pt>
                <c:pt idx="522">
                  <c:v>1.4236604580577441</c:v>
                </c:pt>
                <c:pt idx="523">
                  <c:v>1.4208731516560102</c:v>
                </c:pt>
                <c:pt idx="524">
                  <c:v>1.4180833462097284</c:v>
                </c:pt>
                <c:pt idx="525">
                  <c:v>1.4152911220321487</c:v>
                </c:pt>
                <c:pt idx="526">
                  <c:v>1.412496559016708</c:v>
                </c:pt>
                <c:pt idx="527">
                  <c:v>1.4096997366305146</c:v>
                </c:pt>
                <c:pt idx="528">
                  <c:v>1.4069007339080974</c:v>
                </c:pt>
                <c:pt idx="529">
                  <c:v>1.4040996294454131</c:v>
                </c:pt>
                <c:pt idx="530">
                  <c:v>1.4012965013941063</c:v>
                </c:pt>
                <c:pt idx="531">
                  <c:v>1.3984914274560161</c:v>
                </c:pt>
                <c:pt idx="532">
                  <c:v>1.3956844848779237</c:v>
                </c:pt>
                <c:pt idx="533">
                  <c:v>1.3928757504465374</c:v>
                </c:pt>
                <c:pt idx="534">
                  <c:v>1.3900653004837062</c:v>
                </c:pt>
                <c:pt idx="535">
                  <c:v>1.38725321084186</c:v>
                </c:pt>
                <c:pt idx="536">
                  <c:v>1.3844395568996692</c:v>
                </c:pt>
                <c:pt idx="537">
                  <c:v>1.3816244135579201</c:v>
                </c:pt>
                <c:pt idx="538">
                  <c:v>1.3788078552355982</c:v>
                </c:pt>
                <c:pt idx="539">
                  <c:v>1.3759899558661786</c:v>
                </c:pt>
                <c:pt idx="540">
                  <c:v>1.373170788894114</c:v>
                </c:pt>
                <c:pt idx="541">
                  <c:v>1.3703504272715206</c:v>
                </c:pt>
                <c:pt idx="542">
                  <c:v>1.3675289434550513</c:v>
                </c:pt>
                <c:pt idx="543">
                  <c:v>1.3647064094029568</c:v>
                </c:pt>
                <c:pt idx="544">
                  <c:v>1.3618828965723273</c:v>
                </c:pt>
                <c:pt idx="545">
                  <c:v>1.3590584759165096</c:v>
                </c:pt>
                <c:pt idx="546">
                  <c:v>1.3562332178826986</c:v>
                </c:pt>
                <c:pt idx="547">
                  <c:v>1.3534071924096942</c:v>
                </c:pt>
                <c:pt idx="548">
                  <c:v>1.3505804689258241</c:v>
                </c:pt>
                <c:pt idx="549">
                  <c:v>1.3477531163470244</c:v>
                </c:pt>
                <c:pt idx="550">
                  <c:v>1.344925203075076</c:v>
                </c:pt>
                <c:pt idx="551">
                  <c:v>1.3420967969959925</c:v>
                </c:pt>
                <c:pt idx="552">
                  <c:v>1.3392679654785549</c:v>
                </c:pt>
                <c:pt idx="553">
                  <c:v>1.3364387753729901</c:v>
                </c:pt>
                <c:pt idx="554">
                  <c:v>1.3336092930097891</c:v>
                </c:pt>
                <c:pt idx="555">
                  <c:v>1.3307795841986614</c:v>
                </c:pt>
                <c:pt idx="556">
                  <c:v>1.3279497142276204</c:v>
                </c:pt>
                <c:pt idx="557">
                  <c:v>1.3251197478621988</c:v>
                </c:pt>
                <c:pt idx="558">
                  <c:v>1.3222897493447885</c:v>
                </c:pt>
                <c:pt idx="559">
                  <c:v>1.3194597823941028</c:v>
                </c:pt>
                <c:pt idx="560">
                  <c:v>1.3166299102047567</c:v>
                </c:pt>
                <c:pt idx="561">
                  <c:v>1.3138001954469618</c:v>
                </c:pt>
                <c:pt idx="562">
                  <c:v>1.310970700266334</c:v>
                </c:pt>
                <c:pt idx="563">
                  <c:v>1.308141486283809</c:v>
                </c:pt>
                <c:pt idx="564">
                  <c:v>1.3053126145956642</c:v>
                </c:pt>
                <c:pt idx="565">
                  <c:v>1.3024841457736427</c:v>
                </c:pt>
                <c:pt idx="566">
                  <c:v>1.2996561398651774</c:v>
                </c:pt>
                <c:pt idx="567">
                  <c:v>1.2968286563937113</c:v>
                </c:pt>
                <c:pt idx="568">
                  <c:v>1.294001754359112</c:v>
                </c:pt>
                <c:pt idx="569">
                  <c:v>1.2911754922381782</c:v>
                </c:pt>
                <c:pt idx="570">
                  <c:v>1.2883499279852324</c:v>
                </c:pt>
                <c:pt idx="571">
                  <c:v>1.2855251190328023</c:v>
                </c:pt>
                <c:pt idx="572">
                  <c:v>1.2827011222923832</c:v>
                </c:pt>
                <c:pt idx="573">
                  <c:v>1.2798779941552825</c:v>
                </c:pt>
                <c:pt idx="574">
                  <c:v>1.2770557904935413</c:v>
                </c:pt>
                <c:pt idx="575">
                  <c:v>1.2742345666609332</c:v>
                </c:pt>
                <c:pt idx="576">
                  <c:v>1.271414377494035</c:v>
                </c:pt>
                <c:pt idx="577">
                  <c:v>1.2685952773133697</c:v>
                </c:pt>
                <c:pt idx="578">
                  <c:v>1.2657773199246187</c:v>
                </c:pt>
                <c:pt idx="579">
                  <c:v>1.2629605586198991</c:v>
                </c:pt>
                <c:pt idx="580">
                  <c:v>1.2601450461791077</c:v>
                </c:pt>
                <c:pt idx="581">
                  <c:v>1.2573308348713257</c:v>
                </c:pt>
                <c:pt idx="582">
                  <c:v>1.254517976456285</c:v>
                </c:pt>
                <c:pt idx="583">
                  <c:v>1.2517065221858925</c:v>
                </c:pt>
                <c:pt idx="584">
                  <c:v>1.2488965228058109</c:v>
                </c:pt>
                <c:pt idx="585">
                  <c:v>1.2460880285570943</c:v>
                </c:pt>
                <c:pt idx="586">
                  <c:v>1.2432810891778765</c:v>
                </c:pt>
                <c:pt idx="587">
                  <c:v>1.2404757539051101</c:v>
                </c:pt>
                <c:pt idx="588">
                  <c:v>1.2376720714763549</c:v>
                </c:pt>
                <c:pt idx="589">
                  <c:v>1.2348700901316139</c:v>
                </c:pt>
                <c:pt idx="590">
                  <c:v>1.2320698576152147</c:v>
                </c:pt>
                <c:pt idx="591">
                  <c:v>1.2292714211777354</c:v>
                </c:pt>
                <c:pt idx="592">
                  <c:v>1.2264748275779727</c:v>
                </c:pt>
                <c:pt idx="593">
                  <c:v>1.2236801230849514</c:v>
                </c:pt>
                <c:pt idx="594">
                  <c:v>1.2208873534799736</c:v>
                </c:pt>
                <c:pt idx="595">
                  <c:v>1.218096564058704</c:v>
                </c:pt>
                <c:pt idx="596">
                  <c:v>1.2153077996332946</c:v>
                </c:pt>
                <c:pt idx="597">
                  <c:v>1.2125211045345419</c:v>
                </c:pt>
                <c:pt idx="598">
                  <c:v>1.2097365226140799</c:v>
                </c:pt>
                <c:pt idx="599">
                  <c:v>1.2069540972466037</c:v>
                </c:pt>
                <c:pt idx="600">
                  <c:v>1.2041738713321257</c:v>
                </c:pt>
                <c:pt idx="601">
                  <c:v>1.2013958872982606</c:v>
                </c:pt>
                <c:pt idx="602">
                  <c:v>1.1986201871025393</c:v>
                </c:pt>
                <c:pt idx="603">
                  <c:v>1.1958468122347501</c:v>
                </c:pt>
                <c:pt idx="604">
                  <c:v>1.1930758037193065</c:v>
                </c:pt>
                <c:pt idx="605">
                  <c:v>1.1903072021176391</c:v>
                </c:pt>
                <c:pt idx="606">
                  <c:v>1.1875410475306123</c:v>
                </c:pt>
                <c:pt idx="607">
                  <c:v>1.1847773796009635</c:v>
                </c:pt>
                <c:pt idx="608">
                  <c:v>1.1820162375157637</c:v>
                </c:pt>
                <c:pt idx="609">
                  <c:v>1.1792576600088991</c:v>
                </c:pt>
                <c:pt idx="610">
                  <c:v>1.1765016853635726</c:v>
                </c:pt>
                <c:pt idx="611">
                  <c:v>1.1737483514148237</c:v>
                </c:pt>
                <c:pt idx="612">
                  <c:v>1.170997695552066</c:v>
                </c:pt>
                <c:pt idx="613">
                  <c:v>1.1682497547216419</c:v>
                </c:pt>
                <c:pt idx="614">
                  <c:v>1.1655045654293932</c:v>
                </c:pt>
                <c:pt idx="615">
                  <c:v>1.1627621637432461</c:v>
                </c:pt>
                <c:pt idx="616">
                  <c:v>1.160022585295811</c:v>
                </c:pt>
                <c:pt idx="617">
                  <c:v>1.1572858652869953</c:v>
                </c:pt>
                <c:pt idx="618">
                  <c:v>1.1545520384866288</c:v>
                </c:pt>
                <c:pt idx="619">
                  <c:v>1.1518211392371007</c:v>
                </c:pt>
                <c:pt idx="620">
                  <c:v>1.1490932014560074</c:v>
                </c:pt>
                <c:pt idx="621">
                  <c:v>1.1463682586388104</c:v>
                </c:pt>
                <c:pt idx="622">
                  <c:v>1.1436463438615045</c:v>
                </c:pt>
                <c:pt idx="623">
                  <c:v>1.1409274897832931</c:v>
                </c:pt>
                <c:pt idx="624">
                  <c:v>1.1382117286492726</c:v>
                </c:pt>
                <c:pt idx="625">
                  <c:v>1.1354990922931238</c:v>
                </c:pt>
                <c:pt idx="626">
                  <c:v>1.1327896121398107</c:v>
                </c:pt>
                <c:pt idx="627">
                  <c:v>1.1300833192082829</c:v>
                </c:pt>
                <c:pt idx="628">
                  <c:v>1.1273802441141869</c:v>
                </c:pt>
                <c:pt idx="629">
                  <c:v>1.1246804170725788</c:v>
                </c:pt>
                <c:pt idx="630">
                  <c:v>1.1219838679006437</c:v>
                </c:pt>
                <c:pt idx="631">
                  <c:v>1.1192906260204167</c:v>
                </c:pt>
                <c:pt idx="632">
                  <c:v>1.1166007204615083</c:v>
                </c:pt>
                <c:pt idx="633">
                  <c:v>1.1139141798638319</c:v>
                </c:pt>
                <c:pt idx="634">
                  <c:v>1.1112310324803327</c:v>
                </c:pt>
                <c:pt idx="635">
                  <c:v>1.108551306179719</c:v>
                </c:pt>
                <c:pt idx="636">
                  <c:v>1.1058750284491927</c:v>
                </c:pt>
                <c:pt idx="637">
                  <c:v>1.1032022263971826</c:v>
                </c:pt>
                <c:pt idx="638">
                  <c:v>1.1005329267560753</c:v>
                </c:pt>
                <c:pt idx="639">
                  <c:v>1.0978671558849475</c:v>
                </c:pt>
                <c:pt idx="640">
                  <c:v>1.0952049397722956</c:v>
                </c:pt>
                <c:pt idx="641">
                  <c:v>1.0925463040387648</c:v>
                </c:pt>
                <c:pt idx="642">
                  <c:v>1.0898912739398769</c:v>
                </c:pt>
                <c:pt idx="643">
                  <c:v>1.0872398743687544</c:v>
                </c:pt>
                <c:pt idx="644">
                  <c:v>1.0845921298588426</c:v>
                </c:pt>
                <c:pt idx="645">
                  <c:v>1.0819480645866293</c:v>
                </c:pt>
                <c:pt idx="646">
                  <c:v>1.0793077023743598</c:v>
                </c:pt>
                <c:pt idx="647">
                  <c:v>1.0766710666927486</c:v>
                </c:pt>
                <c:pt idx="648">
                  <c:v>1.0740381806636876</c:v>
                </c:pt>
                <c:pt idx="649">
                  <c:v>1.0714090670629486</c:v>
                </c:pt>
                <c:pt idx="650">
                  <c:v>1.0687837483228815</c:v>
                </c:pt>
                <c:pt idx="651">
                  <c:v>1.066162246535107</c:v>
                </c:pt>
                <c:pt idx="652">
                  <c:v>1.0635445834532047</c:v>
                </c:pt>
                <c:pt idx="653">
                  <c:v>1.0609307804953934</c:v>
                </c:pt>
                <c:pt idx="654">
                  <c:v>1.0583208587472075</c:v>
                </c:pt>
                <c:pt idx="655">
                  <c:v>1.0557148389641653</c:v>
                </c:pt>
                <c:pt idx="656">
                  <c:v>1.0531127415744312</c:v>
                </c:pt>
                <c:pt idx="657">
                  <c:v>1.0505145866814711</c:v>
                </c:pt>
                <c:pt idx="658">
                  <c:v>1.0479203940666997</c:v>
                </c:pt>
                <c:pt idx="659">
                  <c:v>1.0453301831921209</c:v>
                </c:pt>
                <c:pt idx="660">
                  <c:v>1.0427439732029604</c:v>
                </c:pt>
                <c:pt idx="661">
                  <c:v>1.04016178293029</c:v>
                </c:pt>
                <c:pt idx="662">
                  <c:v>1.0375836308936441</c:v>
                </c:pt>
                <c:pt idx="663">
                  <c:v>1.0350095353036262</c:v>
                </c:pt>
                <c:pt idx="664">
                  <c:v>1.0324395140645086</c:v>
                </c:pt>
                <c:pt idx="665">
                  <c:v>1.0298735847768223</c:v>
                </c:pt>
                <c:pt idx="666">
                  <c:v>1.0273117647399372</c:v>
                </c:pt>
                <c:pt idx="667">
                  <c:v>1.0247540709546337</c:v>
                </c:pt>
                <c:pt idx="668">
                  <c:v>1.0222005201256639</c:v>
                </c:pt>
                <c:pt idx="669">
                  <c:v>1.0196511286643044</c:v>
                </c:pt>
                <c:pt idx="670">
                  <c:v>1.0171059126908979</c:v>
                </c:pt>
                <c:pt idx="671">
                  <c:v>1.0145648880373848</c:v>
                </c:pt>
                <c:pt idx="672">
                  <c:v>1.0120280702498248</c:v>
                </c:pt>
                <c:pt idx="673">
                  <c:v>1.0094954745909088</c:v>
                </c:pt>
                <c:pt idx="674">
                  <c:v>1.0069671160424585</c:v>
                </c:pt>
                <c:pt idx="675">
                  <c:v>1.0044430093079164</c:v>
                </c:pt>
                <c:pt idx="676">
                  <c:v>1.0019231688148245</c:v>
                </c:pt>
                <c:pt idx="677">
                  <c:v>0.99940760871729228</c:v>
                </c:pt>
                <c:pt idx="678">
                  <c:v>0.99689634289845297</c:v>
                </c:pt>
                <c:pt idx="679">
                  <c:v>0.99438938497290852</c:v>
                </c:pt>
                <c:pt idx="680">
                  <c:v>0.99188674828916368</c:v>
                </c:pt>
                <c:pt idx="681">
                  <c:v>0.98938844593204778</c:v>
                </c:pt>
                <c:pt idx="682">
                  <c:v>0.98689449072512503</c:v>
                </c:pt>
                <c:pt idx="683">
                  <c:v>0.98440489523309327</c:v>
                </c:pt>
                <c:pt idx="684">
                  <c:v>0.98191967176417039</c:v>
                </c:pt>
                <c:pt idx="685">
                  <c:v>0.97943883237246898</c:v>
                </c:pt>
                <c:pt idx="686">
                  <c:v>0.97696238886035869</c:v>
                </c:pt>
                <c:pt idx="687">
                  <c:v>0.97449035278081619</c:v>
                </c:pt>
                <c:pt idx="688">
                  <c:v>0.97202273543976336</c:v>
                </c:pt>
                <c:pt idx="689">
                  <c:v>0.96955954789839238</c:v>
                </c:pt>
                <c:pt idx="690">
                  <c:v>0.9671008009754789</c:v>
                </c:pt>
                <c:pt idx="691">
                  <c:v>0.96464650524968198</c:v>
                </c:pt>
                <c:pt idx="692">
                  <c:v>0.96219667106183215</c:v>
                </c:pt>
                <c:pt idx="693">
                  <c:v>0.95975130851720591</c:v>
                </c:pt>
                <c:pt idx="694">
                  <c:v>0.95731042748778838</c:v>
                </c:pt>
                <c:pt idx="695">
                  <c:v>0.95487403761452216</c:v>
                </c:pt>
                <c:pt idx="696">
                  <c:v>0.95244214830954366</c:v>
                </c:pt>
                <c:pt idx="697">
                  <c:v>0.95001476875840662</c:v>
                </c:pt>
                <c:pt idx="698">
                  <c:v>0.94759190792229242</c:v>
                </c:pt>
                <c:pt idx="699">
                  <c:v>0.94517357454020723</c:v>
                </c:pt>
                <c:pt idx="700">
                  <c:v>0.9427597771311661</c:v>
                </c:pt>
                <c:pt idx="701">
                  <c:v>0.94035052399636376</c:v>
                </c:pt>
                <c:pt idx="702">
                  <c:v>0.93794582322133258</c:v>
                </c:pt>
                <c:pt idx="703">
                  <c:v>0.9355456826780868</c:v>
                </c:pt>
                <c:pt idx="704">
                  <c:v>0.93315011002725368</c:v>
                </c:pt>
                <c:pt idx="705">
                  <c:v>0.93075911272019118</c:v>
                </c:pt>
                <c:pt idx="706">
                  <c:v>0.92837269800109268</c:v>
                </c:pt>
                <c:pt idx="707">
                  <c:v>0.92599087290907778</c:v>
                </c:pt>
                <c:pt idx="708">
                  <c:v>0.92361364428027015</c:v>
                </c:pt>
                <c:pt idx="709">
                  <c:v>0.92124101874986142</c:v>
                </c:pt>
                <c:pt idx="710">
                  <c:v>0.91887300275416239</c:v>
                </c:pt>
                <c:pt idx="711">
                  <c:v>0.9165096025326398</c:v>
                </c:pt>
                <c:pt idx="712">
                  <c:v>0.91415082412994075</c:v>
                </c:pt>
                <c:pt idx="713">
                  <c:v>0.91179667339790249</c:v>
                </c:pt>
                <c:pt idx="714">
                  <c:v>0.90944715599754955</c:v>
                </c:pt>
                <c:pt idx="715">
                  <c:v>0.90710227740107685</c:v>
                </c:pt>
                <c:pt idx="716">
                  <c:v>0.90476204289381978</c:v>
                </c:pt>
                <c:pt idx="717">
                  <c:v>0.90242645757621032</c:v>
                </c:pt>
                <c:pt idx="718">
                  <c:v>0.90009552636571977</c:v>
                </c:pt>
                <c:pt idx="719">
                  <c:v>0.89776925399878815</c:v>
                </c:pt>
                <c:pt idx="720">
                  <c:v>0.89544764503273988</c:v>
                </c:pt>
                <c:pt idx="721">
                  <c:v>0.89313070384768611</c:v>
                </c:pt>
                <c:pt idx="722">
                  <c:v>0.89081843464841337</c:v>
                </c:pt>
                <c:pt idx="723">
                  <c:v>0.88851084146625903</c:v>
                </c:pt>
                <c:pt idx="724">
                  <c:v>0.88620792816097305</c:v>
                </c:pt>
                <c:pt idx="725">
                  <c:v>0.88390969842256617</c:v>
                </c:pt>
                <c:pt idx="726">
                  <c:v>0.88161615577314523</c:v>
                </c:pt>
                <c:pt idx="727">
                  <c:v>0.87932730356873423</c:v>
                </c:pt>
                <c:pt idx="728">
                  <c:v>0.87704314500108271</c:v>
                </c:pt>
                <c:pt idx="729">
                  <c:v>0.87476368309946029</c:v>
                </c:pt>
                <c:pt idx="730">
                  <c:v>0.87248892073243833</c:v>
                </c:pt>
                <c:pt idx="731">
                  <c:v>0.87021886060965759</c:v>
                </c:pt>
                <c:pt idx="732">
                  <c:v>0.86795350528358317</c:v>
                </c:pt>
                <c:pt idx="733">
                  <c:v>0.86569285715124578</c:v>
                </c:pt>
                <c:pt idx="734">
                  <c:v>0.86343691845597015</c:v>
                </c:pt>
                <c:pt idx="735">
                  <c:v>0.86118569128908973</c:v>
                </c:pt>
                <c:pt idx="736">
                  <c:v>0.85893917759164862</c:v>
                </c:pt>
                <c:pt idx="737">
                  <c:v>0.85669737915609023</c:v>
                </c:pt>
                <c:pt idx="738">
                  <c:v>0.85446029762793241</c:v>
                </c:pt>
                <c:pt idx="739">
                  <c:v>0.85222793450743028</c:v>
                </c:pt>
                <c:pt idx="740">
                  <c:v>0.85000029115122533</c:v>
                </c:pt>
                <c:pt idx="741">
                  <c:v>0.84777736877398169</c:v>
                </c:pt>
                <c:pt idx="742">
                  <c:v>0.84555916845000967</c:v>
                </c:pt>
                <c:pt idx="743">
                  <c:v>0.84334569111487612</c:v>
                </c:pt>
                <c:pt idx="744">
                  <c:v>0.84113693756700181</c:v>
                </c:pt>
                <c:pt idx="745">
                  <c:v>0.8389329084692464</c:v>
                </c:pt>
                <c:pt idx="746">
                  <c:v>0.83673360435047994</c:v>
                </c:pt>
                <c:pt idx="747">
                  <c:v>0.83453902560714222</c:v>
                </c:pt>
                <c:pt idx="748">
                  <c:v>0.83234917250478913</c:v>
                </c:pt>
                <c:pt idx="749">
                  <c:v>0.8301640451796265</c:v>
                </c:pt>
                <c:pt idx="750">
                  <c:v>0.82798364364003085</c:v>
                </c:pt>
                <c:pt idx="751">
                  <c:v>0.8258079677680582</c:v>
                </c:pt>
                <c:pt idx="752">
                  <c:v>0.82363701732094019</c:v>
                </c:pt>
                <c:pt idx="753">
                  <c:v>0.82147079193256722</c:v>
                </c:pt>
                <c:pt idx="754">
                  <c:v>0.81930929111496009</c:v>
                </c:pt>
                <c:pt idx="755">
                  <c:v>0.81715251425972824</c:v>
                </c:pt>
                <c:pt idx="756">
                  <c:v>0.81500046063951648</c:v>
                </c:pt>
                <c:pt idx="757">
                  <c:v>0.8128531294094391</c:v>
                </c:pt>
                <c:pt idx="758">
                  <c:v>0.81071051960850182</c:v>
                </c:pt>
                <c:pt idx="759">
                  <c:v>0.80857263016101177</c:v>
                </c:pt>
                <c:pt idx="760">
                  <c:v>0.80643945987797483</c:v>
                </c:pt>
                <c:pt idx="761">
                  <c:v>0.80431100745848172</c:v>
                </c:pt>
                <c:pt idx="762">
                  <c:v>0.80218727149108138</c:v>
                </c:pt>
                <c:pt idx="763">
                  <c:v>0.80006825045514296</c:v>
                </c:pt>
                <c:pt idx="764">
                  <c:v>0.79795394272220566</c:v>
                </c:pt>
                <c:pt idx="765">
                  <c:v>0.79584434655731673</c:v>
                </c:pt>
                <c:pt idx="766">
                  <c:v>0.79373946012035779</c:v>
                </c:pt>
                <c:pt idx="767">
                  <c:v>0.79163928146735973</c:v>
                </c:pt>
                <c:pt idx="768">
                  <c:v>0.7895438085518055</c:v>
                </c:pt>
                <c:pt idx="769">
                  <c:v>0.78745303922592169</c:v>
                </c:pt>
                <c:pt idx="770">
                  <c:v>0.78536697124195853</c:v>
                </c:pt>
                <c:pt idx="771">
                  <c:v>0.78328560225345822</c:v>
                </c:pt>
                <c:pt idx="772">
                  <c:v>0.78120892981651213</c:v>
                </c:pt>
                <c:pt idx="773">
                  <c:v>0.77913695139100658</c:v>
                </c:pt>
                <c:pt idx="774">
                  <c:v>0.77706966434185765</c:v>
                </c:pt>
                <c:pt idx="775">
                  <c:v>0.77500706594023427</c:v>
                </c:pt>
                <c:pt idx="776">
                  <c:v>0.77294915336477032</c:v>
                </c:pt>
                <c:pt idx="777">
                  <c:v>0.77089592370276627</c:v>
                </c:pt>
                <c:pt idx="778">
                  <c:v>0.76884737395137881</c:v>
                </c:pt>
                <c:pt idx="779">
                  <c:v>0.76680350101880046</c:v>
                </c:pt>
                <c:pt idx="780">
                  <c:v>0.76476430172542764</c:v>
                </c:pt>
                <c:pt idx="781">
                  <c:v>0.76272977280501852</c:v>
                </c:pt>
                <c:pt idx="782">
                  <c:v>0.76069991090583966</c:v>
                </c:pt>
                <c:pt idx="783">
                  <c:v>0.75867471259180197</c:v>
                </c:pt>
                <c:pt idx="784">
                  <c:v>0.75665417434358662</c:v>
                </c:pt>
                <c:pt idx="785">
                  <c:v>0.75463829255975956</c:v>
                </c:pt>
                <c:pt idx="786">
                  <c:v>0.75262706355787645</c:v>
                </c:pt>
                <c:pt idx="787">
                  <c:v>0.75062048357557654</c:v>
                </c:pt>
                <c:pt idx="788">
                  <c:v>0.74861854877166634</c:v>
                </c:pt>
                <c:pt idx="789">
                  <c:v>0.74662125522719325</c:v>
                </c:pt>
                <c:pt idx="790">
                  <c:v>0.74462859894650868</c:v>
                </c:pt>
                <c:pt idx="791">
                  <c:v>0.74264057585832133</c:v>
                </c:pt>
                <c:pt idx="792">
                  <c:v>0.74065718181674001</c:v>
                </c:pt>
                <c:pt idx="793">
                  <c:v>0.73867841260230671</c:v>
                </c:pt>
                <c:pt idx="794">
                  <c:v>0.73670426392301991</c:v>
                </c:pt>
                <c:pt idx="795">
                  <c:v>0.73473473141534751</c:v>
                </c:pt>
                <c:pt idx="796">
                  <c:v>0.73276981064523039</c:v>
                </c:pt>
                <c:pt idx="797">
                  <c:v>0.73080949710907595</c:v>
                </c:pt>
                <c:pt idx="798">
                  <c:v>0.72885378623474217</c:v>
                </c:pt>
                <c:pt idx="799">
                  <c:v>0.7269026733825118</c:v>
                </c:pt>
                <c:pt idx="800">
                  <c:v>0.7249561538460576</c:v>
                </c:pt>
                <c:pt idx="801">
                  <c:v>0.72301422285339723</c:v>
                </c:pt>
                <c:pt idx="802">
                  <c:v>0.72107687556783961</c:v>
                </c:pt>
                <c:pt idx="803">
                  <c:v>0.71914410708892118</c:v>
                </c:pt>
                <c:pt idx="804">
                  <c:v>0.71721591245333338</c:v>
                </c:pt>
                <c:pt idx="805">
                  <c:v>0.71529228663584099</c:v>
                </c:pt>
                <c:pt idx="806">
                  <c:v>0.71337322455019092</c:v>
                </c:pt>
                <c:pt idx="807">
                  <c:v>0.71145872105001207</c:v>
                </c:pt>
                <c:pt idx="808">
                  <c:v>0.70954877092970647</c:v>
                </c:pt>
                <c:pt idx="809">
                  <c:v>0.7076433689253312</c:v>
                </c:pt>
                <c:pt idx="810">
                  <c:v>0.70574250971547148</c:v>
                </c:pt>
                <c:pt idx="811">
                  <c:v>0.70384618792210496</c:v>
                </c:pt>
                <c:pt idx="812">
                  <c:v>0.70195439811145743</c:v>
                </c:pt>
                <c:pt idx="813">
                  <c:v>0.70006713479484972</c:v>
                </c:pt>
                <c:pt idx="814">
                  <c:v>0.69818439242953567</c:v>
                </c:pt>
                <c:pt idx="815">
                  <c:v>0.6963061654195325</c:v>
                </c:pt>
                <c:pt idx="816">
                  <c:v>0.69443244811644156</c:v>
                </c:pt>
                <c:pt idx="817">
                  <c:v>0.6925632348202615</c:v>
                </c:pt>
                <c:pt idx="818">
                  <c:v>0.69069851978019281</c:v>
                </c:pt>
                <c:pt idx="819">
                  <c:v>0.68883829719543399</c:v>
                </c:pt>
                <c:pt idx="820">
                  <c:v>0.68698256121596968</c:v>
                </c:pt>
                <c:pt idx="821">
                  <c:v>0.68513130594335059</c:v>
                </c:pt>
                <c:pt idx="822">
                  <c:v>0.68328452543146523</c:v>
                </c:pt>
                <c:pt idx="823">
                  <c:v>0.68144221368730384</c:v>
                </c:pt>
                <c:pt idx="824">
                  <c:v>0.67960436467171403</c:v>
                </c:pt>
                <c:pt idx="825">
                  <c:v>0.67777097230014927</c:v>
                </c:pt>
                <c:pt idx="826">
                  <c:v>0.67594203044340828</c:v>
                </c:pt>
                <c:pt idx="827">
                  <c:v>0.67411753292836818</c:v>
                </c:pt>
                <c:pt idx="828">
                  <c:v>0.67229747353870861</c:v>
                </c:pt>
                <c:pt idx="829">
                  <c:v>0.6704818460156291</c:v>
                </c:pt>
                <c:pt idx="830">
                  <c:v>0.66867064405855836</c:v>
                </c:pt>
                <c:pt idx="831">
                  <c:v>0.6668638613258564</c:v>
                </c:pt>
                <c:pt idx="832">
                  <c:v>0.66506149143550908</c:v>
                </c:pt>
                <c:pt idx="833">
                  <c:v>0.663263527965815</c:v>
                </c:pt>
                <c:pt idx="834">
                  <c:v>0.66146996445606565</c:v>
                </c:pt>
                <c:pt idx="835">
                  <c:v>0.65968079440721761</c:v>
                </c:pt>
                <c:pt idx="836">
                  <c:v>0.65789601128255837</c:v>
                </c:pt>
                <c:pt idx="837">
                  <c:v>0.65611560850836403</c:v>
                </c:pt>
                <c:pt idx="838">
                  <c:v>0.65433957947455079</c:v>
                </c:pt>
                <c:pt idx="839">
                  <c:v>0.65256791753531906</c:v>
                </c:pt>
                <c:pt idx="840">
                  <c:v>0.65080061600979044</c:v>
                </c:pt>
                <c:pt idx="841">
                  <c:v>0.64903766818263819</c:v>
                </c:pt>
                <c:pt idx="842">
                  <c:v>0.64727906730471052</c:v>
                </c:pt>
                <c:pt idx="843">
                  <c:v>0.6455248065936473</c:v>
                </c:pt>
                <c:pt idx="844">
                  <c:v>0.64377487923448995</c:v>
                </c:pt>
                <c:pt idx="845">
                  <c:v>0.64202927838028478</c:v>
                </c:pt>
                <c:pt idx="846">
                  <c:v>0.6402879971526797</c:v>
                </c:pt>
                <c:pt idx="847">
                  <c:v>0.63855102864251423</c:v>
                </c:pt>
                <c:pt idx="848">
                  <c:v>0.63681836591040331</c:v>
                </c:pt>
                <c:pt idx="849">
                  <c:v>0.63509000198731425</c:v>
                </c:pt>
                <c:pt idx="850">
                  <c:v>0.63336592987513796</c:v>
                </c:pt>
                <c:pt idx="851">
                  <c:v>0.63164614254725304</c:v>
                </c:pt>
                <c:pt idx="852">
                  <c:v>0.62993063294908436</c:v>
                </c:pt>
                <c:pt idx="853">
                  <c:v>0.62821939399865501</c:v>
                </c:pt>
                <c:pt idx="854">
                  <c:v>0.62651241858713247</c:v>
                </c:pt>
                <c:pt idx="855">
                  <c:v>0.62480969957936794</c:v>
                </c:pt>
                <c:pt idx="856">
                  <c:v>0.62311122981443068</c:v>
                </c:pt>
                <c:pt idx="857">
                  <c:v>0.62141700210613549</c:v>
                </c:pt>
                <c:pt idx="858">
                  <c:v>0.61972700924356483</c:v>
                </c:pt>
                <c:pt idx="859">
                  <c:v>0.61804124399158455</c:v>
                </c:pt>
                <c:pt idx="860">
                  <c:v>0.61635969909135435</c:v>
                </c:pt>
                <c:pt idx="861">
                  <c:v>0.61468236726083225</c:v>
                </c:pt>
                <c:pt idx="862">
                  <c:v>0.61300924119527322</c:v>
                </c:pt>
                <c:pt idx="863">
                  <c:v>0.61134031356772223</c:v>
                </c:pt>
                <c:pt idx="864">
                  <c:v>0.60967557702950181</c:v>
                </c:pt>
                <c:pt idx="865">
                  <c:v>0.60801502421069387</c:v>
                </c:pt>
                <c:pt idx="866">
                  <c:v>0.60635864772061621</c:v>
                </c:pt>
                <c:pt idx="867">
                  <c:v>0.60470644014829356</c:v>
                </c:pt>
                <c:pt idx="868">
                  <c:v>0.60305839406292294</c:v>
                </c:pt>
                <c:pt idx="869">
                  <c:v>0.60141450201433411</c:v>
                </c:pt>
                <c:pt idx="870">
                  <c:v>0.59977475653344448</c:v>
                </c:pt>
                <c:pt idx="871">
                  <c:v>0.59813915013270857</c:v>
                </c:pt>
                <c:pt idx="872">
                  <c:v>0.59650767530656268</c:v>
                </c:pt>
                <c:pt idx="873">
                  <c:v>0.59488032453186435</c:v>
                </c:pt>
                <c:pt idx="874">
                  <c:v>0.5932570902683264</c:v>
                </c:pt>
                <c:pt idx="875">
                  <c:v>0.59163796495894627</c:v>
                </c:pt>
                <c:pt idx="876">
                  <c:v>0.59002294103042996</c:v>
                </c:pt>
                <c:pt idx="877">
                  <c:v>0.58841201089361161</c:v>
                </c:pt>
                <c:pt idx="878">
                  <c:v>0.58680516694386775</c:v>
                </c:pt>
                <c:pt idx="879">
                  <c:v>0.58520240156152659</c:v>
                </c:pt>
                <c:pt idx="880">
                  <c:v>0.58360370711227305</c:v>
                </c:pt>
                <c:pt idx="881">
                  <c:v>0.58200907594754825</c:v>
                </c:pt>
                <c:pt idx="882">
                  <c:v>0.58041850040494491</c:v>
                </c:pt>
                <c:pt idx="883">
                  <c:v>0.57883197280859811</c:v>
                </c:pt>
                <c:pt idx="884">
                  <c:v>0.57724948546957078</c:v>
                </c:pt>
                <c:pt idx="885">
                  <c:v>0.57567103068623515</c:v>
                </c:pt>
                <c:pt idx="886">
                  <c:v>0.57409660074464985</c:v>
                </c:pt>
                <c:pt idx="887">
                  <c:v>0.57252618791893173</c:v>
                </c:pt>
                <c:pt idx="888">
                  <c:v>0.57095978447162399</c:v>
                </c:pt>
                <c:pt idx="889">
                  <c:v>0.56939738265405948</c:v>
                </c:pt>
                <c:pt idx="890">
                  <c:v>0.56783897470672007</c:v>
                </c:pt>
                <c:pt idx="891">
                  <c:v>0.56628455285959112</c:v>
                </c:pt>
                <c:pt idx="892">
                  <c:v>0.56473410933251211</c:v>
                </c:pt>
                <c:pt idx="893">
                  <c:v>0.56318763633552293</c:v>
                </c:pt>
                <c:pt idx="894">
                  <c:v>0.56164512606920591</c:v>
                </c:pt>
                <c:pt idx="895">
                  <c:v>0.56010657072502379</c:v>
                </c:pt>
                <c:pt idx="896">
                  <c:v>0.55857196248565366</c:v>
                </c:pt>
                <c:pt idx="897">
                  <c:v>0.55704129352531662</c:v>
                </c:pt>
                <c:pt idx="898">
                  <c:v>0.55551455601010358</c:v>
                </c:pt>
                <c:pt idx="899">
                  <c:v>0.55399174209829705</c:v>
                </c:pt>
                <c:pt idx="900">
                  <c:v>0.55247284394068907</c:v>
                </c:pt>
                <c:pt idx="901">
                  <c:v>0.55095785368089489</c:v>
                </c:pt>
                <c:pt idx="902">
                  <c:v>0.54944676345566323</c:v>
                </c:pt>
                <c:pt idx="903">
                  <c:v>0.54793956539518274</c:v>
                </c:pt>
                <c:pt idx="904">
                  <c:v>0.54643625162338405</c:v>
                </c:pt>
                <c:pt idx="905">
                  <c:v>0.54493681425823881</c:v>
                </c:pt>
                <c:pt idx="906">
                  <c:v>0.54344124541205463</c:v>
                </c:pt>
                <c:pt idx="907">
                  <c:v>0.54194953719176653</c:v>
                </c:pt>
                <c:pt idx="908">
                  <c:v>0.54046168169922448</c:v>
                </c:pt>
                <c:pt idx="909">
                  <c:v>0.53897767103147776</c:v>
                </c:pt>
                <c:pt idx="910">
                  <c:v>0.53749749728105534</c:v>
                </c:pt>
                <c:pt idx="911">
                  <c:v>0.53602115253624327</c:v>
                </c:pt>
                <c:pt idx="912">
                  <c:v>0.5345486288813579</c:v>
                </c:pt>
                <c:pt idx="913">
                  <c:v>0.53307991839701629</c:v>
                </c:pt>
                <c:pt idx="914">
                  <c:v>0.53161501316040283</c:v>
                </c:pt>
                <c:pt idx="915">
                  <c:v>0.53015390524553263</c:v>
                </c:pt>
                <c:pt idx="916">
                  <c:v>0.5286965867235115</c:v>
                </c:pt>
                <c:pt idx="917">
                  <c:v>0.52724304966279278</c:v>
                </c:pt>
                <c:pt idx="918">
                  <c:v>0.52579328612943088</c:v>
                </c:pt>
                <c:pt idx="919">
                  <c:v>0.52434728818733101</c:v>
                </c:pt>
                <c:pt idx="920">
                  <c:v>0.5229050478984969</c:v>
                </c:pt>
                <c:pt idx="921">
                  <c:v>0.52146655732327396</c:v>
                </c:pt>
                <c:pt idx="922">
                  <c:v>0.52003180852059061</c:v>
                </c:pt>
                <c:pt idx="923">
                  <c:v>0.51860079354819544</c:v>
                </c:pt>
                <c:pt idx="924">
                  <c:v>0.51717350446289201</c:v>
                </c:pt>
                <c:pt idx="925">
                  <c:v>0.51574993332077024</c:v>
                </c:pt>
                <c:pt idx="926">
                  <c:v>0.51433007217743498</c:v>
                </c:pt>
                <c:pt idx="927">
                  <c:v>0.51291391308823142</c:v>
                </c:pt>
                <c:pt idx="928">
                  <c:v>0.51150144810846798</c:v>
                </c:pt>
                <c:pt idx="929">
                  <c:v>0.51009266929363573</c:v>
                </c:pt>
                <c:pt idx="930">
                  <c:v>0.50868756869962539</c:v>
                </c:pt>
                <c:pt idx="931">
                  <c:v>0.50728613838294101</c:v>
                </c:pt>
                <c:pt idx="932">
                  <c:v>0.50588837040091139</c:v>
                </c:pt>
                <c:pt idx="933">
                  <c:v>0.5044942568118983</c:v>
                </c:pt>
                <c:pt idx="934">
                  <c:v>0.50310378967550229</c:v>
                </c:pt>
                <c:pt idx="935">
                  <c:v>0.50171696105276542</c:v>
                </c:pt>
                <c:pt idx="936">
                  <c:v>0.50033376300637122</c:v>
                </c:pt>
                <c:pt idx="937">
                  <c:v>0.49895418760084276</c:v>
                </c:pt>
                <c:pt idx="938">
                  <c:v>0.49757822690273701</c:v>
                </c:pt>
                <c:pt idx="939">
                  <c:v>0.49620587298083735</c:v>
                </c:pt>
                <c:pt idx="940">
                  <c:v>0.49483711790634322</c:v>
                </c:pt>
                <c:pt idx="941">
                  <c:v>0.49347195375305719</c:v>
                </c:pt>
                <c:pt idx="942">
                  <c:v>0.49211037259756968</c:v>
                </c:pt>
                <c:pt idx="943">
                  <c:v>0.49075236651944099</c:v>
                </c:pt>
                <c:pt idx="944">
                  <c:v>0.4893979276013809</c:v>
                </c:pt>
                <c:pt idx="945">
                  <c:v>0.48804704792942594</c:v>
                </c:pt>
                <c:pt idx="946">
                  <c:v>0.48669971959311409</c:v>
                </c:pt>
                <c:pt idx="947">
                  <c:v>0.48535593468565724</c:v>
                </c:pt>
                <c:pt idx="948">
                  <c:v>0.4840156853041111</c:v>
                </c:pt>
                <c:pt idx="949">
                  <c:v>0.48267896354954293</c:v>
                </c:pt>
                <c:pt idx="950">
                  <c:v>0.48134576152719688</c:v>
                </c:pt>
                <c:pt idx="951">
                  <c:v>0.48001607134665708</c:v>
                </c:pt>
                <c:pt idx="952">
                  <c:v>0.4786898851220085</c:v>
                </c:pt>
                <c:pt idx="953">
                  <c:v>0.47736719497199537</c:v>
                </c:pt>
                <c:pt idx="954">
                  <c:v>0.47604799302017764</c:v>
                </c:pt>
                <c:pt idx="955">
                  <c:v>0.47473227139508517</c:v>
                </c:pt>
                <c:pt idx="956">
                  <c:v>0.47342002223036961</c:v>
                </c:pt>
                <c:pt idx="957">
                  <c:v>0.47211123766495444</c:v>
                </c:pt>
                <c:pt idx="958">
                  <c:v>0.47080590984318255</c:v>
                </c:pt>
                <c:pt idx="959">
                  <c:v>0.46950403091496196</c:v>
                </c:pt>
                <c:pt idx="960">
                  <c:v>0.46820559303590936</c:v>
                </c:pt>
                <c:pt idx="961">
                  <c:v>0.46691058836749172</c:v>
                </c:pt>
                <c:pt idx="962">
                  <c:v>0.46561900907716569</c:v>
                </c:pt>
                <c:pt idx="963">
                  <c:v>0.46433084733851521</c:v>
                </c:pt>
                <c:pt idx="964">
                  <c:v>0.46304609533138696</c:v>
                </c:pt>
                <c:pt idx="965">
                  <c:v>0.46176474524202399</c:v>
                </c:pt>
                <c:pt idx="966">
                  <c:v>0.46048678926319725</c:v>
                </c:pt>
                <c:pt idx="967">
                  <c:v>0.45921221959433539</c:v>
                </c:pt>
                <c:pt idx="968">
                  <c:v>0.45794102844165258</c:v>
                </c:pt>
                <c:pt idx="969">
                  <c:v>0.45667320801827438</c:v>
                </c:pt>
                <c:pt idx="970">
                  <c:v>0.45540875054436203</c:v>
                </c:pt>
                <c:pt idx="971">
                  <c:v>0.45414764824723458</c:v>
                </c:pt>
                <c:pt idx="972">
                  <c:v>0.45288989336148933</c:v>
                </c:pt>
                <c:pt idx="973">
                  <c:v>0.45163547812912058</c:v>
                </c:pt>
                <c:pt idx="974">
                  <c:v>0.45038439479963654</c:v>
                </c:pt>
                <c:pt idx="975">
                  <c:v>0.44913663563017447</c:v>
                </c:pt>
                <c:pt idx="976">
                  <c:v>0.44789219288561416</c:v>
                </c:pt>
                <c:pt idx="977">
                  <c:v>0.44665105883868955</c:v>
                </c:pt>
                <c:pt idx="978">
                  <c:v>0.4454132257700989</c:v>
                </c:pt>
                <c:pt idx="979">
                  <c:v>0.44417868596861304</c:v>
                </c:pt>
                <c:pt idx="980">
                  <c:v>0.44294743173118217</c:v>
                </c:pt>
                <c:pt idx="981">
                  <c:v>0.44171945536304091</c:v>
                </c:pt>
                <c:pt idx="982">
                  <c:v>0.44049474917781173</c:v>
                </c:pt>
                <c:pt idx="983">
                  <c:v>0.43927330549760696</c:v>
                </c:pt>
                <c:pt idx="984">
                  <c:v>0.43805511665312891</c:v>
                </c:pt>
                <c:pt idx="985">
                  <c:v>0.43684017498376876</c:v>
                </c:pt>
                <c:pt idx="986">
                  <c:v>0.43562847283770367</c:v>
                </c:pt>
                <c:pt idx="987">
                  <c:v>0.43442000257199248</c:v>
                </c:pt>
                <c:pt idx="988">
                  <c:v>0.43321475655266989</c:v>
                </c:pt>
                <c:pt idx="989">
                  <c:v>0.43201272715483913</c:v>
                </c:pt>
                <c:pt idx="990">
                  <c:v>0.43081390676276321</c:v>
                </c:pt>
                <c:pt idx="991">
                  <c:v>0.42961828776995459</c:v>
                </c:pt>
                <c:pt idx="992">
                  <c:v>0.42842586257926363</c:v>
                </c:pt>
                <c:pt idx="993">
                  <c:v>0.42723662360296538</c:v>
                </c:pt>
                <c:pt idx="994">
                  <c:v>0.42605056326284507</c:v>
                </c:pt>
                <c:pt idx="995">
                  <c:v>0.4248676739902823</c:v>
                </c:pt>
                <c:pt idx="996">
                  <c:v>0.42368794822633371</c:v>
                </c:pt>
                <c:pt idx="997">
                  <c:v>0.42251137842181441</c:v>
                </c:pt>
                <c:pt idx="998">
                  <c:v>0.42133795703737786</c:v>
                </c:pt>
                <c:pt idx="999">
                  <c:v>0.42016767654359488</c:v>
                </c:pt>
                <c:pt idx="1000">
                  <c:v>0.41900052942103072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8-40AE-AEF8-00DE545BEAC9}"/>
            </c:ext>
          </c:extLst>
        </c:ser>
        <c:ser>
          <c:idx val="1"/>
          <c:order val="1"/>
          <c:tx>
            <c:strRef>
              <c:f>'3sp-1res'!$D$25</c:f>
              <c:strCache>
                <c:ptCount val="1"/>
                <c:pt idx="0">
                  <c:v>N2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'3sp-1res'!$B$26:$B$1026</c:f>
              <c:numCache>
                <c:formatCode>0.000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'3sp-1res'!$D$26:$D$1026</c:f>
              <c:numCache>
                <c:formatCode>0.000</c:formatCode>
                <c:ptCount val="1001"/>
                <c:pt idx="0">
                  <c:v>0.1</c:v>
                </c:pt>
                <c:pt idx="1">
                  <c:v>0.10200000000000001</c:v>
                </c:pt>
                <c:pt idx="2">
                  <c:v>0.10403899930329442</c:v>
                </c:pt>
                <c:pt idx="3">
                  <c:v>0.1061177267008821</c:v>
                </c:pt>
                <c:pt idx="4">
                  <c:v>0.10823692338414129</c:v>
                </c:pt>
                <c:pt idx="5">
                  <c:v>0.110397343103944</c:v>
                </c:pt>
                <c:pt idx="6">
                  <c:v>0.11259975232935508</c:v>
                </c:pt>
                <c:pt idx="7">
                  <c:v>0.11484493040576256</c:v>
                </c:pt>
                <c:pt idx="8">
                  <c:v>0.11713366971227715</c:v>
                </c:pt>
                <c:pt idx="9">
                  <c:v>0.1194667758182292</c:v>
                </c:pt>
                <c:pt idx="10">
                  <c:v>0.12184506763858199</c:v>
                </c:pt>
                <c:pt idx="11">
                  <c:v>0.12426937758806973</c:v>
                </c:pt>
                <c:pt idx="12">
                  <c:v>0.12674055173385837</c:v>
                </c:pt>
                <c:pt idx="13">
                  <c:v>0.12925944994651603</c:v>
                </c:pt>
                <c:pt idx="14">
                  <c:v>0.13182694604906806</c:v>
                </c:pt>
                <c:pt idx="15">
                  <c:v>0.13444392796390009</c:v>
                </c:pt>
                <c:pt idx="16">
                  <c:v>0.1371112978572594</c:v>
                </c:pt>
                <c:pt idx="17">
                  <c:v>0.13982997228109151</c:v>
                </c:pt>
                <c:pt idx="18">
                  <c:v>0.14260088231193591</c:v>
                </c:pt>
                <c:pt idx="19">
                  <c:v>0.14542497368658916</c:v>
                </c:pt>
                <c:pt idx="20">
                  <c:v>0.14830320693422985</c:v>
                </c:pt>
                <c:pt idx="21">
                  <c:v>0.15123655750468301</c:v>
                </c:pt>
                <c:pt idx="22">
                  <c:v>0.15422601589248588</c:v>
                </c:pt>
                <c:pt idx="23">
                  <c:v>0.15727258775639974</c:v>
                </c:pt>
                <c:pt idx="24">
                  <c:v>0.16037729403399409</c:v>
                </c:pt>
                <c:pt idx="25">
                  <c:v>0.16354117105091151</c:v>
                </c:pt>
                <c:pt idx="26">
                  <c:v>0.16676527062440158</c:v>
                </c:pt>
                <c:pt idx="27">
                  <c:v>0.1700506601606922</c:v>
                </c:pt>
                <c:pt idx="28">
                  <c:v>0.17339842274574546</c:v>
                </c:pt>
                <c:pt idx="29">
                  <c:v>0.17680965722892286</c:v>
                </c:pt>
                <c:pt idx="30">
                  <c:v>0.18028547829906225</c:v>
                </c:pt>
                <c:pt idx="31">
                  <c:v>0.18382701655244429</c:v>
                </c:pt>
                <c:pt idx="32">
                  <c:v>0.18743541855210183</c:v>
                </c:pt>
                <c:pt idx="33">
                  <c:v>0.19111184687789887</c:v>
                </c:pt>
                <c:pt idx="34">
                  <c:v>0.19485748016677953</c:v>
                </c:pt>
                <c:pt idx="35">
                  <c:v>0.1986735131425586</c:v>
                </c:pt>
                <c:pt idx="36">
                  <c:v>0.20256115663459587</c:v>
                </c:pt>
                <c:pt idx="37">
                  <c:v>0.20652163758466624</c:v>
                </c:pt>
                <c:pt idx="38">
                  <c:v>0.21055619904130549</c:v>
                </c:pt>
                <c:pt idx="39">
                  <c:v>0.21466610014087828</c:v>
                </c:pt>
                <c:pt idx="40">
                  <c:v>0.21885261607458081</c:v>
                </c:pt>
                <c:pt idx="41">
                  <c:v>0.22311703804055452</c:v>
                </c:pt>
                <c:pt idx="42">
                  <c:v>0.22746067318024968</c:v>
                </c:pt>
                <c:pt idx="43">
                  <c:v>0.23188484449813951</c:v>
                </c:pt>
                <c:pt idx="44">
                  <c:v>0.23639089076384431</c:v>
                </c:pt>
                <c:pt idx="45">
                  <c:v>0.24098016639568387</c:v>
                </c:pt>
                <c:pt idx="46">
                  <c:v>0.24565404132463245</c:v>
                </c:pt>
                <c:pt idx="47">
                  <c:v>0.25041390083760556</c:v>
                </c:pt>
                <c:pt idx="48">
                  <c:v>0.25526114539896055</c:v>
                </c:pt>
                <c:pt idx="49">
                  <c:v>0.26019719044904455</c:v>
                </c:pt>
                <c:pt idx="50">
                  <c:v>0.26522346617857229</c:v>
                </c:pt>
                <c:pt idx="51">
                  <c:v>0.27034141727756394</c:v>
                </c:pt>
                <c:pt idx="52">
                  <c:v>0.27555250265751874</c:v>
                </c:pt>
                <c:pt idx="53">
                  <c:v>0.28085819514544319</c:v>
                </c:pt>
                <c:pt idx="54">
                  <c:v>0.2862599811482946</c:v>
                </c:pt>
                <c:pt idx="55">
                  <c:v>0.29175936028633936</c:v>
                </c:pt>
                <c:pt idx="56">
                  <c:v>0.2973578449938632</c:v>
                </c:pt>
                <c:pt idx="57">
                  <c:v>0.30305696008560445</c:v>
                </c:pt>
                <c:pt idx="58">
                  <c:v>0.30885824228721531</c:v>
                </c:pt>
                <c:pt idx="59">
                  <c:v>0.31476323972798503</c:v>
                </c:pt>
                <c:pt idx="60">
                  <c:v>0.3207735113939878</c:v>
                </c:pt>
                <c:pt idx="61">
                  <c:v>0.32689062653974288</c:v>
                </c:pt>
                <c:pt idx="62">
                  <c:v>0.3331161640563981</c:v>
                </c:pt>
                <c:pt idx="63">
                  <c:v>0.33945171179436806</c:v>
                </c:pt>
                <c:pt idx="64">
                  <c:v>0.34589886583827617</c:v>
                </c:pt>
                <c:pt idx="65">
                  <c:v>0.35245922973196575</c:v>
                </c:pt>
                <c:pt idx="66">
                  <c:v>0.35913441365125748</c:v>
                </c:pt>
                <c:pt idx="67">
                  <c:v>0.36592603352204162</c:v>
                </c:pt>
                <c:pt idx="68">
                  <c:v>0.37283571008120026</c:v>
                </c:pt>
                <c:pt idx="69">
                  <c:v>0.37986506787776075</c:v>
                </c:pt>
                <c:pt idx="70">
                  <c:v>0.38701573421158353</c:v>
                </c:pt>
                <c:pt idx="71">
                  <c:v>0.39428933800678778</c:v>
                </c:pt>
                <c:pt idx="72">
                  <c:v>0.40168750861701596</c:v>
                </c:pt>
                <c:pt idx="73">
                  <c:v>0.40921187455953312</c:v>
                </c:pt>
                <c:pt idx="74">
                  <c:v>0.41686406217504973</c:v>
                </c:pt>
                <c:pt idx="75">
                  <c:v>0.42464569421004722</c:v>
                </c:pt>
                <c:pt idx="76">
                  <c:v>0.43255838831827392</c:v>
                </c:pt>
                <c:pt idx="77">
                  <c:v>0.4406037554779646</c:v>
                </c:pt>
                <c:pt idx="78">
                  <c:v>0.44878339832122233</c:v>
                </c:pt>
                <c:pt idx="79">
                  <c:v>0.45709890937188308</c:v>
                </c:pt>
                <c:pt idx="80">
                  <c:v>0.46555186918806535</c:v>
                </c:pt>
                <c:pt idx="81">
                  <c:v>0.47414384440548712</c:v>
                </c:pt>
                <c:pt idx="82">
                  <c:v>0.4828763856775114</c:v>
                </c:pt>
                <c:pt idx="83">
                  <c:v>0.49175102550776051</c:v>
                </c:pt>
                <c:pt idx="84">
                  <c:v>0.50076927597101828</c:v>
                </c:pt>
                <c:pt idx="85">
                  <c:v>0.50993262631801684</c:v>
                </c:pt>
                <c:pt idx="86">
                  <c:v>0.51924254045958629</c:v>
                </c:pt>
                <c:pt idx="87">
                  <c:v>0.5287004543255247</c:v>
                </c:pt>
                <c:pt idx="88">
                  <c:v>0.53830777309343036</c:v>
                </c:pt>
                <c:pt idx="89">
                  <c:v>0.54806586828262316</c:v>
                </c:pt>
                <c:pt idx="90">
                  <c:v>0.55797607470817256</c:v>
                </c:pt>
                <c:pt idx="91">
                  <c:v>0.56803968728994247</c:v>
                </c:pt>
                <c:pt idx="92">
                  <c:v>0.57825795771146271</c:v>
                </c:pt>
                <c:pt idx="93">
                  <c:v>0.58863209092334412</c:v>
                </c:pt>
                <c:pt idx="94">
                  <c:v>0.59916324148586653</c:v>
                </c:pt>
                <c:pt idx="95">
                  <c:v>0.60985250974529381</c:v>
                </c:pt>
                <c:pt idx="96">
                  <c:v>0.62070093783840263</c:v>
                </c:pt>
                <c:pt idx="97">
                  <c:v>0.63170950551965888</c:v>
                </c:pt>
                <c:pt idx="98">
                  <c:v>0.64287912580543594</c:v>
                </c:pt>
                <c:pt idx="99">
                  <c:v>0.65421064042964772</c:v>
                </c:pt>
                <c:pt idx="100">
                  <c:v>0.66570481510516311</c:v>
                </c:pt>
                <c:pt idx="101">
                  <c:v>0.67736233458538786</c:v>
                </c:pt>
                <c:pt idx="102">
                  <c:v>0.68918379752044001</c:v>
                </c:pt>
                <c:pt idx="103">
                  <c:v>0.70116971110241266</c:v>
                </c:pt>
                <c:pt idx="104">
                  <c:v>0.71332048549431837</c:v>
                </c:pt>
                <c:pt idx="105">
                  <c:v>0.72563642803743944</c:v>
                </c:pt>
                <c:pt idx="106">
                  <c:v>0.73811773723198015</c:v>
                </c:pt>
                <c:pt idx="107">
                  <c:v>0.7507644964861292</c:v>
                </c:pt>
                <c:pt idx="108">
                  <c:v>0.76357666762889875</c:v>
                </c:pt>
                <c:pt idx="109">
                  <c:v>0.77655408418241989</c:v>
                </c:pt>
                <c:pt idx="110">
                  <c:v>0.78969644438973985</c:v>
                </c:pt>
                <c:pt idx="111">
                  <c:v>0.80300330399460196</c:v>
                </c:pt>
                <c:pt idx="112">
                  <c:v>0.81647406877018847</c:v>
                </c:pt>
                <c:pt idx="113">
                  <c:v>0.83010798679438758</c:v>
                </c:pt>
                <c:pt idx="114">
                  <c:v>0.84390414046980877</c:v>
                </c:pt>
                <c:pt idx="115">
                  <c:v>0.85786143828752737</c:v>
                </c:pt>
                <c:pt idx="116">
                  <c:v>0.87197860633439728</c:v>
                </c:pt>
                <c:pt idx="117">
                  <c:v>0.88625417954473973</c:v>
                </c:pt>
                <c:pt idx="118">
                  <c:v>0.90068649269830658</c:v>
                </c:pt>
                <c:pt idx="119">
                  <c:v>0.91527367116763625</c:v>
                </c:pt>
                <c:pt idx="120">
                  <c:v>0.93001362141928823</c:v>
                </c:pt>
                <c:pt idx="121">
                  <c:v>0.94490402127495854</c:v>
                </c:pt>
                <c:pt idx="122">
                  <c:v>0.95994230994016871</c:v>
                </c:pt>
                <c:pt idx="123">
                  <c:v>0.97512567781008785</c:v>
                </c:pt>
                <c:pt idx="124">
                  <c:v>0.99045105606411288</c:v>
                </c:pt>
                <c:pt idx="125">
                  <c:v>1.0059151060631053</c:v>
                </c:pt>
                <c:pt idx="126">
                  <c:v>1.0215142085656803</c:v>
                </c:pt>
                <c:pt idx="127">
                  <c:v>1.0372444527826867</c:v>
                </c:pt>
                <c:pt idx="128">
                  <c:v>1.0531016252920076</c:v>
                </c:pt>
                <c:pt idx="129">
                  <c:v>1.0690811988390811</c:v>
                </c:pt>
                <c:pt idx="130">
                  <c:v>1.0851783210520991</c:v>
                </c:pt>
                <c:pt idx="131">
                  <c:v>1.1013878031046933</c:v>
                </c:pt>
                <c:pt idx="132">
                  <c:v>1.1177041083631061</c:v>
                </c:pt>
                <c:pt idx="133">
                  <c:v>1.1341213410593485</c:v>
                </c:pt>
                <c:pt idx="134">
                  <c:v>1.1506332350367072</c:v>
                </c:pt>
                <c:pt idx="135">
                  <c:v>1.1672331426191758</c:v>
                </c:pt>
                <c:pt idx="136">
                  <c:v>1.1839140236619683</c:v>
                </c:pt>
                <c:pt idx="137">
                  <c:v>1.2006684348462249</c:v>
                </c:pt>
                <c:pt idx="138">
                  <c:v>1.2174885192873428</c:v>
                </c:pt>
                <c:pt idx="139">
                  <c:v>1.2343659965330698</c:v>
                </c:pt>
                <c:pt idx="140">
                  <c:v>1.2512921530345544</c:v>
                </c:pt>
                <c:pt idx="141">
                  <c:v>1.2682578331809617</c:v>
                </c:pt>
                <c:pt idx="142">
                  <c:v>1.2852534309960006</c:v>
                </c:pt>
                <c:pt idx="143">
                  <c:v>1.3022688826027407</c:v>
                </c:pt>
                <c:pt idx="144">
                  <c:v>1.3192936595713869</c:v>
                </c:pt>
                <c:pt idx="145">
                  <c:v>1.3363167632731641</c:v>
                </c:pt>
                <c:pt idx="146">
                  <c:v>1.3533267203720751</c:v>
                </c:pt>
                <c:pt idx="147">
                  <c:v>1.3703115795949641</c:v>
                </c:pt>
                <c:pt idx="148">
                  <c:v>1.3872589099289137</c:v>
                </c:pt>
                <c:pt idx="149">
                  <c:v>1.4041558004034338</c:v>
                </c:pt>
                <c:pt idx="150">
                  <c:v>1.4209888616230004</c:v>
                </c:pt>
                <c:pt idx="151">
                  <c:v>1.4377442292231142</c:v>
                </c:pt>
                <c:pt idx="152">
                  <c:v>1.454407569429977</c:v>
                </c:pt>
                <c:pt idx="153">
                  <c:v>1.4709640869099094</c:v>
                </c:pt>
                <c:pt idx="154">
                  <c:v>1.4873985350995034</c:v>
                </c:pt>
                <c:pt idx="155">
                  <c:v>1.5036952292109482</c:v>
                </c:pt>
                <c:pt idx="156">
                  <c:v>1.5198380621086731</c:v>
                </c:pt>
                <c:pt idx="157">
                  <c:v>1.5358105232530863</c:v>
                </c:pt>
                <c:pt idx="158">
                  <c:v>1.5515957209043976</c:v>
                </c:pt>
                <c:pt idx="159">
                  <c:v>1.5671764077738908</c:v>
                </c:pt>
                <c:pt idx="160">
                  <c:v>1.5825350103011899</c:v>
                </c:pt>
                <c:pt idx="161">
                  <c:v>1.597653661723585</c:v>
                </c:pt>
                <c:pt idx="162">
                  <c:v>1.6125142390869649</c:v>
                </c:pt>
                <c:pt idx="163">
                  <c:v>1.6270984043269052</c:v>
                </c:pt>
                <c:pt idx="164">
                  <c:v>1.6413876495226083</c:v>
                </c:pt>
                <c:pt idx="165">
                  <c:v>1.6553633463953052</c:v>
                </c:pt>
                <c:pt idx="166">
                  <c:v>1.6690068000861324</c:v>
                </c:pt>
                <c:pt idx="167">
                  <c:v>1.6822993072061261</c:v>
                </c:pt>
                <c:pt idx="168">
                  <c:v>1.6952222181027305</c:v>
                </c:pt>
                <c:pt idx="169">
                  <c:v>1.7077570032330611</c:v>
                </c:pt>
                <c:pt idx="170">
                  <c:v>1.7198853234742475</c:v>
                </c:pt>
                <c:pt idx="171">
                  <c:v>1.7315891041358205</c:v>
                </c:pt>
                <c:pt idx="172">
                  <c:v>1.742850612368813</c:v>
                </c:pt>
                <c:pt idx="173">
                  <c:v>1.7536525375917542</c:v>
                </c:pt>
                <c:pt idx="174">
                  <c:v>1.7639780744760487</c:v>
                </c:pt>
                <c:pt idx="175">
                  <c:v>1.7738110079535772</c:v>
                </c:pt>
                <c:pt idx="176">
                  <c:v>1.7831357996292538</c:v>
                </c:pt>
                <c:pt idx="177">
                  <c:v>1.7919376749024953</c:v>
                </c:pt>
                <c:pt idx="178">
                  <c:v>1.8002027100261104</c:v>
                </c:pt>
                <c:pt idx="179">
                  <c:v>1.8079179182612433</c:v>
                </c:pt>
                <c:pt idx="180">
                  <c:v>1.815071334225093</c:v>
                </c:pt>
                <c:pt idx="181">
                  <c:v>1.8216520954766811</c:v>
                </c:pt>
                <c:pt idx="182">
                  <c:v>1.8276505203474922</c:v>
                </c:pt>
                <c:pt idx="183">
                  <c:v>1.8330581810008175</c:v>
                </c:pt>
                <c:pt idx="184">
                  <c:v>1.8378679706983727</c:v>
                </c:pt>
                <c:pt idx="185">
                  <c:v>1.8420741642672409</c:v>
                </c:pt>
                <c:pt idx="186">
                  <c:v>1.8456724707959817</c:v>
                </c:pt>
                <c:pt idx="187">
                  <c:v>1.8486600776469071</c:v>
                </c:pt>
                <c:pt idx="188">
                  <c:v>1.8510356849524598</c:v>
                </c:pt>
                <c:pt idx="189">
                  <c:v>1.8527995298670448</c:v>
                </c:pt>
                <c:pt idx="190">
                  <c:v>1.8539533999704345</c:v>
                </c:pt>
                <c:pt idx="191">
                  <c:v>1.8545006353630915</c:v>
                </c:pt>
                <c:pt idx="192">
                  <c:v>1.8544461191546604</c:v>
                </c:pt>
                <c:pt idx="193">
                  <c:v>1.853796256220992</c:v>
                </c:pt>
                <c:pt idx="194">
                  <c:v>1.8525589402881733</c:v>
                </c:pt>
                <c:pt idx="195">
                  <c:v>1.850743509589448</c:v>
                </c:pt>
                <c:pt idx="196">
                  <c:v>1.8483606915275381</c:v>
                </c:pt>
                <c:pt idx="197">
                  <c:v>1.8454225369554758</c:v>
                </c:pt>
                <c:pt idx="198">
                  <c:v>1.8419423448584671</c:v>
                </c:pt>
                <c:pt idx="199">
                  <c:v>1.8379345783726249</c:v>
                </c:pt>
                <c:pt idx="200">
                  <c:v>1.8334147732092665</c:v>
                </c:pt>
                <c:pt idx="201">
                  <c:v>1.8283994396621845</c:v>
                </c:pt>
                <c:pt idx="202">
                  <c:v>1.822905959457052</c:v>
                </c:pt>
                <c:pt idx="203">
                  <c:v>1.8169524787550897</c:v>
                </c:pt>
                <c:pt idx="204">
                  <c:v>1.8105577986465007</c:v>
                </c:pt>
                <c:pt idx="205">
                  <c:v>1.8037412644632462</c:v>
                </c:pt>
                <c:pt idx="206">
                  <c:v>1.7965226552067446</c:v>
                </c:pt>
                <c:pt idx="207">
                  <c:v>1.7889220743262304</c:v>
                </c:pt>
                <c:pt idx="208">
                  <c:v>1.7809598430007483</c:v>
                </c:pt>
                <c:pt idx="209">
                  <c:v>1.7726563969756488</c:v>
                </c:pt>
                <c:pt idx="210">
                  <c:v>1.7640321878869862</c:v>
                </c:pt>
                <c:pt idx="211">
                  <c:v>1.7551075898785855</c:v>
                </c:pt>
                <c:pt idx="212">
                  <c:v>1.7459028121810003</c:v>
                </c:pt>
                <c:pt idx="213">
                  <c:v>1.7364378181832076</c:v>
                </c:pt>
                <c:pt idx="214">
                  <c:v>1.7267322513905139</c:v>
                </c:pt>
                <c:pt idx="215">
                  <c:v>1.7168053685291504</c:v>
                </c:pt>
                <c:pt idx="216">
                  <c:v>1.7066759799323545</c:v>
                </c:pt>
                <c:pt idx="217">
                  <c:v>1.6963623972266832</c:v>
                </c:pt>
                <c:pt idx="218">
                  <c:v>1.6858823882327056</c:v>
                </c:pt>
                <c:pt idx="219">
                  <c:v>1.6752531389022605</c:v>
                </c:pt>
                <c:pt idx="220">
                  <c:v>1.6644912220358508</c:v>
                </c:pt>
                <c:pt idx="221">
                  <c:v>1.6536125724586657</c:v>
                </c:pt>
                <c:pt idx="222">
                  <c:v>1.6426324682819633</c:v>
                </c:pt>
                <c:pt idx="223">
                  <c:v>1.6315655178375421</c:v>
                </c:pt>
                <c:pt idx="224">
                  <c:v>1.6204256518459328</c:v>
                </c:pt>
                <c:pt idx="225">
                  <c:v>1.609226120362709</c:v>
                </c:pt>
                <c:pt idx="226">
                  <c:v>1.5979794940407639</c:v>
                </c:pt>
                <c:pt idx="227">
                  <c:v>1.5866976692482733</c:v>
                </c:pt>
                <c:pt idx="228">
                  <c:v>1.5753918765910879</c:v>
                </c:pt>
                <c:pt idx="229">
                  <c:v>1.564072692403222</c:v>
                </c:pt>
                <c:pt idx="230">
                  <c:v>1.5527500527887237</c:v>
                </c:pt>
                <c:pt idx="231">
                  <c:v>1.5414332698214328</c:v>
                </c:pt>
                <c:pt idx="232">
                  <c:v>1.5301310495349245</c:v>
                </c:pt>
                <c:pt idx="233">
                  <c:v>1.518851511362425</c:v>
                </c:pt>
                <c:pt idx="234">
                  <c:v>1.5076022087148719</c:v>
                </c:pt>
                <c:pt idx="235">
                  <c:v>1.4963901504139256</c:v>
                </c:pt>
                <c:pt idx="236">
                  <c:v>1.4852218227250635</c:v>
                </c:pt>
                <c:pt idx="237">
                  <c:v>1.4741032117634565</c:v>
                </c:pt>
                <c:pt idx="238">
                  <c:v>1.4630398260718029</c:v>
                </c:pt>
                <c:pt idx="239">
                  <c:v>1.4520367191943977</c:v>
                </c:pt>
                <c:pt idx="240">
                  <c:v>1.4410985120952735</c:v>
                </c:pt>
                <c:pt idx="241">
                  <c:v>1.4302294152901431</c:v>
                </c:pt>
                <c:pt idx="242">
                  <c:v>1.4194332505820242</c:v>
                </c:pt>
                <c:pt idx="243">
                  <c:v>1.4087134723088353</c:v>
                </c:pt>
                <c:pt idx="244">
                  <c:v>1.3980731880279191</c:v>
                </c:pt>
                <c:pt idx="245">
                  <c:v>1.3875151785774347</c:v>
                </c:pt>
                <c:pt idx="246">
                  <c:v>1.3770419174679214</c:v>
                </c:pt>
                <c:pt idx="247">
                  <c:v>1.3666555895691728</c:v>
                </c:pt>
                <c:pt idx="248">
                  <c:v>1.3563581090679528</c:v>
                </c:pt>
                <c:pt idx="249">
                  <c:v>1.3461511366811483</c:v>
                </c:pt>
                <c:pt idx="250">
                  <c:v>1.336036096116787</c:v>
                </c:pt>
                <c:pt idx="251">
                  <c:v>1.3260141897820628</c:v>
                </c:pt>
                <c:pt idx="252">
                  <c:v>1.3160864137432056</c:v>
                </c:pt>
                <c:pt idx="253">
                  <c:v>1.3062535719468162</c:v>
                </c:pt>
                <c:pt idx="254">
                  <c:v>1.2965162897162446</c:v>
                </c:pt>
                <c:pt idx="255">
                  <c:v>1.286875026539827</c:v>
                </c:pt>
                <c:pt idx="256">
                  <c:v>1.277330088170386</c:v>
                </c:pt>
                <c:pt idx="257">
                  <c:v>1.2678816380574203</c:v>
                </c:pt>
                <c:pt idx="258">
                  <c:v>1.2585297081349467</c:v>
                </c:pt>
                <c:pt idx="259">
                  <c:v>1.2492742089890578</c:v>
                </c:pt>
                <c:pt idx="260">
                  <c:v>1.2401149394299973</c:v>
                </c:pt>
                <c:pt idx="261">
                  <c:v>1.2310515954939736</c:v>
                </c:pt>
                <c:pt idx="262">
                  <c:v>1.2220837789000913</c:v>
                </c:pt>
                <c:pt idx="263">
                  <c:v>1.213211004987703</c:v>
                </c:pt>
                <c:pt idx="264">
                  <c:v>1.2044327101592356</c:v>
                </c:pt>
                <c:pt idx="265">
                  <c:v>1.1957482588531274</c:v>
                </c:pt>
                <c:pt idx="266">
                  <c:v>1.1871569500709818</c:v>
                </c:pt>
                <c:pt idx="267">
                  <c:v>1.1786580234824053</c:v>
                </c:pt>
                <c:pt idx="268">
                  <c:v>1.1702506651302913</c:v>
                </c:pt>
                <c:pt idx="269">
                  <c:v>1.1619340127585323</c:v>
                </c:pt>
                <c:pt idx="270">
                  <c:v>1.1537071607833396</c:v>
                </c:pt>
                <c:pt idx="271">
                  <c:v>1.1455691649285038</c:v>
                </c:pt>
                <c:pt idx="272">
                  <c:v>1.1375190465440728</c:v>
                </c:pt>
                <c:pt idx="273">
                  <c:v>1.1295557966270593</c:v>
                </c:pt>
                <c:pt idx="274">
                  <c:v>1.1216783795619323</c:v>
                </c:pt>
                <c:pt idx="275">
                  <c:v>1.1138857365977828</c:v>
                </c:pt>
                <c:pt idx="276">
                  <c:v>1.106176789078225</c:v>
                </c:pt>
                <c:pt idx="277">
                  <c:v>1.0985504414392633</c:v>
                </c:pt>
                <c:pt idx="278">
                  <c:v>1.0910055839895585</c:v>
                </c:pt>
                <c:pt idx="279">
                  <c:v>1.0835410954867521</c:v>
                </c:pt>
                <c:pt idx="280">
                  <c:v>1.0761558455227536</c:v>
                </c:pt>
                <c:pt idx="281">
                  <c:v>1.0688486967301802</c:v>
                </c:pt>
                <c:pt idx="282">
                  <c:v>1.0616185068214408</c:v>
                </c:pt>
                <c:pt idx="283">
                  <c:v>1.0544641304712956</c:v>
                </c:pt>
                <c:pt idx="284">
                  <c:v>1.0473844210530905</c:v>
                </c:pt>
                <c:pt idx="285">
                  <c:v>1.040378232238258</c:v>
                </c:pt>
                <c:pt idx="286">
                  <c:v>1.0334444194681072</c:v>
                </c:pt>
                <c:pt idx="287">
                  <c:v>1.0265818413063748</c:v>
                </c:pt>
                <c:pt idx="288">
                  <c:v>1.019789360680496</c:v>
                </c:pt>
                <c:pt idx="289">
                  <c:v>1.0130658460190598</c:v>
                </c:pt>
                <c:pt idx="290">
                  <c:v>1.0064101722924546</c:v>
                </c:pt>
                <c:pt idx="291">
                  <c:v>0.99982122196326684</c:v>
                </c:pt>
                <c:pt idx="292">
                  <c:v>0.99329788585258594</c:v>
                </c:pt>
                <c:pt idx="293">
                  <c:v>0.98683906392797682</c:v>
                </c:pt>
                <c:pt idx="294">
                  <c:v>0.98044366601851407</c:v>
                </c:pt>
                <c:pt idx="295">
                  <c:v>0.97411061246192709</c:v>
                </c:pt>
                <c:pt idx="296">
                  <c:v>0.96783883468857834</c:v>
                </c:pt>
                <c:pt idx="297">
                  <c:v>0.96162727574669304</c:v>
                </c:pt>
                <c:pt idx="298">
                  <c:v>0.9554748907729691</c:v>
                </c:pt>
                <c:pt idx="299">
                  <c:v>0.94938064741242756</c:v>
                </c:pt>
                <c:pt idx="300">
                  <c:v>0.94334352619111062</c:v>
                </c:pt>
                <c:pt idx="301">
                  <c:v>0.93736252084499505</c:v>
                </c:pt>
                <c:pt idx="302">
                  <c:v>0.93143663860826853</c:v>
                </c:pt>
                <c:pt idx="303">
                  <c:v>0.92556490046390472</c:v>
                </c:pt>
                <c:pt idx="304">
                  <c:v>0.91974634135927957</c:v>
                </c:pt>
                <c:pt idx="305">
                  <c:v>0.91398001038938714</c:v>
                </c:pt>
                <c:pt idx="306">
                  <c:v>0.90826497095004066</c:v>
                </c:pt>
                <c:pt idx="307">
                  <c:v>0.9026003008632868</c:v>
                </c:pt>
                <c:pt idx="308">
                  <c:v>0.89698509247710645</c:v>
                </c:pt>
                <c:pt idx="309">
                  <c:v>0.89141845274133991</c:v>
                </c:pt>
                <c:pt idx="310">
                  <c:v>0.88589950326163791</c:v>
                </c:pt>
                <c:pt idx="311">
                  <c:v>0.88042738033312073</c:v>
                </c:pt>
                <c:pt idx="312">
                  <c:v>0.87500123495531112</c:v>
                </c:pt>
                <c:pt idx="313">
                  <c:v>0.86962023282979861</c:v>
                </c:pt>
                <c:pt idx="314">
                  <c:v>0.86428355434199478</c:v>
                </c:pt>
                <c:pt idx="315">
                  <c:v>0.85899039452824322</c:v>
                </c:pt>
                <c:pt idx="316">
                  <c:v>0.85373996302946065</c:v>
                </c:pt>
                <c:pt idx="317">
                  <c:v>0.84853148403240541</c:v>
                </c:pt>
                <c:pt idx="318">
                  <c:v>0.8433641961995918</c:v>
                </c:pt>
                <c:pt idx="319">
                  <c:v>0.83823735258879717</c:v>
                </c:pt>
                <c:pt idx="320">
                  <c:v>0.83315022056304433</c:v>
                </c:pt>
                <c:pt idx="321">
                  <c:v>0.82810208169187727</c:v>
                </c:pt>
                <c:pt idx="322">
                  <c:v>0.82309223164469192</c:v>
                </c:pt>
                <c:pt idx="323">
                  <c:v>0.81811998007682984</c:v>
                </c:pt>
                <c:pt idx="324">
                  <c:v>0.81318465050909039</c:v>
                </c:pt>
                <c:pt idx="325">
                  <c:v>0.80828558020127317</c:v>
                </c:pt>
                <c:pt idx="326">
                  <c:v>0.80342212002031632</c:v>
                </c:pt>
                <c:pt idx="327">
                  <c:v>0.79859363430355601</c:v>
                </c:pt>
                <c:pt idx="328">
                  <c:v>0.79379950071759531</c:v>
                </c:pt>
                <c:pt idx="329">
                  <c:v>0.78903911011323491</c:v>
                </c:pt>
                <c:pt idx="330">
                  <c:v>0.78431186637688433</c:v>
                </c:pt>
                <c:pt idx="331">
                  <c:v>0.77961718627884324</c:v>
                </c:pt>
                <c:pt idx="332">
                  <c:v>0.77495449931881244</c:v>
                </c:pt>
                <c:pt idx="333">
                  <c:v>0.77032324756896808</c:v>
                </c:pt>
                <c:pt idx="334">
                  <c:v>0.76572288551490919</c:v>
                </c:pt>
                <c:pt idx="335">
                  <c:v>0.76115287989476255</c:v>
                </c:pt>
                <c:pt idx="336">
                  <c:v>0.75661270953671145</c:v>
                </c:pt>
                <c:pt idx="337">
                  <c:v>0.75210186519519195</c:v>
                </c:pt>
                <c:pt idx="338">
                  <c:v>0.74761984938598303</c:v>
                </c:pt>
                <c:pt idx="339">
                  <c:v>0.74316617622040071</c:v>
                </c:pt>
                <c:pt idx="340">
                  <c:v>0.73874037123878789</c:v>
                </c:pt>
                <c:pt idx="341">
                  <c:v>0.73434197124348033</c:v>
                </c:pt>
                <c:pt idx="342">
                  <c:v>0.72997052413141206</c:v>
                </c:pt>
                <c:pt idx="343">
                  <c:v>0.72562558872651284</c:v>
                </c:pt>
                <c:pt idx="344">
                  <c:v>0.72130673461203887</c:v>
                </c:pt>
                <c:pt idx="345">
                  <c:v>0.71701354196296463</c:v>
                </c:pt>
                <c:pt idx="346">
                  <c:v>0.71274560137855703</c:v>
                </c:pt>
                <c:pt idx="347">
                  <c:v>0.70850251371524042</c:v>
                </c:pt>
                <c:pt idx="348">
                  <c:v>0.70428388991985469</c:v>
                </c:pt>
                <c:pt idx="349">
                  <c:v>0.70008935086339974</c:v>
                </c:pt>
                <c:pt idx="350">
                  <c:v>0.69591852717535219</c:v>
                </c:pt>
                <c:pt idx="351">
                  <c:v>0.69177105907863345</c:v>
                </c:pt>
                <c:pt idx="352">
                  <c:v>0.68764659622530233</c:v>
                </c:pt>
                <c:pt idx="353">
                  <c:v>0.68354479753303909</c:v>
                </c:pt>
                <c:pt idx="354">
                  <c:v>0.67946533102248274</c:v>
                </c:pt>
                <c:pt idx="355">
                  <c:v>0.67540787365547794</c:v>
                </c:pt>
                <c:pt idx="356">
                  <c:v>0.67137211117428475</c:v>
                </c:pt>
                <c:pt idx="357">
                  <c:v>0.66735773794179798</c:v>
                </c:pt>
                <c:pt idx="358">
                  <c:v>0.66336445678282141</c:v>
                </c:pt>
                <c:pt idx="359">
                  <c:v>0.65939197882643696</c:v>
                </c:pt>
                <c:pt idx="360">
                  <c:v>0.65544002334950602</c:v>
                </c:pt>
                <c:pt idx="361">
                  <c:v>0.65150831762133854</c:v>
                </c:pt>
                <c:pt idx="362">
                  <c:v>0.64759659674955961</c:v>
                </c:pt>
                <c:pt idx="363">
                  <c:v>0.64370460352720471</c:v>
                </c:pt>
                <c:pt idx="364">
                  <c:v>0.63983208828106897</c:v>
                </c:pt>
                <c:pt idx="365">
                  <c:v>0.63597880872133605</c:v>
                </c:pt>
                <c:pt idx="366">
                  <c:v>0.63214452979250868</c:v>
                </c:pt>
                <c:pt idx="367">
                  <c:v>0.62832902352566322</c:v>
                </c:pt>
                <c:pt idx="368">
                  <c:v>0.6245320688920456</c:v>
                </c:pt>
                <c:pt idx="369">
                  <c:v>0.62075345165802887</c:v>
                </c:pt>
                <c:pt idx="370">
                  <c:v>0.61699296424144701</c:v>
                </c:pt>
                <c:pt idx="371">
                  <c:v>0.61325040556932131</c:v>
                </c:pt>
                <c:pt idx="372">
                  <c:v>0.60952558093699305</c:v>
                </c:pt>
                <c:pt idx="373">
                  <c:v>0.60581830186867625</c:v>
                </c:pt>
                <c:pt idx="374">
                  <c:v>0.60212838597944174</c:v>
                </c:pt>
                <c:pt idx="375">
                  <c:v>0.5984556568386441</c:v>
                </c:pt>
                <c:pt idx="376">
                  <c:v>0.59479994383480261</c:v>
                </c:pt>
                <c:pt idx="377">
                  <c:v>0.59116108204194495</c:v>
                </c:pt>
                <c:pt idx="378">
                  <c:v>0.58753891208742304</c:v>
                </c:pt>
                <c:pt idx="379">
                  <c:v>0.58393328002120948</c:v>
                </c:pt>
                <c:pt idx="380">
                  <c:v>0.58034403718668226</c:v>
                </c:pt>
                <c:pt idx="381">
                  <c:v>0.57677104009290503</c:v>
                </c:pt>
                <c:pt idx="382">
                  <c:v>0.57321415028840916</c:v>
                </c:pt>
                <c:pt idx="383">
                  <c:v>0.5696732342364843</c:v>
                </c:pt>
                <c:pt idx="384">
                  <c:v>0.56614816319198313</c:v>
                </c:pt>
                <c:pt idx="385">
                  <c:v>0.56263881307964481</c:v>
                </c:pt>
                <c:pt idx="386">
                  <c:v>0.5591450643739434</c:v>
                </c:pt>
                <c:pt idx="387">
                  <c:v>0.55566680198046381</c:v>
                </c:pt>
                <c:pt idx="388">
                  <c:v>0.55220391511881128</c:v>
                </c:pt>
                <c:pt idx="389">
                  <c:v>0.54875629720705632</c:v>
                </c:pt>
                <c:pt idx="390">
                  <c:v>0.54532384574771986</c:v>
                </c:pt>
                <c:pt idx="391">
                  <c:v>0.54190646221530026</c:v>
                </c:pt>
                <c:pt idx="392">
                  <c:v>0.53850405194534567</c:v>
                </c:pt>
                <c:pt idx="393">
                  <c:v>0.53511652402507381</c:v>
                </c:pt>
                <c:pt idx="394">
                  <c:v>0.53174379118554016</c:v>
                </c:pt>
                <c:pt idx="395">
                  <c:v>0.52838576969535744</c:v>
                </c:pt>
                <c:pt idx="396">
                  <c:v>0.52504237925596653</c:v>
                </c:pt>
                <c:pt idx="397">
                  <c:v>0.52171354289845984</c:v>
                </c:pt>
                <c:pt idx="398">
                  <c:v>0.51839918688195774</c:v>
                </c:pt>
                <c:pt idx="399">
                  <c:v>0.5150992405935384</c:v>
                </c:pt>
                <c:pt idx="400">
                  <c:v>0.51181363644972</c:v>
                </c:pt>
                <c:pt idx="401">
                  <c:v>0.50854230979949544</c:v>
                </c:pt>
                <c:pt idx="402">
                  <c:v>0.50528519882891776</c:v>
                </c:pt>
                <c:pt idx="403">
                  <c:v>0.50204224446723644</c:v>
                </c:pt>
                <c:pt idx="404">
                  <c:v>0.49881339029458066</c:v>
                </c:pt>
                <c:pt idx="405">
                  <c:v>0.49559858245118932</c:v>
                </c:pt>
                <c:pt idx="406">
                  <c:v>0.49239776954818432</c:v>
                </c:pt>
                <c:pt idx="407">
                  <c:v>0.48921090257988459</c:v>
                </c:pt>
                <c:pt idx="408">
                  <c:v>0.48603793483765745</c:v>
                </c:pt>
                <c:pt idx="409">
                  <c:v>0.48287882182530378</c:v>
                </c:pt>
                <c:pt idx="410">
                  <c:v>0.47973352117597318</c:v>
                </c:pt>
                <c:pt idx="411">
                  <c:v>0.47660199257060393</c:v>
                </c:pt>
                <c:pt idx="412">
                  <c:v>0.47348419765788391</c:v>
                </c:pt>
                <c:pt idx="413">
                  <c:v>0.47038009997572661</c:v>
                </c:pt>
                <c:pt idx="414">
                  <c:v>0.46728966487425677</c:v>
                </c:pt>
                <c:pt idx="415">
                  <c:v>0.46421285944029977</c:v>
                </c:pt>
                <c:pt idx="416">
                  <c:v>0.46114965242336814</c:v>
                </c:pt>
                <c:pt idx="417">
                  <c:v>0.45810001416313856</c:v>
                </c:pt>
                <c:pt idx="418">
                  <c:v>0.45506391651841194</c:v>
                </c:pt>
                <c:pt idx="419">
                  <c:v>0.45204133279754921</c:v>
                </c:pt>
                <c:pt idx="420">
                  <c:v>0.44903223769037465</c:v>
                </c:pt>
                <c:pt idx="421">
                  <c:v>0.4460366072015382</c:v>
                </c:pt>
                <c:pt idx="422">
                  <c:v>0.4430544185853284</c:v>
                </c:pt>
                <c:pt idx="423">
                  <c:v>0.44008565028192642</c:v>
                </c:pt>
                <c:pt idx="424">
                  <c:v>0.43713028185509167</c:v>
                </c:pt>
                <c:pt idx="425">
                  <c:v>0.43418829393126912</c:v>
                </c:pt>
                <c:pt idx="426">
                  <c:v>0.43125966814010813</c:v>
                </c:pt>
                <c:pt idx="427">
                  <c:v>0.42834438705638173</c:v>
                </c:pt>
                <c:pt idx="428">
                  <c:v>0.42544243414329591</c:v>
                </c:pt>
                <c:pt idx="429">
                  <c:v>0.42255379369717672</c:v>
                </c:pt>
                <c:pt idx="430">
                  <c:v>0.41967845079352439</c:v>
                </c:pt>
                <c:pt idx="431">
                  <c:v>0.41681639123442144</c:v>
                </c:pt>
                <c:pt idx="432">
                  <c:v>0.41396760149728307</c:v>
                </c:pt>
                <c:pt idx="433">
                  <c:v>0.4111320686849369</c:v>
                </c:pt>
                <c:pt idx="434">
                  <c:v>0.40830978047701871</c:v>
                </c:pt>
                <c:pt idx="435">
                  <c:v>0.4055007250826711</c:v>
                </c:pt>
                <c:pt idx="436">
                  <c:v>0.40270489119453162</c:v>
                </c:pt>
                <c:pt idx="437">
                  <c:v>0.39992226794399588</c:v>
                </c:pt>
                <c:pt idx="438">
                  <c:v>0.39715284485774194</c:v>
                </c:pt>
                <c:pt idx="439">
                  <c:v>0.39439661181550106</c:v>
                </c:pt>
                <c:pt idx="440">
                  <c:v>0.39165355900906068</c:v>
                </c:pt>
                <c:pt idx="441">
                  <c:v>0.38892367690248381</c:v>
                </c:pt>
                <c:pt idx="442">
                  <c:v>0.38620695619353046</c:v>
                </c:pt>
                <c:pt idx="443">
                  <c:v>0.38350338777626514</c:v>
                </c:pt>
                <c:pt idx="444">
                  <c:v>0.38081296270483489</c:v>
                </c:pt>
                <c:pt idx="445">
                  <c:v>0.37813567215840221</c:v>
                </c:pt>
                <c:pt idx="446">
                  <c:v>0.37547150740721669</c:v>
                </c:pt>
                <c:pt idx="447">
                  <c:v>0.37282045977980915</c:v>
                </c:pt>
                <c:pt idx="448">
                  <c:v>0.37018252063129187</c:v>
                </c:pt>
                <c:pt idx="449">
                  <c:v>0.36755768131274857</c:v>
                </c:pt>
                <c:pt idx="450">
                  <c:v>0.36494593314169749</c:v>
                </c:pt>
                <c:pt idx="451">
                  <c:v>0.36234726737361056</c:v>
                </c:pt>
                <c:pt idx="452">
                  <c:v>0.35976167517447211</c:v>
                </c:pt>
                <c:pt idx="453">
                  <c:v>0.35718914759435966</c:v>
                </c:pt>
                <c:pt idx="454">
                  <c:v>0.35462967554203034</c:v>
                </c:pt>
                <c:pt idx="455">
                  <c:v>0.35208324976049532</c:v>
                </c:pt>
                <c:pt idx="456">
                  <c:v>0.3495498608035652</c:v>
                </c:pt>
                <c:pt idx="457">
                  <c:v>0.34702949901334884</c:v>
                </c:pt>
                <c:pt idx="458">
                  <c:v>0.344522154498689</c:v>
                </c:pt>
                <c:pt idx="459">
                  <c:v>0.34202781711451646</c:v>
                </c:pt>
                <c:pt idx="460">
                  <c:v>0.33954647644210612</c:v>
                </c:pt>
                <c:pt idx="461">
                  <c:v>0.33707812177021729</c:v>
                </c:pt>
                <c:pt idx="462">
                  <c:v>0.33462274207710074</c:v>
                </c:pt>
                <c:pt idx="463">
                  <c:v>0.33218032601335551</c:v>
                </c:pt>
                <c:pt idx="464">
                  <c:v>0.3297508618856177</c:v>
                </c:pt>
                <c:pt idx="465">
                  <c:v>0.32733433764106434</c:v>
                </c:pt>
                <c:pt idx="466">
                  <c:v>0.32493074085271473</c:v>
                </c:pt>
                <c:pt idx="467">
                  <c:v>0.3225400587055125</c:v>
                </c:pt>
                <c:pt idx="468">
                  <c:v>0.32016227798317076</c:v>
                </c:pt>
                <c:pt idx="469">
                  <c:v>0.3177973850557636</c:v>
                </c:pt>
                <c:pt idx="470">
                  <c:v>0.31544536586804689</c:v>
                </c:pt>
                <c:pt idx="471">
                  <c:v>0.31310620592849148</c:v>
                </c:pt>
                <c:pt idx="472">
                  <c:v>0.31077989029901198</c:v>
                </c:pt>
                <c:pt idx="473">
                  <c:v>0.30846640358537442</c:v>
                </c:pt>
                <c:pt idx="474">
                  <c:v>0.30616572992826646</c:v>
                </c:pt>
                <c:pt idx="475">
                  <c:v>0.3038778529950133</c:v>
                </c:pt>
                <c:pt idx="476">
                  <c:v>0.30160275597192332</c:v>
                </c:pt>
                <c:pt idx="477">
                  <c:v>0.29934042155724733</c:v>
                </c:pt>
                <c:pt idx="478">
                  <c:v>0.2970908319547349</c:v>
                </c:pt>
                <c:pt idx="479">
                  <c:v>0.29485396886777254</c:v>
                </c:pt>
                <c:pt idx="480">
                  <c:v>0.29262981349408757</c:v>
                </c:pt>
                <c:pt idx="481">
                  <c:v>0.2904183465210024</c:v>
                </c:pt>
                <c:pt idx="482">
                  <c:v>0.28821954812122358</c:v>
                </c:pt>
                <c:pt idx="483">
                  <c:v>0.28603339794915056</c:v>
                </c:pt>
                <c:pt idx="484">
                  <c:v>0.28385987513768918</c:v>
                </c:pt>
                <c:pt idx="485">
                  <c:v>0.28169895829555508</c:v>
                </c:pt>
                <c:pt idx="486">
                  <c:v>0.279550625505052</c:v>
                </c:pt>
                <c:pt idx="487">
                  <c:v>0.27741485432031099</c:v>
                </c:pt>
                <c:pt idx="488">
                  <c:v>0.27529162176597599</c:v>
                </c:pt>
                <c:pt idx="489">
                  <c:v>0.27318090433632175</c:v>
                </c:pt>
                <c:pt idx="490">
                  <c:v>0.27108267799479036</c:v>
                </c:pt>
                <c:pt idx="491">
                  <c:v>0.2689969181739324</c:v>
                </c:pt>
                <c:pt idx="492">
                  <c:v>0.26692359977573982</c:v>
                </c:pt>
                <c:pt idx="493">
                  <c:v>0.26486269717235655</c:v>
                </c:pt>
                <c:pt idx="494">
                  <c:v>0.26281418420715463</c:v>
                </c:pt>
                <c:pt idx="495">
                  <c:v>0.26077803419616247</c:v>
                </c:pt>
                <c:pt idx="496">
                  <c:v>0.25875421992983272</c:v>
                </c:pt>
                <c:pt idx="497">
                  <c:v>0.25674271367513773</c:v>
                </c:pt>
                <c:pt idx="498">
                  <c:v>0.25474348717798023</c:v>
                </c:pt>
                <c:pt idx="499">
                  <c:v>0.25275651166590696</c:v>
                </c:pt>
                <c:pt idx="500">
                  <c:v>0.25078175785111412</c:v>
                </c:pt>
                <c:pt idx="501">
                  <c:v>0.24881919593373281</c:v>
                </c:pt>
                <c:pt idx="502">
                  <c:v>0.24686879560538336</c:v>
                </c:pt>
                <c:pt idx="503">
                  <c:v>0.24493052605298724</c:v>
                </c:pt>
                <c:pt idx="504">
                  <c:v>0.24300435596282605</c:v>
                </c:pt>
                <c:pt idx="505">
                  <c:v>0.24109025352483676</c:v>
                </c:pt>
                <c:pt idx="506">
                  <c:v>0.23918818643713299</c:v>
                </c:pt>
                <c:pt idx="507">
                  <c:v>0.23729812191074204</c:v>
                </c:pt>
                <c:pt idx="508">
                  <c:v>0.23542002667454776</c:v>
                </c:pt>
                <c:pt idx="509">
                  <c:v>0.23355386698042968</c:v>
                </c:pt>
                <c:pt idx="510">
                  <c:v>0.23169960860858871</c:v>
                </c:pt>
                <c:pt idx="511">
                  <c:v>0.22985721687305022</c:v>
                </c:pt>
                <c:pt idx="512">
                  <c:v>0.22802665662733551</c:v>
                </c:pt>
                <c:pt idx="513">
                  <c:v>0.22620789227029262</c:v>
                </c:pt>
                <c:pt idx="514">
                  <c:v>0.22440088775207812</c:v>
                </c:pt>
                <c:pt idx="515">
                  <c:v>0.22260560658028125</c:v>
                </c:pt>
                <c:pt idx="516">
                  <c:v>0.22082201182618222</c:v>
                </c:pt>
                <c:pt idx="517">
                  <c:v>0.21905006613113667</c:v>
                </c:pt>
                <c:pt idx="518">
                  <c:v>0.21728973171307869</c:v>
                </c:pt>
                <c:pt idx="519">
                  <c:v>0.21554097037313444</c:v>
                </c:pt>
                <c:pt idx="520">
                  <c:v>0.21380374350233916</c:v>
                </c:pt>
                <c:pt idx="521">
                  <c:v>0.21207801208845062</c:v>
                </c:pt>
                <c:pt idx="522">
                  <c:v>0.21036373672285139</c:v>
                </c:pt>
                <c:pt idx="523">
                  <c:v>0.20866087760753377</c:v>
                </c:pt>
                <c:pt idx="524">
                  <c:v>0.2069693945621604</c:v>
                </c:pt>
                <c:pt idx="525">
                  <c:v>0.20528924703119419</c:v>
                </c:pt>
                <c:pt idx="526">
                  <c:v>0.20362039409109128</c:v>
                </c:pt>
                <c:pt idx="527">
                  <c:v>0.20196279445755122</c:v>
                </c:pt>
                <c:pt idx="528">
                  <c:v>0.20031640649281804</c:v>
                </c:pt>
                <c:pt idx="529">
                  <c:v>0.19868118821302705</c:v>
                </c:pt>
                <c:pt idx="530">
                  <c:v>0.19705709729559129</c:v>
                </c:pt>
                <c:pt idx="531">
                  <c:v>0.19544409108662281</c:v>
                </c:pt>
                <c:pt idx="532">
                  <c:v>0.19384212660838313</c:v>
                </c:pt>
                <c:pt idx="533">
                  <c:v>0.1922511605667582</c:v>
                </c:pt>
                <c:pt idx="534">
                  <c:v>0.19067114935875284</c:v>
                </c:pt>
                <c:pt idx="535">
                  <c:v>0.18910204907999992</c:v>
                </c:pt>
                <c:pt idx="536">
                  <c:v>0.18754381553227989</c:v>
                </c:pt>
                <c:pt idx="537">
                  <c:v>0.1859964042310463</c:v>
                </c:pt>
                <c:pt idx="538">
                  <c:v>0.18445977041295275</c:v>
                </c:pt>
                <c:pt idx="539">
                  <c:v>0.18293386904337766</c:v>
                </c:pt>
                <c:pt idx="540">
                  <c:v>0.18141865482394254</c:v>
                </c:pt>
                <c:pt idx="541">
                  <c:v>0.17991408220002017</c:v>
                </c:pt>
                <c:pt idx="542">
                  <c:v>0.17842010536822897</c:v>
                </c:pt>
                <c:pt idx="543">
                  <c:v>0.17693667828390999</c:v>
                </c:pt>
                <c:pt idx="544">
                  <c:v>0.1754637546685833</c:v>
                </c:pt>
                <c:pt idx="545">
                  <c:v>0.17400128801738038</c:v>
                </c:pt>
                <c:pt idx="546">
                  <c:v>0.1725492316064493</c:v>
                </c:pt>
                <c:pt idx="547">
                  <c:v>0.17110753850033009</c:v>
                </c:pt>
                <c:pt idx="548">
                  <c:v>0.16967616155929682</c:v>
                </c:pt>
                <c:pt idx="549">
                  <c:v>0.16825505344666419</c:v>
                </c:pt>
                <c:pt idx="550">
                  <c:v>0.16684416663605564</c:v>
                </c:pt>
                <c:pt idx="551">
                  <c:v>0.16544345341863065</c:v>
                </c:pt>
                <c:pt idx="552">
                  <c:v>0.16405286591026863</c:v>
                </c:pt>
                <c:pt idx="553">
                  <c:v>0.16267235605870722</c:v>
                </c:pt>
                <c:pt idx="554">
                  <c:v>0.16130187565063286</c:v>
                </c:pt>
                <c:pt idx="555">
                  <c:v>0.15994137631872124</c:v>
                </c:pt>
                <c:pt idx="556">
                  <c:v>0.15859080954862598</c:v>
                </c:pt>
                <c:pt idx="557">
                  <c:v>0.15725012668591343</c:v>
                </c:pt>
                <c:pt idx="558">
                  <c:v>0.15591927894294183</c:v>
                </c:pt>
                <c:pt idx="559">
                  <c:v>0.15459821740568308</c:v>
                </c:pt>
                <c:pt idx="560">
                  <c:v>0.15328689304048554</c:v>
                </c:pt>
                <c:pt idx="561">
                  <c:v>0.15198525670077639</c:v>
                </c:pt>
                <c:pt idx="562">
                  <c:v>0.15069325913370191</c:v>
                </c:pt>
                <c:pt idx="563">
                  <c:v>0.14941085098670442</c:v>
                </c:pt>
                <c:pt idx="564">
                  <c:v>0.1481379828140347</c:v>
                </c:pt>
                <c:pt idx="565">
                  <c:v>0.14687460508319844</c:v>
                </c:pt>
                <c:pt idx="566">
                  <c:v>0.14562066818133576</c:v>
                </c:pt>
                <c:pt idx="567">
                  <c:v>0.14437612242153269</c:v>
                </c:pt>
                <c:pt idx="568">
                  <c:v>0.14314091804906362</c:v>
                </c:pt>
                <c:pt idx="569">
                  <c:v>0.14191500524756379</c:v>
                </c:pt>
                <c:pt idx="570">
                  <c:v>0.14069833414513092</c:v>
                </c:pt>
                <c:pt idx="571">
                  <c:v>0.13949085482035536</c:v>
                </c:pt>
                <c:pt idx="572">
                  <c:v>0.1382925173082778</c:v>
                </c:pt>
                <c:pt idx="573">
                  <c:v>0.13710327160627403</c:v>
                </c:pt>
                <c:pt idx="574">
                  <c:v>0.13592306767986614</c:v>
                </c:pt>
                <c:pt idx="575">
                  <c:v>0.13475185546845955</c:v>
                </c:pt>
                <c:pt idx="576">
                  <c:v>0.13358958489100536</c:v>
                </c:pt>
                <c:pt idx="577">
                  <c:v>0.13243620585158775</c:v>
                </c:pt>
                <c:pt idx="578">
                  <c:v>0.13129166824493571</c:v>
                </c:pt>
                <c:pt idx="579">
                  <c:v>0.13015592196185927</c:v>
                </c:pt>
                <c:pt idx="580">
                  <c:v>0.12902891689460932</c:v>
                </c:pt>
                <c:pt idx="581">
                  <c:v>0.12791060294216136</c:v>
                </c:pt>
                <c:pt idx="582">
                  <c:v>0.12680093001542253</c:v>
                </c:pt>
                <c:pt idx="583">
                  <c:v>0.12569984804236214</c:v>
                </c:pt>
                <c:pt idx="584">
                  <c:v>0.12460730697306523</c:v>
                </c:pt>
                <c:pt idx="585">
                  <c:v>0.12352325678470938</c:v>
                </c:pt>
                <c:pt idx="586">
                  <c:v>0.12244764748646464</c:v>
                </c:pt>
                <c:pt idx="587">
                  <c:v>0.12138042912431649</c:v>
                </c:pt>
                <c:pt idx="588">
                  <c:v>0.12032155178581196</c:v>
                </c:pt>
                <c:pt idx="589">
                  <c:v>0.11927096560472909</c:v>
                </c:pt>
                <c:pt idx="590">
                  <c:v>0.1182286207656696</c:v>
                </c:pt>
                <c:pt idx="591">
                  <c:v>0.11719446750857508</c:v>
                </c:pt>
                <c:pt idx="592">
                  <c:v>0.11616845613316687</c:v>
                </c:pt>
                <c:pt idx="593">
                  <c:v>0.11515053700330975</c:v>
                </c:pt>
                <c:pt idx="594">
                  <c:v>0.11414066055129976</c:v>
                </c:pt>
                <c:pt idx="595">
                  <c:v>0.1131387772820763</c:v>
                </c:pt>
                <c:pt idx="596">
                  <c:v>0.11214483777735894</c:v>
                </c:pt>
                <c:pt idx="597">
                  <c:v>0.11115879269970909</c:v>
                </c:pt>
                <c:pt idx="598">
                  <c:v>0.11018059279651697</c:v>
                </c:pt>
                <c:pt idx="599">
                  <c:v>0.10921018890391425</c:v>
                </c:pt>
                <c:pt idx="600">
                  <c:v>0.10824753195061262</c:v>
                </c:pt>
                <c:pt idx="601">
                  <c:v>0.10729257296166882</c:v>
                </c:pt>
                <c:pt idx="602">
                  <c:v>0.10634526306217641</c:v>
                </c:pt>
                <c:pt idx="603">
                  <c:v>0.10540555348088496</c:v>
                </c:pt>
                <c:pt idx="604">
                  <c:v>0.10447339555374671</c:v>
                </c:pt>
                <c:pt idx="605">
                  <c:v>0.1035487407273917</c:v>
                </c:pt>
                <c:pt idx="606">
                  <c:v>0.10263154056253129</c:v>
                </c:pt>
                <c:pt idx="607">
                  <c:v>0.10172174673729109</c:v>
                </c:pt>
                <c:pt idx="608">
                  <c:v>0.10081931105047345</c:v>
                </c:pt>
                <c:pt idx="609">
                  <c:v>9.9924185424750234E-2</c:v>
                </c:pt>
                <c:pt idx="610">
                  <c:v>9.9036321909786368E-2</c:v>
                </c:pt>
                <c:pt idx="611">
                  <c:v>9.8155672685294695E-2</c:v>
                </c:pt>
                <c:pt idx="612">
                  <c:v>9.7282190064022792E-2</c:v>
                </c:pt>
                <c:pt idx="613">
                  <c:v>9.641582649467216E-2</c:v>
                </c:pt>
                <c:pt idx="614">
                  <c:v>9.5556534564750661E-2</c:v>
                </c:pt>
                <c:pt idx="615">
                  <c:v>9.4704267003358461E-2</c:v>
                </c:pt>
                <c:pt idx="616">
                  <c:v>9.3858976683908385E-2</c:v>
                </c:pt>
                <c:pt idx="617">
                  <c:v>9.30206166267811E-2</c:v>
                </c:pt>
                <c:pt idx="618">
                  <c:v>9.2189140001915859E-2</c:v>
                </c:pt>
                <c:pt idx="619">
                  <c:v>9.1364500131337456E-2</c:v>
                </c:pt>
                <c:pt idx="620">
                  <c:v>9.0546650491619904E-2</c:v>
                </c:pt>
                <c:pt idx="621">
                  <c:v>8.9735544716287599E-2</c:v>
                </c:pt>
                <c:pt idx="622">
                  <c:v>8.8931136598154645E-2</c:v>
                </c:pt>
                <c:pt idx="623">
                  <c:v>8.813338009160282E-2</c:v>
                </c:pt>
                <c:pt idx="624">
                  <c:v>8.7342229314799111E-2</c:v>
                </c:pt>
                <c:pt idx="625">
                  <c:v>8.6557638551853222E-2</c:v>
                </c:pt>
                <c:pt idx="626">
                  <c:v>8.5779562254915898E-2</c:v>
                </c:pt>
                <c:pt idx="627">
                  <c:v>8.5007955046218664E-2</c:v>
                </c:pt>
                <c:pt idx="628">
                  <c:v>8.4242771720055704E-2</c:v>
                </c:pt>
                <c:pt idx="629">
                  <c:v>8.3483967244708468E-2</c:v>
                </c:pt>
                <c:pt idx="630">
                  <c:v>8.2731496764313836E-2</c:v>
                </c:pt>
                <c:pt idx="631">
                  <c:v>8.1985315600676331E-2</c:v>
                </c:pt>
                <c:pt idx="632">
                  <c:v>8.1245379255025271E-2</c:v>
                </c:pt>
                <c:pt idx="633">
                  <c:v>8.0511643409717351E-2</c:v>
                </c:pt>
                <c:pt idx="634">
                  <c:v>7.9784063929885518E-2</c:v>
                </c:pt>
                <c:pt idx="635">
                  <c:v>7.9062596865034682E-2</c:v>
                </c:pt>
                <c:pt idx="636">
                  <c:v>7.8347198450585007E-2</c:v>
                </c:pt>
                <c:pt idx="637">
                  <c:v>7.7637825109363512E-2</c:v>
                </c:pt>
                <c:pt idx="638">
                  <c:v>7.6934433453044571E-2</c:v>
                </c:pt>
                <c:pt idx="639">
                  <c:v>7.6236980283540104E-2</c:v>
                </c:pt>
                <c:pt idx="640">
                  <c:v>7.554542259434005E-2</c:v>
                </c:pt>
                <c:pt idx="641">
                  <c:v>7.4859717571803833E-2</c:v>
                </c:pt>
                <c:pt idx="642">
                  <c:v>7.4179822596403586E-2</c:v>
                </c:pt>
                <c:pt idx="643">
                  <c:v>7.3505695243919644E-2</c:v>
                </c:pt>
                <c:pt idx="644">
                  <c:v>7.2837293286589153E-2</c:v>
                </c:pt>
                <c:pt idx="645">
                  <c:v>7.2174574694208335E-2</c:v>
                </c:pt>
                <c:pt idx="646">
                  <c:v>7.1517497635189206E-2</c:v>
                </c:pt>
                <c:pt idx="647">
                  <c:v>7.086602047757129E-2</c:v>
                </c:pt>
                <c:pt idx="648">
                  <c:v>7.0220101789989123E-2</c:v>
                </c:pt>
                <c:pt idx="649">
                  <c:v>6.9579700342596071E-2</c:v>
                </c:pt>
                <c:pt idx="650">
                  <c:v>6.8944775107945278E-2</c:v>
                </c:pt>
                <c:pt idx="651">
                  <c:v>6.8315285261828271E-2</c:v>
                </c:pt>
                <c:pt idx="652">
                  <c:v>6.769119018407195E-2</c:v>
                </c:pt>
                <c:pt idx="653">
                  <c:v>6.7072449459294595E-2</c:v>
                </c:pt>
                <c:pt idx="654">
                  <c:v>6.6459022877621524E-2</c:v>
                </c:pt>
                <c:pt idx="655">
                  <c:v>6.5850870435361031E-2</c:v>
                </c:pt>
                <c:pt idx="656">
                  <c:v>6.5247952335641346E-2</c:v>
                </c:pt>
                <c:pt idx="657">
                  <c:v>6.4650228989009073E-2</c:v>
                </c:pt>
                <c:pt idx="658">
                  <c:v>6.4057661013989936E-2</c:v>
                </c:pt>
                <c:pt idx="659">
                  <c:v>6.3470209237612235E-2</c:v>
                </c:pt>
                <c:pt idx="660">
                  <c:v>6.2887834695893916E-2</c:v>
                </c:pt>
                <c:pt idx="661">
                  <c:v>6.2310498634293568E-2</c:v>
                </c:pt>
                <c:pt idx="662">
                  <c:v>6.1738162508126186E-2</c:v>
                </c:pt>
                <c:pt idx="663">
                  <c:v>6.1170787982944209E-2</c:v>
                </c:pt>
                <c:pt idx="664">
                  <c:v>6.0608336934884446E-2</c:v>
                </c:pt>
                <c:pt idx="665">
                  <c:v>6.0050771450981505E-2</c:v>
                </c:pt>
                <c:pt idx="666">
                  <c:v>5.9498053829448297E-2</c:v>
                </c:pt>
                <c:pt idx="667">
                  <c:v>5.8950146579924229E-2</c:v>
                </c:pt>
                <c:pt idx="668">
                  <c:v>5.8407012423691639E-2</c:v>
                </c:pt>
                <c:pt idx="669">
                  <c:v>5.7868614293861052E-2</c:v>
                </c:pt>
                <c:pt idx="670">
                  <c:v>5.7334915335525885E-2</c:v>
                </c:pt>
                <c:pt idx="671">
                  <c:v>5.6805878905887078E-2</c:v>
                </c:pt>
                <c:pt idx="672">
                  <c:v>5.6281468574348271E-2</c:v>
                </c:pt>
                <c:pt idx="673">
                  <c:v>5.5761648122582094E-2</c:v>
                </c:pt>
                <c:pt idx="674">
                  <c:v>5.5246381544568061E-2</c:v>
                </c:pt>
                <c:pt idx="675">
                  <c:v>5.4735633046602672E-2</c:v>
                </c:pt>
                <c:pt idx="676">
                  <c:v>5.4229367047282227E-2</c:v>
                </c:pt>
                <c:pt idx="677">
                  <c:v>5.3727548177458916E-2</c:v>
                </c:pt>
                <c:pt idx="678">
                  <c:v>5.3230141280170652E-2</c:v>
                </c:pt>
                <c:pt idx="679">
                  <c:v>5.2737111410545275E-2</c:v>
                </c:pt>
                <c:pt idx="680">
                  <c:v>5.2248423835679542E-2</c:v>
                </c:pt>
                <c:pt idx="681">
                  <c:v>5.1764044034493452E-2</c:v>
                </c:pt>
                <c:pt idx="682">
                  <c:v>5.1283937697560442E-2</c:v>
                </c:pt>
                <c:pt idx="683">
                  <c:v>5.0808070726913901E-2</c:v>
                </c:pt>
                <c:pt idx="684">
                  <c:v>5.0336409235830534E-2</c:v>
                </c:pt>
                <c:pt idx="685">
                  <c:v>4.9868919548591066E-2</c:v>
                </c:pt>
                <c:pt idx="686">
                  <c:v>4.9405568200218734E-2</c:v>
                </c:pt>
                <c:pt idx="687">
                  <c:v>4.8946321936196087E-2</c:v>
                </c:pt>
                <c:pt idx="688">
                  <c:v>4.8491147712160523E-2</c:v>
                </c:pt>
                <c:pt idx="689">
                  <c:v>4.8040012693579104E-2</c:v>
                </c:pt>
                <c:pt idx="690">
                  <c:v>4.7592884255402985E-2</c:v>
                </c:pt>
                <c:pt idx="691">
                  <c:v>4.7149729981702047E-2</c:v>
                </c:pt>
                <c:pt idx="692">
                  <c:v>4.6710517665280116E-2</c:v>
                </c:pt>
                <c:pt idx="693">
                  <c:v>4.6275215307271168E-2</c:v>
                </c:pt>
                <c:pt idx="694">
                  <c:v>4.5843791116717075E-2</c:v>
                </c:pt>
                <c:pt idx="695">
                  <c:v>4.5416213510127215E-2</c:v>
                </c:pt>
                <c:pt idx="696">
                  <c:v>4.4992451111020439E-2</c:v>
                </c:pt>
                <c:pt idx="697">
                  <c:v>4.4572472749449775E-2</c:v>
                </c:pt>
                <c:pt idx="698">
                  <c:v>4.4156247461510319E-2</c:v>
                </c:pt>
                <c:pt idx="699">
                  <c:v>4.3743744488830685E-2</c:v>
                </c:pt>
                <c:pt idx="700">
                  <c:v>4.3334933278048486E-2</c:v>
                </c:pt>
                <c:pt idx="701">
                  <c:v>4.2929783480270156E-2</c:v>
                </c:pt>
                <c:pt idx="702">
                  <c:v>4.2528264950515572E-2</c:v>
                </c:pt>
                <c:pt idx="703">
                  <c:v>4.2130347747147842E-2</c:v>
                </c:pt>
                <c:pt idx="704">
                  <c:v>4.1736002131288655E-2</c:v>
                </c:pt>
                <c:pt idx="705">
                  <c:v>4.1345198566219543E-2</c:v>
                </c:pt>
                <c:pt idx="706">
                  <c:v>4.0957907716769451E-2</c:v>
                </c:pt>
                <c:pt idx="707">
                  <c:v>4.0574100448688991E-2</c:v>
                </c:pt>
                <c:pt idx="708">
                  <c:v>4.0193747828011696E-2</c:v>
                </c:pt>
                <c:pt idx="709">
                  <c:v>3.9816821120402697E-2</c:v>
                </c:pt>
                <c:pt idx="710">
                  <c:v>3.9443291790495126E-2</c:v>
                </c:pt>
                <c:pt idx="711">
                  <c:v>3.9073131501214581E-2</c:v>
                </c:pt>
                <c:pt idx="712">
                  <c:v>3.8706312113092056E-2</c:v>
                </c:pt>
                <c:pt idx="713">
                  <c:v>3.8342805683565608E-2</c:v>
                </c:pt>
                <c:pt idx="714">
                  <c:v>3.7982584466271126E-2</c:v>
                </c:pt>
                <c:pt idx="715">
                  <c:v>3.7625620910322517E-2</c:v>
                </c:pt>
                <c:pt idx="716">
                  <c:v>3.7271887659581629E-2</c:v>
                </c:pt>
                <c:pt idx="717">
                  <c:v>3.6921357551918249E-2</c:v>
                </c:pt>
                <c:pt idx="718">
                  <c:v>3.6574003618460429E-2</c:v>
                </c:pt>
                <c:pt idx="719">
                  <c:v>3.622979908283553E-2</c:v>
                </c:pt>
                <c:pt idx="720">
                  <c:v>3.5888717360402222E-2</c:v>
                </c:pt>
                <c:pt idx="721">
                  <c:v>3.5550732057473736E-2</c:v>
                </c:pt>
                <c:pt idx="722">
                  <c:v>3.52158169705327E-2</c:v>
                </c:pt>
                <c:pt idx="723">
                  <c:v>3.4883946085437843E-2</c:v>
                </c:pt>
                <c:pt idx="724">
                  <c:v>3.4555093576622793E-2</c:v>
                </c:pt>
                <c:pt idx="725">
                  <c:v>3.4229233806287299E-2</c:v>
                </c:pt>
                <c:pt idx="726">
                  <c:v>3.3906341323581141E-2</c:v>
                </c:pt>
                <c:pt idx="727">
                  <c:v>3.3586390863781006E-2</c:v>
                </c:pt>
                <c:pt idx="728">
                  <c:v>3.3269357347460553E-2</c:v>
                </c:pt>
                <c:pt idx="729">
                  <c:v>3.2955215879653971E-2</c:v>
                </c:pt>
                <c:pt idx="730">
                  <c:v>3.2643941749013257E-2</c:v>
                </c:pt>
                <c:pt idx="731">
                  <c:v>3.2335510426959486E-2</c:v>
                </c:pt>
                <c:pt idx="732">
                  <c:v>3.2029897566828322E-2</c:v>
                </c:pt>
                <c:pt idx="733">
                  <c:v>3.1727079003009966E-2</c:v>
                </c:pt>
                <c:pt idx="734">
                  <c:v>3.142703075008383E-2</c:v>
                </c:pt>
                <c:pt idx="735">
                  <c:v>3.1129729001948186E-2</c:v>
                </c:pt>
                <c:pt idx="736">
                  <c:v>3.0835150130944927E-2</c:v>
                </c:pt>
                <c:pt idx="737">
                  <c:v>3.0543270686979776E-2</c:v>
                </c:pt>
                <c:pt idx="738">
                  <c:v>3.0254067396638089E-2</c:v>
                </c:pt>
                <c:pt idx="739">
                  <c:v>2.9967517162296519E-2</c:v>
                </c:pt>
                <c:pt idx="740">
                  <c:v>2.96835970612307E-2</c:v>
                </c:pt>
                <c:pt idx="741">
                  <c:v>2.9402284344719223E-2</c:v>
                </c:pt>
                <c:pt idx="742">
                  <c:v>2.9123556437144059E-2</c:v>
                </c:pt>
                <c:pt idx="743">
                  <c:v>2.8847390935087664E-2</c:v>
                </c:pt>
                <c:pt idx="744">
                  <c:v>2.8573765606426941E-2</c:v>
                </c:pt>
                <c:pt idx="745">
                  <c:v>2.8302658389424265E-2</c:v>
                </c:pt>
                <c:pt idx="746">
                  <c:v>2.8034047391815774E-2</c:v>
                </c:pt>
                <c:pt idx="747">
                  <c:v>2.7767910889897079E-2</c:v>
                </c:pt>
                <c:pt idx="748">
                  <c:v>2.7504227327606615E-2</c:v>
                </c:pt>
                <c:pt idx="749">
                  <c:v>2.7242975315606783E-2</c:v>
                </c:pt>
                <c:pt idx="750">
                  <c:v>2.6984133630363082E-2</c:v>
                </c:pt>
                <c:pt idx="751">
                  <c:v>2.6727681213221378E-2</c:v>
                </c:pt>
                <c:pt idx="752">
                  <c:v>2.6473597169483512E-2</c:v>
                </c:pt>
                <c:pt idx="753">
                  <c:v>2.6221860767481391E-2</c:v>
                </c:pt>
                <c:pt idx="754">
                  <c:v>2.5972451437649719E-2</c:v>
                </c:pt>
                <c:pt idx="755">
                  <c:v>2.5725348771597552E-2</c:v>
                </c:pt>
                <c:pt idx="756">
                  <c:v>2.5480532521178816E-2</c:v>
                </c:pt>
                <c:pt idx="757">
                  <c:v>2.5237982597561933E-2</c:v>
                </c:pt>
                <c:pt idx="758">
                  <c:v>2.4997679070298741E-2</c:v>
                </c:pt>
                <c:pt idx="759">
                  <c:v>2.4759602166392797E-2</c:v>
                </c:pt>
                <c:pt idx="760">
                  <c:v>2.4523732269367271E-2</c:v>
                </c:pt>
                <c:pt idx="761">
                  <c:v>2.4290049918332512E-2</c:v>
                </c:pt>
                <c:pt idx="762">
                  <c:v>2.4058535807053479E-2</c:v>
                </c:pt>
                <c:pt idx="763">
                  <c:v>2.3829170783017117E-2</c:v>
                </c:pt>
                <c:pt idx="764">
                  <c:v>2.3601935846499857E-2</c:v>
                </c:pt>
                <c:pt idx="765">
                  <c:v>2.3376812149635332E-2</c:v>
                </c:pt>
                <c:pt idx="766">
                  <c:v>2.3153780995482466E-2</c:v>
                </c:pt>
                <c:pt idx="767">
                  <c:v>2.2932823837094034E-2</c:v>
                </c:pt>
                <c:pt idx="768">
                  <c:v>2.2713922276585825E-2</c:v>
                </c:pt>
                <c:pt idx="769">
                  <c:v>2.2497058064206522E-2</c:v>
                </c:pt>
                <c:pt idx="770">
                  <c:v>2.2282213097408424E-2</c:v>
                </c:pt>
                <c:pt idx="771">
                  <c:v>2.2069369419919098E-2</c:v>
                </c:pt>
                <c:pt idx="772">
                  <c:v>2.1858509220814108E-2</c:v>
                </c:pt>
                <c:pt idx="773">
                  <c:v>2.1649614833590885E-2</c:v>
                </c:pt>
                <c:pt idx="774">
                  <c:v>2.1442668735243874E-2</c:v>
                </c:pt>
                <c:pt idx="775">
                  <c:v>2.1237653545341056E-2</c:v>
                </c:pt>
                <c:pt idx="776">
                  <c:v>2.1034552025101922E-2</c:v>
                </c:pt>
                <c:pt idx="777">
                  <c:v>2.0833347076477025E-2</c:v>
                </c:pt>
                <c:pt idx="778">
                  <c:v>2.0634021741229192E-2</c:v>
                </c:pt>
                <c:pt idx="779">
                  <c:v>2.0436559200016476E-2</c:v>
                </c:pt>
                <c:pt idx="780">
                  <c:v>2.0240942771476967E-2</c:v>
                </c:pt>
                <c:pt idx="781">
                  <c:v>2.004715591131552E-2</c:v>
                </c:pt>
                <c:pt idx="782">
                  <c:v>1.9855182211392514E-2</c:v>
                </c:pt>
                <c:pt idx="783">
                  <c:v>1.9665005398814685E-2</c:v>
                </c:pt>
                <c:pt idx="784">
                  <c:v>1.9476609335028167E-2</c:v>
                </c:pt>
                <c:pt idx="785">
                  <c:v>1.9289978014913771E-2</c:v>
                </c:pt>
                <c:pt idx="786">
                  <c:v>1.9105095565884616E-2</c:v>
                </c:pt>
                <c:pt idx="787">
                  <c:v>1.8921946246986156E-2</c:v>
                </c:pt>
                <c:pt idx="788">
                  <c:v>1.8740514447998704E-2</c:v>
                </c:pt>
                <c:pt idx="789">
                  <c:v>1.8560784688542501E-2</c:v>
                </c:pt>
                <c:pt idx="790">
                  <c:v>1.8382741617185411E-2</c:v>
                </c:pt>
                <c:pt idx="791">
                  <c:v>1.8206370010553308E-2</c:v>
                </c:pt>
                <c:pt idx="792">
                  <c:v>1.8031654772443218E-2</c:v>
                </c:pt>
                <c:pt idx="793">
                  <c:v>1.785858093293928E-2</c:v>
                </c:pt>
                <c:pt idx="794">
                  <c:v>1.7687133647531578E-2</c:v>
                </c:pt>
                <c:pt idx="795">
                  <c:v>1.7517298196237919E-2</c:v>
                </c:pt>
                <c:pt idx="796">
                  <c:v>1.7349059982728614E-2</c:v>
                </c:pt>
                <c:pt idx="797">
                  <c:v>1.71824045334543E-2</c:v>
                </c:pt>
                <c:pt idx="798">
                  <c:v>1.701731749677687E-2</c:v>
                </c:pt>
                <c:pt idx="799">
                  <c:v>1.6853784642103568E-2</c:v>
                </c:pt>
                <c:pt idx="800">
                  <c:v>1.6691791859024294E-2</c:v>
                </c:pt>
                <c:pt idx="801">
                  <c:v>1.653132515645216E-2</c:v>
                </c:pt>
                <c:pt idx="802">
                  <c:v>1.6372370661767357E-2</c:v>
                </c:pt>
                <c:pt idx="803">
                  <c:v>1.6214914619964379E-2</c:v>
                </c:pt>
                <c:pt idx="804">
                  <c:v>1.6058943392802644E-2</c:v>
                </c:pt>
                <c:pt idx="805">
                  <c:v>1.5904443457960542E-2</c:v>
                </c:pt>
                <c:pt idx="806">
                  <c:v>1.5751401408192981E-2</c:v>
                </c:pt>
                <c:pt idx="807">
                  <c:v>1.5599803950492449E-2</c:v>
                </c:pt>
                <c:pt idx="808">
                  <c:v>1.5449637905253633E-2</c:v>
                </c:pt>
                <c:pt idx="809">
                  <c:v>1.5300890205441639E-2</c:v>
                </c:pt>
                <c:pt idx="810">
                  <c:v>1.515354789576384E-2</c:v>
                </c:pt>
                <c:pt idx="811">
                  <c:v>1.50075981318454E-2</c:v>
                </c:pt>
                <c:pt idx="812">
                  <c:v>1.4863028179408492E-2</c:v>
                </c:pt>
                <c:pt idx="813">
                  <c:v>1.4719825413455248E-2</c:v>
                </c:pt>
                <c:pt idx="814">
                  <c:v>1.4577977317454477E-2</c:v>
                </c:pt>
                <c:pt idx="815">
                  <c:v>1.4437471482532167E-2</c:v>
                </c:pt>
                <c:pt idx="816">
                  <c:v>1.4298295606665816E-2</c:v>
                </c:pt>
                <c:pt idx="817">
                  <c:v>1.4160437493882599E-2</c:v>
                </c:pt>
                <c:pt idx="818">
                  <c:v>1.4023885053461424E-2</c:v>
                </c:pt>
                <c:pt idx="819">
                  <c:v>1.3888626299138861E-2</c:v>
                </c:pt>
                <c:pt idx="820">
                  <c:v>1.3754649348319008E-2</c:v>
                </c:pt>
                <c:pt idx="821">
                  <c:v>1.36219424212873E-2</c:v>
                </c:pt>
                <c:pt idx="822">
                  <c:v>1.349049384042827E-2</c:v>
                </c:pt>
                <c:pt idx="823">
                  <c:v>1.3360292029447296E-2</c:v>
                </c:pt>
                <c:pt idx="824">
                  <c:v>1.323132551259636E-2</c:v>
                </c:pt>
                <c:pt idx="825">
                  <c:v>1.3103582913903808E-2</c:v>
                </c:pt>
                <c:pt idx="826">
                  <c:v>1.2977052956408166E-2</c:v>
                </c:pt>
                <c:pt idx="827">
                  <c:v>1.2851724461395996E-2</c:v>
                </c:pt>
                <c:pt idx="828">
                  <c:v>1.2727586347643823E-2</c:v>
                </c:pt>
                <c:pt idx="829">
                  <c:v>1.2604627630664139E-2</c:v>
                </c:pt>
                <c:pt idx="830">
                  <c:v>1.2482837421955512E-2</c:v>
                </c:pt>
                <c:pt idx="831">
                  <c:v>1.2362204928256786E-2</c:v>
                </c:pt>
                <c:pt idx="832">
                  <c:v>1.2242719450805409E-2</c:v>
                </c:pt>
                <c:pt idx="833">
                  <c:v>1.2124370384599891E-2</c:v>
                </c:pt>
                <c:pt idx="834">
                  <c:v>1.2007147217666382E-2</c:v>
                </c:pt>
                <c:pt idx="835">
                  <c:v>1.1891039530329418E-2</c:v>
                </c:pt>
                <c:pt idx="836">
                  <c:v>1.1776036994486804E-2</c:v>
                </c:pt>
                <c:pt idx="837">
                  <c:v>1.1662129372888663E-2</c:v>
                </c:pt>
                <c:pt idx="838">
                  <c:v>1.1549306518420656E-2</c:v>
                </c:pt>
                <c:pt idx="839">
                  <c:v>1.1437558373391365E-2</c:v>
                </c:pt>
                <c:pt idx="840">
                  <c:v>1.132687496882386E-2</c:v>
                </c:pt>
                <c:pt idx="841">
                  <c:v>1.1217246423751442E-2</c:v>
                </c:pt>
                <c:pt idx="842">
                  <c:v>1.1108662944517574E-2</c:v>
                </c:pt>
                <c:pt idx="843">
                  <c:v>1.1001114824079989E-2</c:v>
                </c:pt>
                <c:pt idx="844">
                  <c:v>1.0894592441319005E-2</c:v>
                </c:pt>
                <c:pt idx="845">
                  <c:v>1.0789086260350009E-2</c:v>
                </c:pt>
                <c:pt idx="846">
                  <c:v>1.0684586829840139E-2</c:v>
                </c:pt>
                <c:pt idx="847">
                  <c:v>1.0581084782329161E-2</c:v>
                </c:pt>
                <c:pt idx="848">
                  <c:v>1.0478570833554527E-2</c:v>
                </c:pt>
                <c:pt idx="849">
                  <c:v>1.0377035781780623E-2</c:v>
                </c:pt>
                <c:pt idx="850">
                  <c:v>1.0276470507132204E-2</c:v>
                </c:pt>
                <c:pt idx="851">
                  <c:v>1.0176865970932012E-2</c:v>
                </c:pt>
                <c:pt idx="852">
                  <c:v>1.0078213215042573E-2</c:v>
                </c:pt>
                <c:pt idx="853">
                  <c:v>9.9805033612121695E-3</c:v>
                </c:pt>
                <c:pt idx="854">
                  <c:v>9.883727610424985E-3</c:v>
                </c:pt>
                <c:pt idx="855">
                  <c:v>9.7878772422554192E-3</c:v>
                </c:pt>
                <c:pt idx="856">
                  <c:v>9.6929436142265644E-3</c:v>
                </c:pt>
                <c:pt idx="857">
                  <c:v>9.5989181611728317E-3</c:v>
                </c:pt>
                <c:pt idx="858">
                  <c:v>9.5057923946067404E-3</c:v>
                </c:pt>
                <c:pt idx="859">
                  <c:v>9.4135579020898346E-3</c:v>
                </c:pt>
                <c:pt idx="860">
                  <c:v>9.3222063466077507E-3</c:v>
                </c:pt>
                <c:pt idx="861">
                  <c:v>9.2317294659494051E-3</c:v>
                </c:pt>
                <c:pt idx="862">
                  <c:v>9.1421190720903066E-3</c:v>
                </c:pt>
                <c:pt idx="863">
                  <c:v>9.0533670505799774E-3</c:v>
                </c:pt>
                <c:pt idx="864">
                  <c:v>8.9654653599334812E-3</c:v>
                </c:pt>
                <c:pt idx="865">
                  <c:v>8.8784060310270422E-3</c:v>
                </c:pt>
                <c:pt idx="866">
                  <c:v>8.7921811664977492E-3</c:v>
                </c:pt>
                <c:pt idx="867">
                  <c:v>8.7067829401473364E-3</c:v>
                </c:pt>
                <c:pt idx="868">
                  <c:v>8.6222035963500233E-3</c:v>
                </c:pt>
                <c:pt idx="869">
                  <c:v>8.5384354494644106E-3</c:v>
                </c:pt>
                <c:pt idx="870">
                  <c:v>8.4554708832494212E-3</c:v>
                </c:pt>
                <c:pt idx="871">
                  <c:v>8.3733023502842608E-3</c:v>
                </c:pt>
                <c:pt idx="872">
                  <c:v>8.2919223713924101E-3</c:v>
                </c:pt>
                <c:pt idx="873">
                  <c:v>8.2113235350696149E-3</c:v>
                </c:pt>
                <c:pt idx="874">
                  <c:v>8.1314984969158722E-3</c:v>
                </c:pt>
                <c:pt idx="875">
                  <c:v>8.0524399790713967E-3</c:v>
                </c:pt>
                <c:pt idx="876">
                  <c:v>7.9741407696565566E-3</c:v>
                </c:pt>
                <c:pt idx="877">
                  <c:v>7.8965937222157667E-3</c:v>
                </c:pt>
                <c:pt idx="878">
                  <c:v>7.8197917551653152E-3</c:v>
                </c:pt>
                <c:pt idx="879">
                  <c:v>7.7437278512451245E-3</c:v>
                </c:pt>
                <c:pt idx="880">
                  <c:v>7.6683950569744232E-3</c:v>
                </c:pt>
                <c:pt idx="881">
                  <c:v>7.5937864821113144E-3</c:v>
                </c:pt>
                <c:pt idx="882">
                  <c:v>7.5198952991162322E-3</c:v>
                </c:pt>
                <c:pt idx="883">
                  <c:v>7.4467147426192639E-3</c:v>
                </c:pt>
                <c:pt idx="884">
                  <c:v>7.3742381088913274E-3</c:v>
                </c:pt>
                <c:pt idx="885">
                  <c:v>7.3024587553191895E-3</c:v>
                </c:pt>
                <c:pt idx="886">
                  <c:v>7.2313700998843048E-3</c:v>
                </c:pt>
                <c:pt idx="887">
                  <c:v>7.160965620645463E-3</c:v>
                </c:pt>
                <c:pt idx="888">
                  <c:v>7.091238855225228E-3</c:v>
                </c:pt>
                <c:pt idx="889">
                  <c:v>7.0221834003001537E-3</c:v>
                </c:pt>
                <c:pt idx="890">
                  <c:v>6.9537929110947572E-3</c:v>
                </c:pt>
                <c:pt idx="891">
                  <c:v>6.8860611008792361E-3</c:v>
                </c:pt>
                <c:pt idx="892">
                  <c:v>6.8189817404709138E-3</c:v>
                </c:pt>
                <c:pt idx="893">
                  <c:v>6.7525486577393887E-3</c:v>
                </c:pt>
                <c:pt idx="894">
                  <c:v>6.6867557371153834E-3</c:v>
                </c:pt>
                <c:pt idx="895">
                  <c:v>6.6215969191032627E-3</c:v>
                </c:pt>
                <c:pt idx="896">
                  <c:v>6.5570661997972155E-3</c:v>
                </c:pt>
                <c:pt idx="897">
                  <c:v>6.4931576304010736E-3</c:v>
                </c:pt>
                <c:pt idx="898">
                  <c:v>6.4298653167517558E-3</c:v>
                </c:pt>
                <c:pt idx="899">
                  <c:v>6.3671834188463172E-3</c:v>
                </c:pt>
                <c:pt idx="900">
                  <c:v>6.3051061503725881E-3</c:v>
                </c:pt>
                <c:pt idx="901">
                  <c:v>6.2436277782433793E-3</c:v>
                </c:pt>
                <c:pt idx="902">
                  <c:v>6.1827426221342449E-3</c:v>
                </c:pt>
                <c:pt idx="903">
                  <c:v>6.1224450540247775E-3</c:v>
                </c:pt>
                <c:pt idx="904">
                  <c:v>6.062729497743417E-3</c:v>
                </c:pt>
                <c:pt idx="905">
                  <c:v>6.0035904285157607E-3</c:v>
                </c:pt>
                <c:pt idx="906">
                  <c:v>5.9450223725163523E-3</c:v>
                </c:pt>
                <c:pt idx="907">
                  <c:v>5.8870199064239319E-3</c:v>
                </c:pt>
                <c:pt idx="908">
                  <c:v>5.8295776569801264E-3</c:v>
                </c:pt>
                <c:pt idx="909">
                  <c:v>5.7726903005515685E-3</c:v>
                </c:pt>
                <c:pt idx="910">
                  <c:v>5.7163525626954198E-3</c:v>
                </c:pt>
                <c:pt idx="911">
                  <c:v>5.6605592177282789E-3</c:v>
                </c:pt>
                <c:pt idx="912">
                  <c:v>5.6053050882984602E-3</c:v>
                </c:pt>
                <c:pt idx="913">
                  <c:v>5.5505850449616215E-3</c:v>
                </c:pt>
                <c:pt idx="914">
                  <c:v>5.4963940057597216E-3</c:v>
                </c:pt>
                <c:pt idx="915">
                  <c:v>5.4427269358032901E-3</c:v>
                </c:pt>
                <c:pt idx="916">
                  <c:v>5.3895788468569907E-3</c:v>
                </c:pt>
                <c:pt idx="917">
                  <c:v>5.3369447969284587E-3</c:v>
                </c:pt>
                <c:pt idx="918">
                  <c:v>5.2848198898603916E-3</c:v>
                </c:pt>
                <c:pt idx="919">
                  <c:v>5.2331992749258781E-3</c:v>
                </c:pt>
                <c:pt idx="920">
                  <c:v>5.1820781464269414E-3</c:v>
                </c:pt>
                <c:pt idx="921">
                  <c:v>5.1314517432962843E-3</c:v>
                </c:pt>
                <c:pt idx="922">
                  <c:v>5.081315348702208E-3</c:v>
                </c:pt>
                <c:pt idx="923">
                  <c:v>5.0316642896566961E-3</c:v>
                </c:pt>
                <c:pt idx="924">
                  <c:v>4.9824939366266349E-3</c:v>
                </c:pt>
                <c:pt idx="925">
                  <c:v>4.9337997031481569E-3</c:v>
                </c:pt>
                <c:pt idx="926">
                  <c:v>4.8855770454440889E-3</c:v>
                </c:pt>
                <c:pt idx="927">
                  <c:v>4.8378214620444782E-3</c:v>
                </c:pt>
                <c:pt idx="928">
                  <c:v>4.7905284934101882E-3</c:v>
                </c:pt>
                <c:pt idx="929">
                  <c:v>4.743693721559538E-3</c:v>
                </c:pt>
                <c:pt idx="930">
                  <c:v>4.6973127696979654E-3</c:v>
                </c:pt>
                <c:pt idx="931">
                  <c:v>4.6513813018506985E-3</c:v>
                </c:pt>
                <c:pt idx="932">
                  <c:v>4.6058950224984159E-3</c:v>
                </c:pt>
                <c:pt idx="933">
                  <c:v>4.5608496762158763E-3</c:v>
                </c:pt>
                <c:pt idx="934">
                  <c:v>4.516241047313495E-3</c:v>
                </c:pt>
                <c:pt idx="935">
                  <c:v>4.472064959481852E-3</c:v>
                </c:pt>
                <c:pt idx="936">
                  <c:v>4.4283172754391162E-3</c:v>
                </c:pt>
                <c:pt idx="937">
                  <c:v>4.3849938965813545E-3</c:v>
                </c:pt>
                <c:pt idx="938">
                  <c:v>4.3420907626357235E-3</c:v>
                </c:pt>
                <c:pt idx="939">
                  <c:v>4.2996038513165068E-3</c:v>
                </c:pt>
                <c:pt idx="940">
                  <c:v>4.2575291779839977E-3</c:v>
                </c:pt>
                <c:pt idx="941">
                  <c:v>4.2158627953061915E-3</c:v>
                </c:pt>
                <c:pt idx="942">
                  <c:v>4.1746007929232814E-3</c:v>
                </c:pt>
                <c:pt idx="943">
                  <c:v>4.1337392971149307E-3</c:v>
                </c:pt>
                <c:pt idx="944">
                  <c:v>4.0932744704703077E-3</c:v>
                </c:pt>
                <c:pt idx="945">
                  <c:v>4.0532025115608611E-3</c:v>
                </c:pt>
                <c:pt idx="946">
                  <c:v>4.0135196546158209E-3</c:v>
                </c:pt>
                <c:pt idx="947">
                  <c:v>3.9742221692004032E-3</c:v>
                </c:pt>
                <c:pt idx="948">
                  <c:v>3.9353063598967022E-3</c:v>
                </c:pt>
                <c:pt idx="949">
                  <c:v>3.8967685659872485E-3</c:v>
                </c:pt>
                <c:pt idx="950">
                  <c:v>3.8586051611412173E-3</c:v>
                </c:pt>
                <c:pt idx="951">
                  <c:v>3.8208125531032696E-3</c:v>
                </c:pt>
                <c:pt idx="952">
                  <c:v>3.7833871833850034E-3</c:v>
                </c:pt>
                <c:pt idx="953">
                  <c:v>3.7463255269590012E-3</c:v>
                </c:pt>
                <c:pt idx="954">
                  <c:v>3.7096240919554523E-3</c:v>
                </c:pt>
                <c:pt idx="955">
                  <c:v>3.6732794193613345E-3</c:v>
                </c:pt>
                <c:pt idx="956">
                  <c:v>3.6372880827221341E-3</c:v>
                </c:pt>
                <c:pt idx="957">
                  <c:v>3.60164668784609E-3</c:v>
                </c:pt>
                <c:pt idx="958">
                  <c:v>3.5663518725109391E-3</c:v>
                </c:pt>
                <c:pt idx="959">
                  <c:v>3.531400306173149E-3</c:v>
                </c:pt>
                <c:pt idx="960">
                  <c:v>3.4967886896796192E-3</c:v>
                </c:pt>
                <c:pt idx="961">
                  <c:v>3.4625137549818322E-3</c:v>
                </c:pt>
                <c:pt idx="962">
                  <c:v>3.4285722648524355E-3</c:v>
                </c:pt>
                <c:pt idx="963">
                  <c:v>3.3949610126042425E-3</c:v>
                </c:pt>
                <c:pt idx="964">
                  <c:v>3.3616768218116258E-3</c:v>
                </c:pt>
                <c:pt idx="965">
                  <c:v>3.3287165460342944E-3</c:v>
                </c:pt>
                <c:pt idx="966">
                  <c:v>3.2960770685434315E-3</c:v>
                </c:pt>
                <c:pt idx="967">
                  <c:v>3.2637553020501767E-3</c:v>
                </c:pt>
                <c:pt idx="968">
                  <c:v>3.2317481884364379E-3</c:v>
                </c:pt>
                <c:pt idx="969">
                  <c:v>3.2000526984880115E-3</c:v>
                </c:pt>
                <c:pt idx="970">
                  <c:v>3.1686658316299977E-3</c:v>
                </c:pt>
                <c:pt idx="971">
                  <c:v>3.1375846156644913E-3</c:v>
                </c:pt>
                <c:pt idx="972">
                  <c:v>3.1068061065105319E-3</c:v>
                </c:pt>
                <c:pt idx="973">
                  <c:v>3.0763273879462964E-3</c:v>
                </c:pt>
                <c:pt idx="974">
                  <c:v>3.0461455713535171E-3</c:v>
                </c:pt>
                <c:pt idx="975">
                  <c:v>3.0162577954641087E-3</c:v>
                </c:pt>
                <c:pt idx="976">
                  <c:v>2.9866612261089877E-3</c:v>
                </c:pt>
                <c:pt idx="977">
                  <c:v>2.9573530559690669E-3</c:v>
                </c:pt>
                <c:pt idx="978">
                  <c:v>2.9283305043284083E-3</c:v>
                </c:pt>
                <c:pt idx="979">
                  <c:v>2.8995908168295208E-3</c:v>
                </c:pt>
                <c:pt idx="980">
                  <c:v>2.8711312652307803E-3</c:v>
                </c:pt>
                <c:pt idx="981">
                  <c:v>2.8429491471659652E-3</c:v>
                </c:pt>
                <c:pt idx="982">
                  <c:v>2.8150417859058793E-3</c:v>
                </c:pt>
                <c:pt idx="983">
                  <c:v>2.7874065301220579E-3</c:v>
                </c:pt>
                <c:pt idx="984">
                  <c:v>2.7600407536525319E-3</c:v>
                </c:pt>
                <c:pt idx="985">
                  <c:v>2.7329418552696403E-3</c:v>
                </c:pt>
                <c:pt idx="986">
                  <c:v>2.7061072584498697E-3</c:v>
                </c:pt>
                <c:pt idx="987">
                  <c:v>2.6795344111457107E-3</c:v>
                </c:pt>
                <c:pt idx="988">
                  <c:v>2.6532207855595106E-3</c:v>
                </c:pt>
                <c:pt idx="989">
                  <c:v>2.6271638779193102E-3</c:v>
                </c:pt>
                <c:pt idx="990">
                  <c:v>2.6013612082566471E-3</c:v>
                </c:pt>
                <c:pt idx="991">
                  <c:v>2.5758103201863119E-3</c:v>
                </c:pt>
                <c:pt idx="992">
                  <c:v>2.5505087806880398E-3</c:v>
                </c:pt>
                <c:pt idx="993">
                  <c:v>2.5254541798901235E-3</c:v>
                </c:pt>
                <c:pt idx="994">
                  <c:v>2.5006441308549343E-3</c:v>
                </c:pt>
                <c:pt idx="995">
                  <c:v>2.4760762693663316E-3</c:v>
                </c:pt>
                <c:pt idx="996">
                  <c:v>2.4517482537189496E-3</c:v>
                </c:pt>
                <c:pt idx="997">
                  <c:v>2.4276577645093462E-3</c:v>
                </c:pt>
                <c:pt idx="998">
                  <c:v>2.403802504428996E-3</c:v>
                </c:pt>
                <c:pt idx="999">
                  <c:v>2.3801801980591173E-3</c:v>
                </c:pt>
                <c:pt idx="1000">
                  <c:v>2.356788591667314E-3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8-40AE-AEF8-00DE545BEAC9}"/>
            </c:ext>
          </c:extLst>
        </c:ser>
        <c:ser>
          <c:idx val="2"/>
          <c:order val="2"/>
          <c:tx>
            <c:strRef>
              <c:f>'3sp-1res'!$E$25</c:f>
              <c:strCache>
                <c:ptCount val="1"/>
                <c:pt idx="0">
                  <c:v>N3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'3sp-1res'!$B$26:$B$1026</c:f>
              <c:numCache>
                <c:formatCode>0.000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'3sp-1res'!$E$26:$E$1026</c:f>
              <c:numCache>
                <c:formatCode>0.000</c:formatCode>
                <c:ptCount val="1001"/>
                <c:pt idx="0">
                  <c:v>0.1</c:v>
                </c:pt>
                <c:pt idx="1">
                  <c:v>0.10163636363636364</c:v>
                </c:pt>
                <c:pt idx="2">
                  <c:v>0.1032991085415802</c:v>
                </c:pt>
                <c:pt idx="3">
                  <c:v>0.10498864898611553</c:v>
                </c:pt>
                <c:pt idx="4">
                  <c:v>0.10670540535249584</c:v>
                </c:pt>
                <c:pt idx="5">
                  <c:v>0.10844980421009433</c:v>
                </c:pt>
                <c:pt idx="6">
                  <c:v>0.11022227839017645</c:v>
                </c:pt>
                <c:pt idx="7">
                  <c:v>0.11202326706117047</c:v>
                </c:pt>
                <c:pt idx="8">
                  <c:v>0.11385321580412756</c:v>
                </c:pt>
                <c:pt idx="9">
                  <c:v>0.11571257668833405</c:v>
                </c:pt>
                <c:pt idx="10">
                  <c:v>0.11760180834703561</c:v>
                </c:pt>
                <c:pt idx="11">
                  <c:v>0.11952137605323118</c:v>
                </c:pt>
                <c:pt idx="12">
                  <c:v>0.12147175179549187</c:v>
                </c:pt>
                <c:pt idx="13">
                  <c:v>0.1234534143537574</c:v>
                </c:pt>
                <c:pt idx="14">
                  <c:v>0.12546684937505997</c:v>
                </c:pt>
                <c:pt idx="15">
                  <c:v>0.12751254944912271</c:v>
                </c:pt>
                <c:pt idx="16">
                  <c:v>0.12959101418377664</c:v>
                </c:pt>
                <c:pt idx="17">
                  <c:v>0.13170275028013714</c:v>
                </c:pt>
                <c:pt idx="18">
                  <c:v>0.13384827160747803</c:v>
                </c:pt>
                <c:pt idx="19">
                  <c:v>0.13602809927773687</c:v>
                </c:pt>
                <c:pt idx="20">
                  <c:v>0.13824276171958289</c:v>
                </c:pt>
                <c:pt idx="21">
                  <c:v>0.14049279475197413</c:v>
                </c:pt>
                <c:pt idx="22">
                  <c:v>0.14277874165712737</c:v>
                </c:pt>
                <c:pt idx="23">
                  <c:v>0.14510115325281939</c:v>
                </c:pt>
                <c:pt idx="24">
                  <c:v>0.14746058796393471</c:v>
                </c:pt>
                <c:pt idx="25">
                  <c:v>0.14985761189317007</c:v>
                </c:pt>
                <c:pt idx="26">
                  <c:v>0.15229279889080127</c:v>
                </c:pt>
                <c:pt idx="27">
                  <c:v>0.15476673062341312</c:v>
                </c:pt>
                <c:pt idx="28">
                  <c:v>0.15727999664148831</c:v>
                </c:pt>
                <c:pt idx="29">
                  <c:v>0.15983319444574542</c:v>
                </c:pt>
                <c:pt idx="30">
                  <c:v>0.16242692955211097</c:v>
                </c:pt>
                <c:pt idx="31">
                  <c:v>0.16506181555520424</c:v>
                </c:pt>
                <c:pt idx="32">
                  <c:v>0.16773847419020804</c:v>
                </c:pt>
                <c:pt idx="33">
                  <c:v>0.17045753539299136</c:v>
                </c:pt>
                <c:pt idx="34">
                  <c:v>0.17321963735834425</c:v>
                </c:pt>
                <c:pt idx="35">
                  <c:v>0.17602542659617729</c:v>
                </c:pt>
                <c:pt idx="36">
                  <c:v>0.17887555798553137</c:v>
                </c:pt>
                <c:pt idx="37">
                  <c:v>0.18177069482623559</c:v>
                </c:pt>
                <c:pt idx="38">
                  <c:v>0.18471150888804316</c:v>
                </c:pt>
                <c:pt idx="39">
                  <c:v>0.18769868045706692</c:v>
                </c:pt>
                <c:pt idx="40">
                  <c:v>0.19073289837932711</c:v>
                </c:pt>
                <c:pt idx="41">
                  <c:v>0.19381486010121546</c:v>
                </c:pt>
                <c:pt idx="42">
                  <c:v>0.19694527170666951</c:v>
                </c:pt>
                <c:pt idx="43">
                  <c:v>0.20012484795084126</c:v>
                </c:pt>
                <c:pt idx="44">
                  <c:v>0.20335431229003434</c:v>
                </c:pt>
                <c:pt idx="45">
                  <c:v>0.20663439690767219</c:v>
                </c:pt>
                <c:pt idx="46">
                  <c:v>0.20996584273604896</c:v>
                </c:pt>
                <c:pt idx="47">
                  <c:v>0.21334939947360262</c:v>
                </c:pt>
                <c:pt idx="48">
                  <c:v>0.2167858255974375</c:v>
                </c:pt>
                <c:pt idx="49">
                  <c:v>0.22027588837081016</c:v>
                </c:pt>
                <c:pt idx="50">
                  <c:v>0.22382036384527948</c:v>
                </c:pt>
                <c:pt idx="51">
                  <c:v>0.22742003685720671</c:v>
                </c:pt>
                <c:pt idx="52">
                  <c:v>0.23107570101827737</c:v>
                </c:pt>
                <c:pt idx="53">
                  <c:v>0.23478815869970052</c:v>
                </c:pt>
                <c:pt idx="54">
                  <c:v>0.23855822100972504</c:v>
                </c:pt>
                <c:pt idx="55">
                  <c:v>0.24238670776409577</c:v>
                </c:pt>
                <c:pt idx="56">
                  <c:v>0.24627444744905388</c:v>
                </c:pt>
                <c:pt idx="57">
                  <c:v>0.25022227717646828</c:v>
                </c:pt>
                <c:pt idx="58">
                  <c:v>0.25423104263066448</c:v>
                </c:pt>
                <c:pt idx="59">
                  <c:v>0.25830159800649788</c:v>
                </c:pt>
                <c:pt idx="60">
                  <c:v>0.26243480593819657</c:v>
                </c:pt>
                <c:pt idx="61">
                  <c:v>0.26663153741847712</c:v>
                </c:pt>
                <c:pt idx="62">
                  <c:v>0.27089267170741366</c:v>
                </c:pt>
                <c:pt idx="63">
                  <c:v>0.27521909623051566</c:v>
                </c:pt>
                <c:pt idx="64">
                  <c:v>0.27961170646544581</c:v>
                </c:pt>
                <c:pt idx="65">
                  <c:v>0.28407140581678186</c:v>
                </c:pt>
                <c:pt idx="66">
                  <c:v>0.2885991054781995</c:v>
                </c:pt>
                <c:pt idx="67">
                  <c:v>0.29319572428142393</c:v>
                </c:pt>
                <c:pt idx="68">
                  <c:v>0.29786218853126856</c:v>
                </c:pt>
                <c:pt idx="69">
                  <c:v>0.30259943182604704</c:v>
                </c:pt>
                <c:pt idx="70">
                  <c:v>0.30740839486261273</c:v>
                </c:pt>
                <c:pt idx="71">
                  <c:v>0.31229002522524496</c:v>
                </c:pt>
                <c:pt idx="72">
                  <c:v>0.31724527715756629</c:v>
                </c:pt>
                <c:pt idx="73">
                  <c:v>0.3222751113166375</c:v>
                </c:pt>
                <c:pt idx="74">
                  <c:v>0.327380494508338</c:v>
                </c:pt>
                <c:pt idx="75">
                  <c:v>0.33256239940309945</c:v>
                </c:pt>
                <c:pt idx="76">
                  <c:v>0.3378218042310171</c:v>
                </c:pt>
                <c:pt idx="77">
                  <c:v>0.3431596924553208</c:v>
                </c:pt>
                <c:pt idx="78">
                  <c:v>0.34857705242314047</c:v>
                </c:pt>
                <c:pt idx="79">
                  <c:v>0.35407487699245344</c:v>
                </c:pt>
                <c:pt idx="80">
                  <c:v>0.35965416313405174</c:v>
                </c:pt>
                <c:pt idx="81">
                  <c:v>0.36531591150731485</c:v>
                </c:pt>
                <c:pt idx="82">
                  <c:v>0.37106112600852048</c:v>
                </c:pt>
                <c:pt idx="83">
                  <c:v>0.37689081329036855</c:v>
                </c:pt>
                <c:pt idx="84">
                  <c:v>0.38280598225133683</c:v>
                </c:pt>
                <c:pt idx="85">
                  <c:v>0.38880764349342467</c:v>
                </c:pt>
                <c:pt idx="86">
                  <c:v>0.39489680874677963</c:v>
                </c:pt>
                <c:pt idx="87">
                  <c:v>0.40107449025963571</c:v>
                </c:pt>
                <c:pt idx="88">
                  <c:v>0.40734170015192428</c:v>
                </c:pt>
                <c:pt idx="89">
                  <c:v>0.41369944973084954</c:v>
                </c:pt>
                <c:pt idx="90">
                  <c:v>0.42014874876664665</c:v>
                </c:pt>
                <c:pt idx="91">
                  <c:v>0.42669060472666615</c:v>
                </c:pt>
                <c:pt idx="92">
                  <c:v>0.4333260219658509</c:v>
                </c:pt>
                <c:pt idx="93">
                  <c:v>0.44005600087159136</c:v>
                </c:pt>
                <c:pt idx="94">
                  <c:v>0.44688153696086214</c:v>
                </c:pt>
                <c:pt idx="95">
                  <c:v>0.45380361992745888</c:v>
                </c:pt>
                <c:pt idx="96">
                  <c:v>0.46082323263706593</c:v>
                </c:pt>
                <c:pt idx="97">
                  <c:v>0.46794135006779614</c:v>
                </c:pt>
                <c:pt idx="98">
                  <c:v>0.47515893819375249</c:v>
                </c:pt>
                <c:pt idx="99">
                  <c:v>0.48247695280906649</c:v>
                </c:pt>
                <c:pt idx="100">
                  <c:v>0.48989633828977347</c:v>
                </c:pt>
                <c:pt idx="101">
                  <c:v>0.49741802629078652</c:v>
                </c:pt>
                <c:pt idx="102">
                  <c:v>0.50504293437513237</c:v>
                </c:pt>
                <c:pt idx="103">
                  <c:v>0.51277196457251217</c:v>
                </c:pt>
                <c:pt idx="104">
                  <c:v>0.52060600186414963</c:v>
                </c:pt>
                <c:pt idx="105">
                  <c:v>0.52854591259078698</c:v>
                </c:pt>
                <c:pt idx="106">
                  <c:v>0.53659254278058999</c:v>
                </c:pt>
                <c:pt idx="107">
                  <c:v>0.54474671639362027</c:v>
                </c:pt>
                <c:pt idx="108">
                  <c:v>0.55300923347943698</c:v>
                </c:pt>
                <c:pt idx="109">
                  <c:v>0.56138086824429156</c:v>
                </c:pt>
                <c:pt idx="110">
                  <c:v>0.56986236702428683</c:v>
                </c:pt>
                <c:pt idx="111">
                  <c:v>0.57845444616078023</c:v>
                </c:pt>
                <c:pt idx="112">
                  <c:v>0.58715778977422994</c:v>
                </c:pt>
                <c:pt idx="113">
                  <c:v>0.59597304743260138</c:v>
                </c:pt>
                <c:pt idx="114">
                  <c:v>0.60490083171038433</c:v>
                </c:pt>
                <c:pt idx="115">
                  <c:v>0.61394171563421107</c:v>
                </c:pt>
                <c:pt idx="116">
                  <c:v>0.62309623001101599</c:v>
                </c:pt>
                <c:pt idx="117">
                  <c:v>0.63236486063464403</c:v>
                </c:pt>
                <c:pt idx="118">
                  <c:v>0.64174804536679775</c:v>
                </c:pt>
                <c:pt idx="119">
                  <c:v>0.65124617108821248</c:v>
                </c:pt>
                <c:pt idx="120">
                  <c:v>0.66085957051597211</c:v>
                </c:pt>
                <c:pt idx="121">
                  <c:v>0.67058851888292659</c:v>
                </c:pt>
                <c:pt idx="122">
                  <c:v>0.68043323047525039</c:v>
                </c:pt>
                <c:pt idx="123">
                  <c:v>0.69039385502428985</c:v>
                </c:pt>
                <c:pt idx="124">
                  <c:v>0.70047047394899875</c:v>
                </c:pt>
                <c:pt idx="125">
                  <c:v>0.71066309644545078</c:v>
                </c:pt>
                <c:pt idx="126">
                  <c:v>0.72097165542016084</c:v>
                </c:pt>
                <c:pt idx="127">
                  <c:v>0.73139600326424181</c:v>
                </c:pt>
                <c:pt idx="128">
                  <c:v>0.74193590746578186</c:v>
                </c:pt>
                <c:pt idx="129">
                  <c:v>0.75259104605825455</c:v>
                </c:pt>
                <c:pt idx="130">
                  <c:v>0.76336100290328113</c:v>
                </c:pt>
                <c:pt idx="131">
                  <c:v>0.77424526280665562</c:v>
                </c:pt>
                <c:pt idx="132">
                  <c:v>0.78524320646723278</c:v>
                </c:pt>
                <c:pt idx="133">
                  <c:v>0.7963541052590758</c:v>
                </c:pt>
                <c:pt idx="134">
                  <c:v>0.80757711584817626</c:v>
                </c:pt>
                <c:pt idx="135">
                  <c:v>0.81891127464610403</c:v>
                </c:pt>
                <c:pt idx="136">
                  <c:v>0.83035549210413562</c:v>
                </c:pt>
                <c:pt idx="137">
                  <c:v>0.84190854685275784</c:v>
                </c:pt>
                <c:pt idx="138">
                  <c:v>0.85356907969296369</c:v>
                </c:pt>
                <c:pt idx="139">
                  <c:v>0.86533558744746586</c:v>
                </c:pt>
                <c:pt idx="140">
                  <c:v>0.87720641668186705</c:v>
                </c:pt>
                <c:pt idx="141">
                  <c:v>0.88917975730795629</c:v>
                </c:pt>
                <c:pt idx="142">
                  <c:v>0.90125363608367326</c:v>
                </c:pt>
                <c:pt idx="143">
                  <c:v>0.91342591002690277</c:v>
                </c:pt>
                <c:pt idx="144">
                  <c:v>0.92569425976315711</c:v>
                </c:pt>
                <c:pt idx="145">
                  <c:v>0.93805618283038128</c:v>
                </c:pt>
                <c:pt idx="146">
                  <c:v>0.95050898696759611</c:v>
                </c:pt>
                <c:pt idx="147">
                  <c:v>0.9630497834178865</c:v>
                </c:pt>
                <c:pt idx="148">
                  <c:v>0.975675480280358</c:v>
                </c:pt>
                <c:pt idx="149">
                  <c:v>0.9883827759501328</c:v>
                </c:pt>
                <c:pt idx="150">
                  <c:v>1.0011681526902352</c:v>
                </c:pt>
                <c:pt idx="151">
                  <c:v>1.0140278703843322</c:v>
                </c:pt>
                <c:pt idx="152">
                  <c:v>1.0269579605247305</c:v>
                </c:pt>
                <c:pt idx="153">
                  <c:v>1.0399542204957735</c:v>
                </c:pt>
                <c:pt idx="154">
                  <c:v>1.053012208218808</c:v>
                </c:pt>
                <c:pt idx="155">
                  <c:v>1.0661272372311605</c:v>
                </c:pt>
                <c:pt idx="156">
                  <c:v>1.0792943722780215</c:v>
                </c:pt>
                <c:pt idx="157">
                  <c:v>1.0925084255027349</c:v>
                </c:pt>
                <c:pt idx="158">
                  <c:v>1.1057639533276242</c:v>
                </c:pt>
                <c:pt idx="159">
                  <c:v>1.1190552541240764</c:v>
                </c:pt>
                <c:pt idx="160">
                  <c:v>1.1323763667770115</c:v>
                </c:pt>
                <c:pt idx="161">
                  <c:v>1.1457210702549594</c:v>
                </c:pt>
                <c:pt idx="162">
                  <c:v>1.1590828843025571</c:v>
                </c:pt>
                <c:pt idx="163">
                  <c:v>1.1724550713771973</c:v>
                </c:pt>
                <c:pt idx="164">
                  <c:v>1.1858306399555543</c:v>
                </c:pt>
                <c:pt idx="165">
                  <c:v>1.1992023493385633</c:v>
                </c:pt>
                <c:pt idx="166">
                  <c:v>1.212562716084838</c:v>
                </c:pt>
                <c:pt idx="167">
                  <c:v>1.2259040222021935</c:v>
                </c:pt>
                <c:pt idx="168">
                  <c:v>1.2392183252245834</c:v>
                </c:pt>
                <c:pt idx="169">
                  <c:v>1.2524974702970209</c:v>
                </c:pt>
                <c:pt idx="170">
                  <c:v>1.2657331043836073</c:v>
                </c:pt>
                <c:pt idx="171">
                  <c:v>1.2789166927033102</c:v>
                </c:pt>
                <c:pt idx="172">
                  <c:v>1.2920395374842821</c:v>
                </c:pt>
                <c:pt idx="173">
                  <c:v>1.3050927991100418</c:v>
                </c:pt>
                <c:pt idx="174">
                  <c:v>1.3180675197094753</c:v>
                </c:pt>
                <c:pt idx="175">
                  <c:v>1.3309546492172206</c:v>
                </c:pt>
                <c:pt idx="176">
                  <c:v>1.3437450739014785</c:v>
                </c:pt>
                <c:pt idx="177">
                  <c:v>1.356429647322676</c:v>
                </c:pt>
                <c:pt idx="178">
                  <c:v>1.3689992236488593</c:v>
                </c:pt>
                <c:pt idx="179">
                  <c:v>1.3814446932125251</c:v>
                </c:pt>
                <c:pt idx="180">
                  <c:v>1.3937570201492895</c:v>
                </c:pt>
                <c:pt idx="181">
                  <c:v>1.4059272819120154</c:v>
                </c:pt>
                <c:pt idx="182">
                  <c:v>1.4179467104056229</c:v>
                </c:pt>
                <c:pt idx="183">
                  <c:v>1.4298067344388474</c:v>
                </c:pt>
                <c:pt idx="184">
                  <c:v>1.4414990231409177</c:v>
                </c:pt>
                <c:pt idx="185">
                  <c:v>1.4530155299448775</c:v>
                </c:pt>
                <c:pt idx="186">
                  <c:v>1.4643485366966107</c:v>
                </c:pt>
                <c:pt idx="187">
                  <c:v>1.4754906974111246</c:v>
                </c:pt>
                <c:pt idx="188">
                  <c:v>1.4864350811669371</c:v>
                </c:pt>
                <c:pt idx="189">
                  <c:v>1.4971752136070766</c:v>
                </c:pt>
                <c:pt idx="190">
                  <c:v>1.5077051165026878</c:v>
                </c:pt>
                <c:pt idx="191">
                  <c:v>1.5180193448338188</c:v>
                </c:pt>
                <c:pt idx="192">
                  <c:v>1.5281130208525995</c:v>
                </c:pt>
                <c:pt idx="193">
                  <c:v>1.5379818646173535</c:v>
                </c:pt>
                <c:pt idx="194">
                  <c:v>1.5476222205224097</c:v>
                </c:pt>
                <c:pt idx="195">
                  <c:v>1.5570310793972337</c:v>
                </c:pt>
                <c:pt idx="196">
                  <c:v>1.5662060958092499</c:v>
                </c:pt>
                <c:pt idx="197">
                  <c:v>1.5751456002761057</c:v>
                </c:pt>
                <c:pt idx="198">
                  <c:v>1.5838486061734691</c:v>
                </c:pt>
                <c:pt idx="199">
                  <c:v>1.5923148112116039</c:v>
                </c:pt>
                <c:pt idx="200">
                  <c:v>1.6005445934455262</c:v>
                </c:pt>
                <c:pt idx="201">
                  <c:v>1.6085390018768186</c:v>
                </c:pt>
                <c:pt idx="202">
                  <c:v>1.6162997417974072</c:v>
                </c:pt>
                <c:pt idx="203">
                  <c:v>1.6238291551140425</c:v>
                </c:pt>
                <c:pt idx="204">
                  <c:v>1.6311301959742428</c:v>
                </c:pt>
                <c:pt idx="205">
                  <c:v>1.6382064020877396</c:v>
                </c:pt>
                <c:pt idx="206">
                  <c:v>1.6450618622000184</c:v>
                </c:pt>
                <c:pt idx="207">
                  <c:v>1.6517011802248669</c:v>
                </c:pt>
                <c:pt idx="208">
                  <c:v>1.6581294365798918</c:v>
                </c:pt>
                <c:pt idx="209">
                  <c:v>1.6643521472922671</c:v>
                </c:pt>
                <c:pt idx="210">
                  <c:v>1.6703752214515502</c:v>
                </c:pt>
                <c:pt idx="211">
                  <c:v>1.6762049175827733</c:v>
                </c:pt>
                <c:pt idx="212">
                  <c:v>1.6818477994971464</c:v>
                </c:pt>
                <c:pt idx="213">
                  <c:v>1.6873106921508902</c:v>
                </c:pt>
                <c:pt idx="214">
                  <c:v>1.6926006380065748</c:v>
                </c:pt>
                <c:pt idx="215">
                  <c:v>1.69772485434759</c:v>
                </c:pt>
                <c:pt idx="216">
                  <c:v>1.7026906919469382</c:v>
                </c:pt>
                <c:pt idx="217">
                  <c:v>1.7075055954382155</c:v>
                </c:pt>
                <c:pt idx="218">
                  <c:v>1.7121770656812754</c:v>
                </c:pt>
                <c:pt idx="219">
                  <c:v>1.716712624359269</c:v>
                </c:pt>
                <c:pt idx="220">
                  <c:v>1.7211197809890115</c:v>
                </c:pt>
                <c:pt idx="221">
                  <c:v>1.7254060024741884</c:v>
                </c:pt>
                <c:pt idx="222">
                  <c:v>1.7295786852818018</c:v>
                </c:pt>
                <c:pt idx="223">
                  <c:v>1.73364513027725</c:v>
                </c:pt>
                <c:pt idx="224">
                  <c:v>1.7376125202130792</c:v>
                </c:pt>
                <c:pt idx="225">
                  <c:v>1.7414878998310781</c:v>
                </c:pt>
                <c:pt idx="226">
                  <c:v>1.7452781585071369</c:v>
                </c:pt>
                <c:pt idx="227">
                  <c:v>1.7489900153431397</c:v>
                </c:pt>
                <c:pt idx="228">
                  <c:v>1.752630006589929</c:v>
                </c:pt>
                <c:pt idx="229">
                  <c:v>1.7562044752697998</c:v>
                </c:pt>
                <c:pt idx="230">
                  <c:v>1.7597195628556925</c:v>
                </c:pt>
                <c:pt idx="231">
                  <c:v>1.7631812028568385</c:v>
                </c:pt>
                <c:pt idx="232">
                  <c:v>1.7665951161566453</c:v>
                </c:pt>
                <c:pt idx="233">
                  <c:v>1.7699668079476019</c:v>
                </c:pt>
                <c:pt idx="234">
                  <c:v>1.7733015661095246</c:v>
                </c:pt>
                <c:pt idx="235">
                  <c:v>1.7766044608810871</c:v>
                </c:pt>
                <c:pt idx="236">
                  <c:v>1.779880345679888</c:v>
                </c:pt>
                <c:pt idx="237">
                  <c:v>1.7831338589329342</c:v>
                </c:pt>
                <c:pt idx="238">
                  <c:v>1.7863694267870158</c:v>
                </c:pt>
                <c:pt idx="239">
                  <c:v>1.7895912665767155</c:v>
                </c:pt>
                <c:pt idx="240">
                  <c:v>1.7928033909364878</c:v>
                </c:pt>
                <c:pt idx="241">
                  <c:v>1.796009612452131</c:v>
                </c:pt>
                <c:pt idx="242">
                  <c:v>1.799213548755872</c:v>
                </c:pt>
                <c:pt idx="243">
                  <c:v>1.8024186279780516</c:v>
                </c:pt>
                <c:pt idx="244">
                  <c:v>1.8056280944769061</c:v>
                </c:pt>
                <c:pt idx="245">
                  <c:v>1.808845014776109</c:v>
                </c:pt>
                <c:pt idx="246">
                  <c:v>1.812072283647485</c:v>
                </c:pt>
                <c:pt idx="247">
                  <c:v>1.8153126302836002</c:v>
                </c:pt>
                <c:pt idx="248">
                  <c:v>1.8185686245117381</c:v>
                </c:pt>
                <c:pt idx="249">
                  <c:v>1.82184268300706</c:v>
                </c:pt>
                <c:pt idx="250">
                  <c:v>1.8251370754685461</c:v>
                </c:pt>
                <c:pt idx="251">
                  <c:v>1.8284539307265966</c:v>
                </c:pt>
                <c:pt idx="252">
                  <c:v>1.8317952427559749</c:v>
                </c:pt>
                <c:pt idx="253">
                  <c:v>1.8351628765721073</c:v>
                </c:pt>
                <c:pt idx="254">
                  <c:v>1.8385585739926429</c:v>
                </c:pt>
                <c:pt idx="255">
                  <c:v>1.8419839592496476</c:v>
                </c:pt>
                <c:pt idx="256">
                  <c:v>1.8454405444408859</c:v>
                </c:pt>
                <c:pt idx="257">
                  <c:v>1.8489297348113625</c:v>
                </c:pt>
                <c:pt idx="258">
                  <c:v>1.8524528338586821</c:v>
                </c:pt>
                <c:pt idx="259">
                  <c:v>1.856011048257866</c:v>
                </c:pt>
                <c:pt idx="260">
                  <c:v>1.8596054926030694</c:v>
                </c:pt>
                <c:pt idx="261">
                  <c:v>1.8632371939651962</c:v>
                </c:pt>
                <c:pt idx="262">
                  <c:v>1.8669070962657348</c:v>
                </c:pt>
                <c:pt idx="263">
                  <c:v>1.8706160644682657</c:v>
                </c:pt>
                <c:pt idx="264">
                  <c:v>1.8743648885900364</c:v>
                </c:pt>
                <c:pt idx="265">
                  <c:v>1.8781542875367807</c:v>
                </c:pt>
                <c:pt idx="266">
                  <c:v>1.8819849127646076</c:v>
                </c:pt>
                <c:pt idx="267">
                  <c:v>1.8858573517732971</c:v>
                </c:pt>
                <c:pt idx="268">
                  <c:v>1.8897721314357532</c:v>
                </c:pt>
                <c:pt idx="269">
                  <c:v>1.893729721168675</c:v>
                </c:pt>
                <c:pt idx="270">
                  <c:v>1.897730535949739</c:v>
                </c:pt>
                <c:pt idx="271">
                  <c:v>1.9017749391867409</c:v>
                </c:pt>
                <c:pt idx="272">
                  <c:v>1.9058632454442477</c:v>
                </c:pt>
                <c:pt idx="273">
                  <c:v>1.9099957230333495</c:v>
                </c:pt>
                <c:pt idx="274">
                  <c:v>1.9141725964701084</c:v>
                </c:pt>
                <c:pt idx="275">
                  <c:v>1.9183940488082556</c:v>
                </c:pt>
                <c:pt idx="276">
                  <c:v>1.922660223851629</c:v>
                </c:pt>
                <c:pt idx="277">
                  <c:v>1.9269712282517422</c:v>
                </c:pt>
                <c:pt idx="278">
                  <c:v>1.931327133495766</c:v>
                </c:pt>
                <c:pt idx="279">
                  <c:v>1.9357279777900702</c:v>
                </c:pt>
                <c:pt idx="280">
                  <c:v>1.9401737678443274</c:v>
                </c:pt>
                <c:pt idx="281">
                  <c:v>1.9446644805610296</c:v>
                </c:pt>
                <c:pt idx="282">
                  <c:v>1.9492000646351029</c:v>
                </c:pt>
                <c:pt idx="283">
                  <c:v>1.9537804420681402</c:v>
                </c:pt>
                <c:pt idx="284">
                  <c:v>1.9584055096016026</c:v>
                </c:pt>
                <c:pt idx="285">
                  <c:v>1.9630751400731692</c:v>
                </c:pt>
                <c:pt idx="286">
                  <c:v>1.967789183700239</c:v>
                </c:pt>
                <c:pt idx="287">
                  <c:v>1.9725474692944283</c:v>
                </c:pt>
                <c:pt idx="288">
                  <c:v>1.9773498054107284</c:v>
                </c:pt>
                <c:pt idx="289">
                  <c:v>1.9821959814348311</c:v>
                </c:pt>
                <c:pt idx="290">
                  <c:v>1.9870857686119663</c:v>
                </c:pt>
                <c:pt idx="291">
                  <c:v>1.9920189210204353</c:v>
                </c:pt>
                <c:pt idx="292">
                  <c:v>1.9969951764928788</c:v>
                </c:pt>
                <c:pt idx="293">
                  <c:v>2.0020142574881619</c:v>
                </c:pt>
                <c:pt idx="294">
                  <c:v>2.0070758719166211</c:v>
                </c:pt>
                <c:pt idx="295">
                  <c:v>2.0121797139212809</c:v>
                </c:pt>
                <c:pt idx="296">
                  <c:v>2.0173254646175112</c:v>
                </c:pt>
                <c:pt idx="297">
                  <c:v>2.0225127927934743</c:v>
                </c:pt>
                <c:pt idx="298">
                  <c:v>2.0277413555735855</c:v>
                </c:pt>
                <c:pt idx="299">
                  <c:v>2.0330107990470947</c:v>
                </c:pt>
                <c:pt idx="300">
                  <c:v>2.0383207588637879</c:v>
                </c:pt>
                <c:pt idx="301">
                  <c:v>2.0436708607986964</c:v>
                </c:pt>
                <c:pt idx="302">
                  <c:v>2.0490607212876046</c:v>
                </c:pt>
                <c:pt idx="303">
                  <c:v>2.0544899479350471</c:v>
                </c:pt>
                <c:pt idx="304">
                  <c:v>2.0599581399963944</c:v>
                </c:pt>
                <c:pt idx="305">
                  <c:v>2.0654648888355398</c:v>
                </c:pt>
                <c:pt idx="306">
                  <c:v>2.0710097783596173</c:v>
                </c:pt>
                <c:pt idx="307">
                  <c:v>2.076592385432098</c:v>
                </c:pt>
                <c:pt idx="308">
                  <c:v>2.0822122802655403</c:v>
                </c:pt>
                <c:pt idx="309">
                  <c:v>2.0878690267951963</c:v>
                </c:pt>
                <c:pt idx="310">
                  <c:v>2.0935621830346096</c:v>
                </c:pt>
                <c:pt idx="311">
                  <c:v>2.0992913014142753</c:v>
                </c:pt>
                <c:pt idx="312">
                  <c:v>2.1050559291043718</c:v>
                </c:pt>
                <c:pt idx="313">
                  <c:v>2.1108556083225167</c:v>
                </c:pt>
                <c:pt idx="314">
                  <c:v>2.116689876627444</c:v>
                </c:pt>
                <c:pt idx="315">
                  <c:v>2.122558267199449</c:v>
                </c:pt>
                <c:pt idx="316">
                  <c:v>2.1284603091083971</c:v>
                </c:pt>
                <c:pt idx="317">
                  <c:v>2.1343955275700455</c:v>
                </c:pt>
                <c:pt idx="318">
                  <c:v>2.1403634441913861</c:v>
                </c:pt>
                <c:pt idx="319">
                  <c:v>2.1463635772056731</c:v>
                </c:pt>
                <c:pt idx="320">
                  <c:v>2.1523954416977595</c:v>
                </c:pt>
                <c:pt idx="321">
                  <c:v>2.1584585498203341</c:v>
                </c:pt>
                <c:pt idx="322">
                  <c:v>2.1645524110016061</c:v>
                </c:pt>
                <c:pt idx="323">
                  <c:v>2.1706765321449644</c:v>
                </c:pt>
                <c:pt idx="324">
                  <c:v>2.1768304178210909</c:v>
                </c:pt>
                <c:pt idx="325">
                  <c:v>2.183013570452994</c:v>
                </c:pt>
                <c:pt idx="326">
                  <c:v>2.1892254904943873</c:v>
                </c:pt>
                <c:pt idx="327">
                  <c:v>2.1954656766018177</c:v>
                </c:pt>
                <c:pt idx="328">
                  <c:v>2.2017336258009239</c:v>
                </c:pt>
                <c:pt idx="329">
                  <c:v>2.2080288336471754</c:v>
                </c:pt>
                <c:pt idx="330">
                  <c:v>2.2143507943814273</c:v>
                </c:pt>
                <c:pt idx="331">
                  <c:v>2.2206990010805998</c:v>
                </c:pt>
                <c:pt idx="332">
                  <c:v>2.2270729458037737</c:v>
                </c:pt>
                <c:pt idx="333">
                  <c:v>2.2334721197339724</c:v>
                </c:pt>
                <c:pt idx="334">
                  <c:v>2.2398960133158856</c:v>
                </c:pt>
                <c:pt idx="335">
                  <c:v>2.2463441163897686</c:v>
                </c:pt>
                <c:pt idx="336">
                  <c:v>2.2528159183217413</c:v>
                </c:pt>
                <c:pt idx="337">
                  <c:v>2.2593109081306877</c:v>
                </c:pt>
                <c:pt idx="338">
                  <c:v>2.2658285746119526</c:v>
                </c:pt>
                <c:pt idx="339">
                  <c:v>2.2723684064580079</c:v>
                </c:pt>
                <c:pt idx="340">
                  <c:v>2.2789298923762558</c:v>
                </c:pt>
                <c:pt idx="341">
                  <c:v>2.2855125212041223</c:v>
                </c:pt>
                <c:pt idx="342">
                  <c:v>2.2921157820215816</c:v>
                </c:pt>
                <c:pt idx="343">
                  <c:v>2.29873916426124</c:v>
                </c:pt>
                <c:pt idx="344">
                  <c:v>2.3053821578161049</c:v>
                </c:pt>
                <c:pt idx="345">
                  <c:v>2.3120442531451455</c:v>
                </c:pt>
                <c:pt idx="346">
                  <c:v>2.3187249413767503</c:v>
                </c:pt>
                <c:pt idx="347">
                  <c:v>2.325423714410173</c:v>
                </c:pt>
                <c:pt idx="348">
                  <c:v>2.3321400650150537</c:v>
                </c:pt>
                <c:pt idx="349">
                  <c:v>2.3388734869290952</c:v>
                </c:pt>
                <c:pt idx="350">
                  <c:v>2.3456234749539622</c:v>
                </c:pt>
                <c:pt idx="351">
                  <c:v>2.3523895250494706</c:v>
                </c:pt>
                <c:pt idx="352">
                  <c:v>2.3591711344261279</c:v>
                </c:pt>
                <c:pt idx="353">
                  <c:v>2.365967801636069</c:v>
                </c:pt>
                <c:pt idx="354">
                  <c:v>2.3727790266624464</c:v>
                </c:pt>
                <c:pt idx="355">
                  <c:v>2.3796043110073062</c:v>
                </c:pt>
                <c:pt idx="356">
                  <c:v>2.3864431577779945</c:v>
                </c:pt>
                <c:pt idx="357">
                  <c:v>2.3932950717721244</c:v>
                </c:pt>
                <c:pt idx="358">
                  <c:v>2.4001595595611334</c:v>
                </c:pt>
                <c:pt idx="359">
                  <c:v>2.4070361295724543</c:v>
                </c:pt>
                <c:pt idx="360">
                  <c:v>2.4139242921703241</c:v>
                </c:pt>
                <c:pt idx="361">
                  <c:v>2.420823559735247</c:v>
                </c:pt>
                <c:pt idx="362">
                  <c:v>2.4277334467421272</c:v>
                </c:pt>
                <c:pt idx="363">
                  <c:v>2.4346534698370839</c:v>
                </c:pt>
                <c:pt idx="364">
                  <c:v>2.4415831479129575</c:v>
                </c:pt>
                <c:pt idx="365">
                  <c:v>2.4485220021835157</c:v>
                </c:pt>
                <c:pt idx="366">
                  <c:v>2.4554695562563627</c:v>
                </c:pt>
                <c:pt idx="367">
                  <c:v>2.4624253362045558</c:v>
                </c:pt>
                <c:pt idx="368">
                  <c:v>2.4693888706369314</c:v>
                </c:pt>
                <c:pt idx="369">
                  <c:v>2.4763596907671377</c:v>
                </c:pt>
                <c:pt idx="370">
                  <c:v>2.4833373304813753</c:v>
                </c:pt>
                <c:pt idx="371">
                  <c:v>2.4903213264048394</c:v>
                </c:pt>
                <c:pt idx="372">
                  <c:v>2.4973112179668622</c:v>
                </c:pt>
                <c:pt idx="373">
                  <c:v>2.5043065474647488</c:v>
                </c:pt>
                <c:pt idx="374">
                  <c:v>2.5113068601263011</c:v>
                </c:pt>
                <c:pt idx="375">
                  <c:v>2.5183117041710221</c:v>
                </c:pt>
                <c:pt idx="376">
                  <c:v>2.5253206308699938</c:v>
                </c:pt>
                <c:pt idx="377">
                  <c:v>2.5323331946044196</c:v>
                </c:pt>
                <c:pt idx="378">
                  <c:v>2.5393489529228268</c:v>
                </c:pt>
                <c:pt idx="379">
                  <c:v>2.546367466596914</c:v>
                </c:pt>
                <c:pt idx="380">
                  <c:v>2.5533882996760409</c:v>
                </c:pt>
                <c:pt idx="381">
                  <c:v>2.5604110195403482</c:v>
                </c:pt>
                <c:pt idx="382">
                  <c:v>2.5674351969524993</c:v>
                </c:pt>
                <c:pt idx="383">
                  <c:v>2.5744604061080358</c:v>
                </c:pt>
                <c:pt idx="384">
                  <c:v>2.5814862246843377</c:v>
                </c:pt>
                <c:pt idx="385">
                  <c:v>2.588512233888181</c:v>
                </c:pt>
                <c:pt idx="386">
                  <c:v>2.5955380185018813</c:v>
                </c:pt>
                <c:pt idx="387">
                  <c:v>2.6025631669280203</c:v>
                </c:pt>
                <c:pt idx="388">
                  <c:v>2.6095872712327459</c:v>
                </c:pt>
                <c:pt idx="389">
                  <c:v>2.6166099271876382</c:v>
                </c:pt>
                <c:pt idx="390">
                  <c:v>2.6236307343101357</c:v>
                </c:pt>
                <c:pt idx="391">
                  <c:v>2.6306492959025176</c:v>
                </c:pt>
                <c:pt idx="392">
                  <c:v>2.6376652190894361</c:v>
                </c:pt>
                <c:pt idx="393">
                  <c:v>2.6446781148539946</c:v>
                </c:pt>
                <c:pt idx="394">
                  <c:v>2.6516875980723662</c:v>
                </c:pt>
                <c:pt idx="395">
                  <c:v>2.6586932875469542</c:v>
                </c:pt>
                <c:pt idx="396">
                  <c:v>2.6656948060380881</c:v>
                </c:pt>
                <c:pt idx="397">
                  <c:v>2.6726917802942558</c:v>
                </c:pt>
                <c:pt idx="398">
                  <c:v>2.679683841080871</c:v>
                </c:pt>
                <c:pt idx="399">
                  <c:v>2.686670623207577</c:v>
                </c:pt>
                <c:pt idx="400">
                  <c:v>2.6936517655540868</c:v>
                </c:pt>
                <c:pt idx="401">
                  <c:v>2.7006269110945627</c:v>
                </c:pt>
                <c:pt idx="402">
                  <c:v>2.7075957069205354</c:v>
                </c:pt>
                <c:pt idx="403">
                  <c:v>2.7145578042623733</c:v>
                </c:pt>
                <c:pt idx="404">
                  <c:v>2.7215128585092967</c:v>
                </c:pt>
                <c:pt idx="405">
                  <c:v>2.7284605292279522</c:v>
                </c:pt>
                <c:pt idx="406">
                  <c:v>2.7354004801795462</c:v>
                </c:pt>
                <c:pt idx="407">
                  <c:v>2.742332379335549</c:v>
                </c:pt>
                <c:pt idx="408">
                  <c:v>2.7492558988919775</c:v>
                </c:pt>
                <c:pt idx="409">
                  <c:v>2.7561707152822628</c:v>
                </c:pt>
                <c:pt idx="410">
                  <c:v>2.7630765091887151</c:v>
                </c:pt>
                <c:pt idx="411">
                  <c:v>2.7699729655525962</c:v>
                </c:pt>
                <c:pt idx="412">
                  <c:v>2.7768597735828102</c:v>
                </c:pt>
                <c:pt idx="413">
                  <c:v>2.7837366267632251</c:v>
                </c:pt>
                <c:pt idx="414">
                  <c:v>2.7906032228586404</c:v>
                </c:pt>
                <c:pt idx="415">
                  <c:v>2.7974592639194102</c:v>
                </c:pt>
                <c:pt idx="416">
                  <c:v>2.804304456284743</c:v>
                </c:pt>
                <c:pt idx="417">
                  <c:v>2.8111385105846858</c:v>
                </c:pt>
                <c:pt idx="418">
                  <c:v>2.8179611417408168</c:v>
                </c:pt>
                <c:pt idx="419">
                  <c:v>2.8247720689656566</c:v>
                </c:pt>
                <c:pt idx="420">
                  <c:v>2.8315710157608209</c:v>
                </c:pt>
                <c:pt idx="421">
                  <c:v>2.8383577099139283</c:v>
                </c:pt>
                <c:pt idx="422">
                  <c:v>2.8451318834942874</c:v>
                </c:pt>
                <c:pt idx="423">
                  <c:v>2.8518932728473754</c:v>
                </c:pt>
                <c:pt idx="424">
                  <c:v>2.8586416185881358</c:v>
                </c:pt>
                <c:pt idx="425">
                  <c:v>2.8653766655931121</c:v>
                </c:pt>
                <c:pt idx="426">
                  <c:v>2.8720981629914357</c:v>
                </c:pt>
                <c:pt idx="427">
                  <c:v>2.878805864154697</c:v>
                </c:pt>
                <c:pt idx="428">
                  <c:v>2.8854995266857135</c:v>
                </c:pt>
                <c:pt idx="429">
                  <c:v>2.8921789124062252</c:v>
                </c:pt>
                <c:pt idx="430">
                  <c:v>2.8988437873435315</c:v>
                </c:pt>
                <c:pt idx="431">
                  <c:v>2.905493921716102</c:v>
                </c:pt>
                <c:pt idx="432">
                  <c:v>2.9121290899181784</c:v>
                </c:pt>
                <c:pt idx="433">
                  <c:v>2.9187490705033921</c:v>
                </c:pt>
                <c:pt idx="434">
                  <c:v>2.9253536461674261</c:v>
                </c:pt>
                <c:pt idx="435">
                  <c:v>2.9319426037297394</c:v>
                </c:pt>
                <c:pt idx="436">
                  <c:v>2.9385157341143819</c:v>
                </c:pt>
                <c:pt idx="437">
                  <c:v>2.9450728323299278</c:v>
                </c:pt>
                <c:pt idx="438">
                  <c:v>2.951613697448543</c:v>
                </c:pt>
                <c:pt idx="439">
                  <c:v>2.9581381325842235</c:v>
                </c:pt>
                <c:pt idx="440">
                  <c:v>2.9646459448702203</c:v>
                </c:pt>
                <c:pt idx="441">
                  <c:v>2.9711369454356813</c:v>
                </c:pt>
                <c:pt idx="442">
                  <c:v>2.9776109493815355</c:v>
                </c:pt>
                <c:pt idx="443">
                  <c:v>2.9840677757556415</c:v>
                </c:pt>
                <c:pt idx="444">
                  <c:v>2.990507247527229</c:v>
                </c:pt>
                <c:pt idx="445">
                  <c:v>2.9969291915606573</c:v>
                </c:pt>
                <c:pt idx="446">
                  <c:v>3.0033334385885184</c:v>
                </c:pt>
                <c:pt idx="447">
                  <c:v>3.009719823184104</c:v>
                </c:pt>
                <c:pt idx="448">
                  <c:v>3.0160881837332694</c:v>
                </c:pt>
                <c:pt idx="449">
                  <c:v>3.0224383624057127</c:v>
                </c:pt>
                <c:pt idx="450">
                  <c:v>3.0287702051256993</c:v>
                </c:pt>
                <c:pt idx="451">
                  <c:v>3.035083561542252</c:v>
                </c:pt>
                <c:pt idx="452">
                  <c:v>3.0413782849988351</c:v>
                </c:pt>
                <c:pt idx="453">
                  <c:v>3.0476542325025537</c:v>
                </c:pt>
                <c:pt idx="454">
                  <c:v>3.0539112646928945</c:v>
                </c:pt>
                <c:pt idx="455">
                  <c:v>3.060149245810031</c:v>
                </c:pt>
                <c:pt idx="456">
                  <c:v>3.0663680436627163</c:v>
                </c:pt>
                <c:pt idx="457">
                  <c:v>3.0725675295957879</c:v>
                </c:pt>
                <c:pt idx="458">
                  <c:v>3.0787475784573077</c:v>
                </c:pt>
                <c:pt idx="459">
                  <c:v>3.0849080685653569</c:v>
                </c:pt>
                <c:pt idx="460">
                  <c:v>3.0910488816745132</c:v>
                </c:pt>
                <c:pt idx="461">
                  <c:v>3.0971699029420274</c:v>
                </c:pt>
                <c:pt idx="462">
                  <c:v>3.1032710208937262</c:v>
                </c:pt>
                <c:pt idx="463">
                  <c:v>3.1093521273896556</c:v>
                </c:pt>
                <c:pt idx="464">
                  <c:v>3.1154131175894939</c:v>
                </c:pt>
                <c:pt idx="465">
                  <c:v>3.1214538899177486</c:v>
                </c:pt>
                <c:pt idx="466">
                  <c:v>3.1274743460287611</c:v>
                </c:pt>
                <c:pt idx="467">
                  <c:v>3.1334743907715352</c:v>
                </c:pt>
                <c:pt idx="468">
                  <c:v>3.1394539321544159</c:v>
                </c:pt>
                <c:pt idx="469">
                  <c:v>3.1454128813096269</c:v>
                </c:pt>
                <c:pt idx="470">
                  <c:v>3.1513511524576967</c:v>
                </c:pt>
                <c:pt idx="471">
                  <c:v>3.1572686628717817</c:v>
                </c:pt>
                <c:pt idx="472">
                  <c:v>3.1631653328419103</c:v>
                </c:pt>
                <c:pt idx="473">
                  <c:v>3.1690410856391633</c:v>
                </c:pt>
                <c:pt idx="474">
                  <c:v>3.1748958474798061</c:v>
                </c:pt>
                <c:pt idx="475">
                  <c:v>3.1807295474893915</c:v>
                </c:pt>
                <c:pt idx="476">
                  <c:v>3.1865421176668467</c:v>
                </c:pt>
                <c:pt idx="477">
                  <c:v>3.1923334928485607</c:v>
                </c:pt>
                <c:pt idx="478">
                  <c:v>3.1981036106724896</c:v>
                </c:pt>
                <c:pt idx="479">
                  <c:v>3.2038524115422886</c:v>
                </c:pt>
                <c:pt idx="480">
                  <c:v>3.2095798385914924</c:v>
                </c:pt>
                <c:pt idx="481">
                  <c:v>3.21528583764775</c:v>
                </c:pt>
                <c:pt idx="482">
                  <c:v>3.2209703571971335</c:v>
                </c:pt>
                <c:pt idx="483">
                  <c:v>3.2266333483485292</c:v>
                </c:pt>
                <c:pt idx="484">
                  <c:v>3.2322747647981265</c:v>
                </c:pt>
                <c:pt idx="485">
                  <c:v>3.2378945627940139</c:v>
                </c:pt>
                <c:pt idx="486">
                  <c:v>3.2434927011008958</c:v>
                </c:pt>
                <c:pt idx="487">
                  <c:v>3.2490691409649393</c:v>
                </c:pt>
                <c:pt idx="488">
                  <c:v>3.2546238460787627</c:v>
                </c:pt>
                <c:pt idx="489">
                  <c:v>3.2601567825465763</c:v>
                </c:pt>
                <c:pt idx="490">
                  <c:v>3.2656679188494833</c:v>
                </c:pt>
                <c:pt idx="491">
                  <c:v>3.2711572258109531</c:v>
                </c:pt>
                <c:pt idx="492">
                  <c:v>3.2766246765624727</c:v>
                </c:pt>
                <c:pt idx="493">
                  <c:v>3.2820702465093876</c:v>
                </c:pt>
                <c:pt idx="494">
                  <c:v>3.2874939132969381</c:v>
                </c:pt>
                <c:pt idx="495">
                  <c:v>3.2928956567765009</c:v>
                </c:pt>
                <c:pt idx="496">
                  <c:v>3.2982754589720411</c:v>
                </c:pt>
                <c:pt idx="497">
                  <c:v>3.3036333040467838</c:v>
                </c:pt>
                <c:pt idx="498">
                  <c:v>3.3089691782701109</c:v>
                </c:pt>
                <c:pt idx="499">
                  <c:v>3.3142830699846884</c:v>
                </c:pt>
                <c:pt idx="500">
                  <c:v>3.3195749695738321</c:v>
                </c:pt>
                <c:pt idx="501">
                  <c:v>3.3248448694291173</c:v>
                </c:pt>
                <c:pt idx="502">
                  <c:v>3.3300927639182336</c:v>
                </c:pt>
                <c:pt idx="503">
                  <c:v>3.3353186493530971</c:v>
                </c:pt>
                <c:pt idx="504">
                  <c:v>3.3405225239582168</c:v>
                </c:pt>
                <c:pt idx="505">
                  <c:v>3.345704387839326</c:v>
                </c:pt>
                <c:pt idx="506">
                  <c:v>3.350864242952277</c:v>
                </c:pt>
                <c:pt idx="507">
                  <c:v>3.3560020930722092</c:v>
                </c:pt>
                <c:pt idx="508">
                  <c:v>3.3611179437629861</c:v>
                </c:pt>
                <c:pt idx="509">
                  <c:v>3.3662118023469132</c:v>
                </c:pt>
                <c:pt idx="510">
                  <c:v>3.3712836778747306</c:v>
                </c:pt>
                <c:pt idx="511">
                  <c:v>3.3763335810958908</c:v>
                </c:pt>
                <c:pt idx="512">
                  <c:v>3.3813615244291184</c:v>
                </c:pt>
                <c:pt idx="513">
                  <c:v>3.3863675219332579</c:v>
                </c:pt>
                <c:pt idx="514">
                  <c:v>3.3913515892784067</c:v>
                </c:pt>
                <c:pt idx="515">
                  <c:v>3.3963137437173407</c:v>
                </c:pt>
                <c:pt idx="516">
                  <c:v>3.4012540040572286</c:v>
                </c:pt>
                <c:pt idx="517">
                  <c:v>3.4061723906316392</c:v>
                </c:pt>
                <c:pt idx="518">
                  <c:v>3.4110689252728426</c:v>
                </c:pt>
                <c:pt idx="519">
                  <c:v>3.4159436312844025</c:v>
                </c:pt>
                <c:pt idx="520">
                  <c:v>3.420796533414066</c:v>
                </c:pt>
                <c:pt idx="521">
                  <c:v>3.4256276578269462</c:v>
                </c:pt>
                <c:pt idx="522">
                  <c:v>3.4304370320789999</c:v>
                </c:pt>
                <c:pt idx="523">
                  <c:v>3.4352246850908013</c:v>
                </c:pt>
                <c:pt idx="524">
                  <c:v>3.4399906471216086</c:v>
                </c:pt>
                <c:pt idx="525">
                  <c:v>3.4447349497437276</c:v>
                </c:pt>
                <c:pt idx="526">
                  <c:v>3.4494576258171668</c:v>
                </c:pt>
                <c:pt idx="527">
                  <c:v>3.4541587094645871</c:v>
                </c:pt>
                <c:pt idx="528">
                  <c:v>3.4588382360465451</c:v>
                </c:pt>
                <c:pt idx="529">
                  <c:v>3.4634962421370261</c:v>
                </c:pt>
                <c:pt idx="530">
                  <c:v>3.46813276549927</c:v>
                </c:pt>
                <c:pt idx="531">
                  <c:v>3.4727478450618854</c:v>
                </c:pt>
                <c:pt idx="532">
                  <c:v>3.4773415208952541</c:v>
                </c:pt>
                <c:pt idx="533">
                  <c:v>3.4819138341882208</c:v>
                </c:pt>
                <c:pt idx="534">
                  <c:v>3.4864648272250691</c:v>
                </c:pt>
                <c:pt idx="535">
                  <c:v>3.4909945433627829</c:v>
                </c:pt>
                <c:pt idx="536">
                  <c:v>3.4955030270085898</c:v>
                </c:pt>
                <c:pt idx="537">
                  <c:v>3.4999903235977854</c:v>
                </c:pt>
                <c:pt idx="538">
                  <c:v>3.5044564795718363</c:v>
                </c:pt>
                <c:pt idx="539">
                  <c:v>3.508901542356762</c:v>
                </c:pt>
                <c:pt idx="540">
                  <c:v>3.5133255603417917</c:v>
                </c:pt>
                <c:pt idx="541">
                  <c:v>3.5177285828582932</c:v>
                </c:pt>
                <c:pt idx="542">
                  <c:v>3.522110660158976</c:v>
                </c:pt>
                <c:pt idx="543">
                  <c:v>3.5264718433973621</c:v>
                </c:pt>
                <c:pt idx="544">
                  <c:v>3.5308121846075236</c:v>
                </c:pt>
                <c:pt idx="545">
                  <c:v>3.5351317366840873</c:v>
                </c:pt>
                <c:pt idx="546">
                  <c:v>3.5394305533625015</c:v>
                </c:pt>
                <c:pt idx="547">
                  <c:v>3.5437086891995624</c:v>
                </c:pt>
                <c:pt idx="548">
                  <c:v>3.5479661995542013</c:v>
                </c:pt>
                <c:pt idx="549">
                  <c:v>3.5522031405685248</c:v>
                </c:pt>
                <c:pt idx="550">
                  <c:v>3.5564195691491114</c:v>
                </c:pt>
                <c:pt idx="551">
                  <c:v>3.5606155429485589</c:v>
                </c:pt>
                <c:pt idx="552">
                  <c:v>3.5647911203472793</c:v>
                </c:pt>
                <c:pt idx="553">
                  <c:v>3.5689463604355427</c:v>
                </c:pt>
                <c:pt idx="554">
                  <c:v>3.5730813229957636</c:v>
                </c:pt>
                <c:pt idx="555">
                  <c:v>3.5771960684850286</c:v>
                </c:pt>
                <c:pt idx="556">
                  <c:v>3.5812906580178661</c:v>
                </c:pt>
                <c:pt idx="557">
                  <c:v>3.5853651533492492</c:v>
                </c:pt>
                <c:pt idx="558">
                  <c:v>3.5894196168578367</c:v>
                </c:pt>
                <c:pt idx="559">
                  <c:v>3.5934541115294425</c:v>
                </c:pt>
                <c:pt idx="560">
                  <c:v>3.5974687009407371</c:v>
                </c:pt>
                <c:pt idx="561">
                  <c:v>3.6014634492431759</c:v>
                </c:pt>
                <c:pt idx="562">
                  <c:v>3.6054384211471495</c:v>
                </c:pt>
                <c:pt idx="563">
                  <c:v>3.6093936819063601</c:v>
                </c:pt>
                <c:pt idx="564">
                  <c:v>3.6133292973024145</c:v>
                </c:pt>
                <c:pt idx="565">
                  <c:v>3.6172453336296355</c:v>
                </c:pt>
                <c:pt idx="566">
                  <c:v>3.621141857680088</c:v>
                </c:pt>
                <c:pt idx="567">
                  <c:v>3.6250189367288184</c:v>
                </c:pt>
                <c:pt idx="568">
                  <c:v>3.6288766385193014</c:v>
                </c:pt>
                <c:pt idx="569">
                  <c:v>3.6327150312490986</c:v>
                </c:pt>
                <c:pt idx="570">
                  <c:v>3.6365341835557183</c:v>
                </c:pt>
                <c:pt idx="571">
                  <c:v>3.640334164502681</c:v>
                </c:pt>
                <c:pt idx="572">
                  <c:v>3.6441150435657836</c:v>
                </c:pt>
                <c:pt idx="573">
                  <c:v>3.6478768906195636</c:v>
                </c:pt>
                <c:pt idx="574">
                  <c:v>3.6516197759239577</c:v>
                </c:pt>
                <c:pt idx="575">
                  <c:v>3.6553437701111551</c:v>
                </c:pt>
                <c:pt idx="576">
                  <c:v>3.6590489441726417</c:v>
                </c:pt>
                <c:pt idx="577">
                  <c:v>3.6627353694464349</c:v>
                </c:pt>
                <c:pt idx="578">
                  <c:v>3.666403117604502</c:v>
                </c:pt>
                <c:pt idx="579">
                  <c:v>3.6700522606403672</c:v>
                </c:pt>
                <c:pt idx="580">
                  <c:v>3.6736828708568998</c:v>
                </c:pt>
                <c:pt idx="581">
                  <c:v>3.6772950208542814</c:v>
                </c:pt>
                <c:pt idx="582">
                  <c:v>3.6808887835181534</c:v>
                </c:pt>
                <c:pt idx="583">
                  <c:v>3.6844642320079406</c:v>
                </c:pt>
                <c:pt idx="584">
                  <c:v>3.6880214397453468</c:v>
                </c:pt>
                <c:pt idx="585">
                  <c:v>3.6915604804030249</c:v>
                </c:pt>
                <c:pt idx="586">
                  <c:v>3.6950814278934168</c:v>
                </c:pt>
                <c:pt idx="587">
                  <c:v>3.6985843563577596</c:v>
                </c:pt>
                <c:pt idx="588">
                  <c:v>3.7020693401552598</c:v>
                </c:pt>
                <c:pt idx="589">
                  <c:v>3.7055364538524302</c:v>
                </c:pt>
                <c:pt idx="590">
                  <c:v>3.7089857722125901</c:v>
                </c:pt>
                <c:pt idx="591">
                  <c:v>3.7124173701855243</c:v>
                </c:pt>
                <c:pt idx="592">
                  <c:v>3.7158313228973032</c:v>
                </c:pt>
                <c:pt idx="593">
                  <c:v>3.7192277056402552</c:v>
                </c:pt>
                <c:pt idx="594">
                  <c:v>3.7226065938630981</c:v>
                </c:pt>
                <c:pt idx="595">
                  <c:v>3.7259680631612202</c:v>
                </c:pt>
                <c:pt idx="596">
                  <c:v>3.7293121892671142</c:v>
                </c:pt>
                <c:pt idx="597">
                  <c:v>3.732639048040959</c:v>
                </c:pt>
                <c:pt idx="598">
                  <c:v>3.7359487154613515</c:v>
                </c:pt>
                <c:pt idx="599">
                  <c:v>3.7392412676161806</c:v>
                </c:pt>
                <c:pt idx="600">
                  <c:v>3.7425167806936481</c:v>
                </c:pt>
                <c:pt idx="601">
                  <c:v>3.7457753309734318</c:v>
                </c:pt>
                <c:pt idx="602">
                  <c:v>3.7490169948179881</c:v>
                </c:pt>
                <c:pt idx="603">
                  <c:v>3.7522418486639939</c:v>
                </c:pt>
                <c:pt idx="604">
                  <c:v>3.7554499690139278</c:v>
                </c:pt>
                <c:pt idx="605">
                  <c:v>3.7586414324277846</c:v>
                </c:pt>
                <c:pt idx="606">
                  <c:v>3.7618163155149267</c:v>
                </c:pt>
                <c:pt idx="607">
                  <c:v>3.7649746949260661</c:v>
                </c:pt>
                <c:pt idx="608">
                  <c:v>3.7681166473453791</c:v>
                </c:pt>
                <c:pt idx="609">
                  <c:v>3.7712422494827518</c:v>
                </c:pt>
                <c:pt idx="610">
                  <c:v>3.7743515780661498</c:v>
                </c:pt>
                <c:pt idx="611">
                  <c:v>3.7774447098341195</c:v>
                </c:pt>
                <c:pt idx="612">
                  <c:v>3.7805217215284124</c:v>
                </c:pt>
                <c:pt idx="613">
                  <c:v>3.7835826898867322</c:v>
                </c:pt>
                <c:pt idx="614">
                  <c:v>3.7866276916356081</c:v>
                </c:pt>
                <c:pt idx="615">
                  <c:v>3.7896568034833851</c:v>
                </c:pt>
                <c:pt idx="616">
                  <c:v>3.7926701021133371</c:v>
                </c:pt>
                <c:pt idx="617">
                  <c:v>3.7956676641768961</c:v>
                </c:pt>
                <c:pt idx="618">
                  <c:v>3.7986495662870006</c:v>
                </c:pt>
                <c:pt idx="619">
                  <c:v>3.8016158850115578</c:v>
                </c:pt>
                <c:pt idx="620">
                  <c:v>3.8045666968670222</c:v>
                </c:pt>
                <c:pt idx="621">
                  <c:v>3.8075020783120852</c:v>
                </c:pt>
                <c:pt idx="622">
                  <c:v>3.8104221057414773</c:v>
                </c:pt>
                <c:pt idx="623">
                  <c:v>3.8133268554798825</c:v>
                </c:pt>
                <c:pt idx="624">
                  <c:v>3.8162164037759596</c:v>
                </c:pt>
                <c:pt idx="625">
                  <c:v>3.8190908267964723</c:v>
                </c:pt>
                <c:pt idx="626">
                  <c:v>3.8219502006205266</c:v>
                </c:pt>
                <c:pt idx="627">
                  <c:v>3.8247946012339149</c:v>
                </c:pt>
                <c:pt idx="628">
                  <c:v>3.8276241045235619</c:v>
                </c:pt>
                <c:pt idx="629">
                  <c:v>3.8304387862720759</c:v>
                </c:pt>
                <c:pt idx="630">
                  <c:v>3.833238722152402</c:v>
                </c:pt>
                <c:pt idx="631">
                  <c:v>3.8360239877225748</c:v>
                </c:pt>
                <c:pt idx="632">
                  <c:v>3.8387946584205728</c:v>
                </c:pt>
                <c:pt idx="633">
                  <c:v>3.8415508095592705</c:v>
                </c:pt>
                <c:pt idx="634">
                  <c:v>3.8442925163214885</c:v>
                </c:pt>
                <c:pt idx="635">
                  <c:v>3.8470198537551394</c:v>
                </c:pt>
                <c:pt idx="636">
                  <c:v>3.8497328967684696</c:v>
                </c:pt>
                <c:pt idx="637">
                  <c:v>3.852431720125395</c:v>
                </c:pt>
                <c:pt idx="638">
                  <c:v>3.8551163984409316</c:v>
                </c:pt>
                <c:pt idx="639">
                  <c:v>3.8577870061767157</c:v>
                </c:pt>
                <c:pt idx="640">
                  <c:v>3.8604436176366161</c:v>
                </c:pt>
                <c:pt idx="641">
                  <c:v>3.8630863069624382</c:v>
                </c:pt>
                <c:pt idx="642">
                  <c:v>3.8657151481297145</c:v>
                </c:pt>
                <c:pt idx="643">
                  <c:v>3.8683302149435841</c:v>
                </c:pt>
                <c:pt idx="644">
                  <c:v>3.8709315810347609</c:v>
                </c:pt>
                <c:pt idx="645">
                  <c:v>3.8735193198555846</c:v>
                </c:pt>
                <c:pt idx="646">
                  <c:v>3.8760935046761591</c:v>
                </c:pt>
                <c:pt idx="647">
                  <c:v>3.8786542085805742</c:v>
                </c:pt>
                <c:pt idx="648">
                  <c:v>3.8812015044632111</c:v>
                </c:pt>
                <c:pt idx="649">
                  <c:v>3.8837354650251283</c:v>
                </c:pt>
                <c:pt idx="650">
                  <c:v>3.8862561627705303</c:v>
                </c:pt>
                <c:pt idx="651">
                  <c:v>3.888763670003315</c:v>
                </c:pt>
                <c:pt idx="652">
                  <c:v>3.8912580588237025</c:v>
                </c:pt>
                <c:pt idx="653">
                  <c:v>3.8937394011249395</c:v>
                </c:pt>
                <c:pt idx="654">
                  <c:v>3.8962077685900836</c:v>
                </c:pt>
                <c:pt idx="655">
                  <c:v>3.8986632326888619</c:v>
                </c:pt>
                <c:pt idx="656">
                  <c:v>3.9011058646746073</c:v>
                </c:pt>
                <c:pt idx="657">
                  <c:v>3.9035357355812672</c:v>
                </c:pt>
                <c:pt idx="658">
                  <c:v>3.905952916220488</c:v>
                </c:pt>
                <c:pt idx="659">
                  <c:v>3.9083574771787708</c:v>
                </c:pt>
                <c:pt idx="660">
                  <c:v>3.9107494888147003</c:v>
                </c:pt>
                <c:pt idx="661">
                  <c:v>3.913129021256244</c:v>
                </c:pt>
                <c:pt idx="662">
                  <c:v>3.915496144398122</c:v>
                </c:pt>
                <c:pt idx="663">
                  <c:v>3.9178509278992459</c:v>
                </c:pt>
                <c:pt idx="664">
                  <c:v>3.9201934411802277</c:v>
                </c:pt>
                <c:pt idx="665">
                  <c:v>3.9225237534209532</c:v>
                </c:pt>
                <c:pt idx="666">
                  <c:v>3.9248419335582247</c:v>
                </c:pt>
                <c:pt idx="667">
                  <c:v>3.9271480502834701</c:v>
                </c:pt>
                <c:pt idx="668">
                  <c:v>3.9294421720405155</c:v>
                </c:pt>
                <c:pt idx="669">
                  <c:v>3.9317243670234219</c:v>
                </c:pt>
                <c:pt idx="670">
                  <c:v>3.9339947031743878</c:v>
                </c:pt>
                <c:pt idx="671">
                  <c:v>3.9362532481817123</c:v>
                </c:pt>
                <c:pt idx="672">
                  <c:v>3.9385000694778203</c:v>
                </c:pt>
                <c:pt idx="673">
                  <c:v>3.9407352342373501</c:v>
                </c:pt>
                <c:pt idx="674">
                  <c:v>3.9429588093753001</c:v>
                </c:pt>
                <c:pt idx="675">
                  <c:v>3.9451708615452348</c:v>
                </c:pt>
                <c:pt idx="676">
                  <c:v>3.9473714571375518</c:v>
                </c:pt>
                <c:pt idx="677">
                  <c:v>3.9495606622778032</c:v>
                </c:pt>
                <c:pt idx="678">
                  <c:v>3.9517385428250771</c:v>
                </c:pt>
                <c:pt idx="679">
                  <c:v>3.9539051643704344</c:v>
                </c:pt>
                <c:pt idx="680">
                  <c:v>3.9560605922354011</c:v>
                </c:pt>
                <c:pt idx="681">
                  <c:v>3.958204891470515</c:v>
                </c:pt>
                <c:pt idx="682">
                  <c:v>3.9603381268539293</c:v>
                </c:pt>
                <c:pt idx="683">
                  <c:v>3.9624603628900652</c:v>
                </c:pt>
                <c:pt idx="684">
                  <c:v>3.964571663808321</c:v>
                </c:pt>
                <c:pt idx="685">
                  <c:v>3.9666720935618316</c:v>
                </c:pt>
                <c:pt idx="686">
                  <c:v>3.9687617158262789</c:v>
                </c:pt>
                <c:pt idx="687">
                  <c:v>3.9708405939987528</c:v>
                </c:pt>
                <c:pt idx="688">
                  <c:v>3.9729087911966632</c:v>
                </c:pt>
                <c:pt idx="689">
                  <c:v>3.9749663702566993</c:v>
                </c:pt>
                <c:pt idx="690">
                  <c:v>3.9770133937338383</c:v>
                </c:pt>
                <c:pt idx="691">
                  <c:v>3.9790499239004018</c:v>
                </c:pt>
                <c:pt idx="692">
                  <c:v>3.9810760227451585</c:v>
                </c:pt>
                <c:pt idx="693">
                  <c:v>3.9830917519724736</c:v>
                </c:pt>
                <c:pt idx="694">
                  <c:v>3.9850971730015039</c:v>
                </c:pt>
                <c:pt idx="695">
                  <c:v>3.9870923469654382</c:v>
                </c:pt>
                <c:pt idx="696">
                  <c:v>3.9890773347107804</c:v>
                </c:pt>
                <c:pt idx="697">
                  <c:v>3.9910521967966774</c:v>
                </c:pt>
                <c:pt idx="698">
                  <c:v>3.9930169934942903</c:v>
                </c:pt>
                <c:pt idx="699">
                  <c:v>3.9949717847862067</c:v>
                </c:pt>
                <c:pt idx="700">
                  <c:v>3.9969166303658956</c:v>
                </c:pt>
                <c:pt idx="701">
                  <c:v>3.9988515896372014</c:v>
                </c:pt>
                <c:pt idx="702">
                  <c:v>4.0007767217138817</c:v>
                </c:pt>
                <c:pt idx="703">
                  <c:v>4.0026920854191808</c:v>
                </c:pt>
                <c:pt idx="704">
                  <c:v>4.0045977392854448</c:v>
                </c:pt>
                <c:pt idx="705">
                  <c:v>4.0064937415537756</c:v>
                </c:pt>
                <c:pt idx="706">
                  <c:v>4.0083801501737186</c:v>
                </c:pt>
                <c:pt idx="707">
                  <c:v>4.0102570228029935</c:v>
                </c:pt>
                <c:pt idx="708">
                  <c:v>4.0121244168072563</c:v>
                </c:pt>
                <c:pt idx="709">
                  <c:v>4.0139823892599011</c:v>
                </c:pt>
                <c:pt idx="710">
                  <c:v>4.0158309969418955</c:v>
                </c:pt>
                <c:pt idx="711">
                  <c:v>4.0176702963416506</c:v>
                </c:pt>
                <c:pt idx="712">
                  <c:v>4.0195003436549257</c:v>
                </c:pt>
                <c:pt idx="713">
                  <c:v>4.0213211947847673</c:v>
                </c:pt>
                <c:pt idx="714">
                  <c:v>4.0231329053414795</c:v>
                </c:pt>
                <c:pt idx="715">
                  <c:v>4.0249355306426269</c:v>
                </c:pt>
                <c:pt idx="716">
                  <c:v>4.0267291257130724</c:v>
                </c:pt>
                <c:pt idx="717">
                  <c:v>4.0285137452850419</c:v>
                </c:pt>
                <c:pt idx="718">
                  <c:v>4.0302894437982228</c:v>
                </c:pt>
                <c:pt idx="719">
                  <c:v>4.032056275399893</c:v>
                </c:pt>
                <c:pt idx="720">
                  <c:v>4.0338142939450758</c:v>
                </c:pt>
                <c:pt idx="721">
                  <c:v>4.0355635529967291</c:v>
                </c:pt>
                <c:pt idx="722">
                  <c:v>4.0373041058259593</c:v>
                </c:pt>
                <c:pt idx="723">
                  <c:v>4.0390360054122638</c:v>
                </c:pt>
                <c:pt idx="724">
                  <c:v>4.040759304443803</c:v>
                </c:pt>
                <c:pt idx="725">
                  <c:v>4.0424740553176983</c:v>
                </c:pt>
                <c:pt idx="726">
                  <c:v>4.0441803101403551</c:v>
                </c:pt>
                <c:pt idx="727">
                  <c:v>4.0458781207278127</c:v>
                </c:pt>
                <c:pt idx="728">
                  <c:v>4.0475675386061232</c:v>
                </c:pt>
                <c:pt idx="729">
                  <c:v>4.0492486150117477</c:v>
                </c:pt>
                <c:pt idx="730">
                  <c:v>4.0509214008919834</c:v>
                </c:pt>
                <c:pt idx="731">
                  <c:v>4.0525859469054151</c:v>
                </c:pt>
                <c:pt idx="732">
                  <c:v>4.0542423034223827</c:v>
                </c:pt>
                <c:pt idx="733">
                  <c:v>4.055890520525482</c:v>
                </c:pt>
                <c:pt idx="734">
                  <c:v>4.0575306480100783</c:v>
                </c:pt>
                <c:pt idx="735">
                  <c:v>4.0591627353848505</c:v>
                </c:pt>
                <c:pt idx="736">
                  <c:v>4.0607868318723508</c:v>
                </c:pt>
                <c:pt idx="737">
                  <c:v>4.0624029864095874</c:v>
                </c:pt>
                <c:pt idx="738">
                  <c:v>4.0640112476486294</c:v>
                </c:pt>
                <c:pt idx="739">
                  <c:v>4.0656116639572302</c:v>
                </c:pt>
                <c:pt idx="740">
                  <c:v>4.0672042834194713</c:v>
                </c:pt>
                <c:pt idx="741">
                  <c:v>4.068789153836426</c:v>
                </c:pt>
                <c:pt idx="742">
                  <c:v>4.070366322726839</c:v>
                </c:pt>
                <c:pt idx="743">
                  <c:v>4.0719358373278309</c:v>
                </c:pt>
                <c:pt idx="744">
                  <c:v>4.0734977445956133</c:v>
                </c:pt>
                <c:pt idx="745">
                  <c:v>4.075052091206226</c:v>
                </c:pt>
                <c:pt idx="746">
                  <c:v>4.0765989235562925</c:v>
                </c:pt>
                <c:pt idx="747">
                  <c:v>4.0781382877637871</c:v>
                </c:pt>
                <c:pt idx="748">
                  <c:v>4.0796702296688245</c:v>
                </c:pt>
                <c:pt idx="749">
                  <c:v>4.0811947948344613</c:v>
                </c:pt>
                <c:pt idx="750">
                  <c:v>4.0827120285475145</c:v>
                </c:pt>
                <c:pt idx="751">
                  <c:v>4.0842219758193945</c:v>
                </c:pt>
                <c:pt idx="752">
                  <c:v>4.0857246813869557</c:v>
                </c:pt>
                <c:pt idx="753">
                  <c:v>4.0872201897133573</c:v>
                </c:pt>
                <c:pt idx="754">
                  <c:v>4.0887085449889415</c:v>
                </c:pt>
                <c:pt idx="755">
                  <c:v>4.0901897911321257</c:v>
                </c:pt>
                <c:pt idx="756">
                  <c:v>4.0916639717903038</c:v>
                </c:pt>
                <c:pt idx="757">
                  <c:v>4.0931311303407663</c:v>
                </c:pt>
                <c:pt idx="758">
                  <c:v>4.0945913098916282</c:v>
                </c:pt>
                <c:pt idx="759">
                  <c:v>4.0960445532827725</c:v>
                </c:pt>
                <c:pt idx="760">
                  <c:v>4.0974909030868041</c:v>
                </c:pt>
                <c:pt idx="761">
                  <c:v>4.0989304016100157</c:v>
                </c:pt>
                <c:pt idx="762">
                  <c:v>4.1003630908933637</c:v>
                </c:pt>
                <c:pt idx="763">
                  <c:v>4.1017890127134589</c:v>
                </c:pt>
                <c:pt idx="764">
                  <c:v>4.1032082085835615</c:v>
                </c:pt>
                <c:pt idx="765">
                  <c:v>4.1046207197545943</c:v>
                </c:pt>
                <c:pt idx="766">
                  <c:v>4.1060265872161583</c:v>
                </c:pt>
                <c:pt idx="767">
                  <c:v>4.1074258516975615</c:v>
                </c:pt>
                <c:pt idx="768">
                  <c:v>4.1088185536688595</c:v>
                </c:pt>
                <c:pt idx="769">
                  <c:v>4.1102047333419005</c:v>
                </c:pt>
                <c:pt idx="770">
                  <c:v>4.1115844306713809</c:v>
                </c:pt>
                <c:pt idx="771">
                  <c:v>4.1129576853559096</c:v>
                </c:pt>
                <c:pt idx="772">
                  <c:v>4.1143245368390806</c:v>
                </c:pt>
                <c:pt idx="773">
                  <c:v>4.1156850243105545</c:v>
                </c:pt>
                <c:pt idx="774">
                  <c:v>4.1170391867071441</c:v>
                </c:pt>
                <c:pt idx="775">
                  <c:v>4.1183870627139099</c:v>
                </c:pt>
                <c:pt idx="776">
                  <c:v>4.1197286907652639</c:v>
                </c:pt>
                <c:pt idx="777">
                  <c:v>4.1210641090460758</c:v>
                </c:pt>
                <c:pt idx="778">
                  <c:v>4.1223933554927914</c:v>
                </c:pt>
                <c:pt idx="779">
                  <c:v>4.1237164677945524</c:v>
                </c:pt>
                <c:pt idx="780">
                  <c:v>4.125033483394323</c:v>
                </c:pt>
                <c:pt idx="781">
                  <c:v>4.1263444394900253</c:v>
                </c:pt>
                <c:pt idx="782">
                  <c:v>4.1276493730356769</c:v>
                </c:pt>
                <c:pt idx="783">
                  <c:v>4.1289483207425342</c:v>
                </c:pt>
                <c:pt idx="784">
                  <c:v>4.1302413190802429</c:v>
                </c:pt>
                <c:pt idx="785">
                  <c:v>4.1315284042779901</c:v>
                </c:pt>
                <c:pt idx="786">
                  <c:v>4.132809612325663</c:v>
                </c:pt>
                <c:pt idx="787">
                  <c:v>4.1340849789750109</c:v>
                </c:pt>
                <c:pt idx="788">
                  <c:v>4.1353545397408125</c:v>
                </c:pt>
                <c:pt idx="789">
                  <c:v>4.1366183299020447</c:v>
                </c:pt>
                <c:pt idx="790">
                  <c:v>4.1378763845030582</c:v>
                </c:pt>
                <c:pt idx="791">
                  <c:v>4.1391287383547528</c:v>
                </c:pt>
                <c:pt idx="792">
                  <c:v>4.1403754260357584</c:v>
                </c:pt>
                <c:pt idx="793">
                  <c:v>4.1416164818936192</c:v>
                </c:pt>
                <c:pt idx="794">
                  <c:v>4.1428519400459782</c:v>
                </c:pt>
                <c:pt idx="795">
                  <c:v>4.1440818343817662</c:v>
                </c:pt>
                <c:pt idx="796">
                  <c:v>4.1453061985623929</c:v>
                </c:pt>
                <c:pt idx="797">
                  <c:v>4.1465250660229405</c:v>
                </c:pt>
                <c:pt idx="798">
                  <c:v>4.1477384699733584</c:v>
                </c:pt>
                <c:pt idx="799">
                  <c:v>4.1489464433996579</c:v>
                </c:pt>
                <c:pt idx="800">
                  <c:v>4.1501490190651138</c:v>
                </c:pt>
                <c:pt idx="801">
                  <c:v>4.1513462295114616</c:v>
                </c:pt>
                <c:pt idx="802">
                  <c:v>4.1525381070601002</c:v>
                </c:pt>
                <c:pt idx="803">
                  <c:v>4.1537246838132926</c:v>
                </c:pt>
                <c:pt idx="804">
                  <c:v>4.1549059916553697</c:v>
                </c:pt>
                <c:pt idx="805">
                  <c:v>4.1560820622539332</c:v>
                </c:pt>
                <c:pt idx="806">
                  <c:v>4.1572529270610605</c:v>
                </c:pt>
                <c:pt idx="807">
                  <c:v>4.1584186173145081</c:v>
                </c:pt>
                <c:pt idx="808">
                  <c:v>4.1595791640389166</c:v>
                </c:pt>
                <c:pt idx="809">
                  <c:v>4.160734598047017</c:v>
                </c:pt>
                <c:pt idx="810">
                  <c:v>4.1618849499408341</c:v>
                </c:pt>
                <c:pt idx="811">
                  <c:v>4.1630302501128904</c:v>
                </c:pt>
                <c:pt idx="812">
                  <c:v>4.1641705287474116</c:v>
                </c:pt>
                <c:pt idx="813">
                  <c:v>4.1653058158215286</c:v>
                </c:pt>
                <c:pt idx="814">
                  <c:v>4.166436141106483</c:v>
                </c:pt>
                <c:pt idx="815">
                  <c:v>4.1675615341688257</c:v>
                </c:pt>
                <c:pt idx="816">
                  <c:v>4.1686820243716207</c:v>
                </c:pt>
                <c:pt idx="817">
                  <c:v>4.169797640875645</c:v>
                </c:pt>
                <c:pt idx="818">
                  <c:v>4.1709084126405855</c:v>
                </c:pt>
                <c:pt idx="819">
                  <c:v>4.1720143684262387</c:v>
                </c:pt>
                <c:pt idx="820">
                  <c:v>4.1731155367937065</c:v>
                </c:pt>
                <c:pt idx="821">
                  <c:v>4.1742119461065883</c:v>
                </c:pt>
                <c:pt idx="822">
                  <c:v>4.1753036245321775</c:v>
                </c:pt>
                <c:pt idx="823">
                  <c:v>4.1763906000426507</c:v>
                </c:pt>
                <c:pt idx="824">
                  <c:v>4.1774729004162561</c:v>
                </c:pt>
                <c:pt idx="825">
                  <c:v>4.1785505532385017</c:v>
                </c:pt>
                <c:pt idx="826">
                  <c:v>4.1796235859033404</c:v>
                </c:pt>
                <c:pt idx="827">
                  <c:v>4.1806920256143512</c:v>
                </c:pt>
                <c:pt idx="828">
                  <c:v>4.1817558993859212</c:v>
                </c:pt>
                <c:pt idx="829">
                  <c:v>4.1828152340444218</c:v>
                </c:pt>
                <c:pt idx="830">
                  <c:v>4.1838700562293853</c:v>
                </c:pt>
                <c:pt idx="831">
                  <c:v>4.1849203923946785</c:v>
                </c:pt>
                <c:pt idx="832">
                  <c:v>4.1859662688096702</c:v>
                </c:pt>
                <c:pt idx="833">
                  <c:v>4.1870077115603994</c:v>
                </c:pt>
                <c:pt idx="834">
                  <c:v>4.18804474655074</c:v>
                </c:pt>
                <c:pt idx="835">
                  <c:v>4.1890773995035611</c:v>
                </c:pt>
                <c:pt idx="836">
                  <c:v>4.1901056959618854</c:v>
                </c:pt>
                <c:pt idx="837">
                  <c:v>4.191129661290045</c:v>
                </c:pt>
                <c:pt idx="838">
                  <c:v>4.1921493206748321</c:v>
                </c:pt>
                <c:pt idx="839">
                  <c:v>4.1931646991266458</c:v>
                </c:pt>
                <c:pt idx="840">
                  <c:v>4.1941758214806404</c:v>
                </c:pt>
                <c:pt idx="841">
                  <c:v>4.1951827123978633</c:v>
                </c:pt>
                <c:pt idx="842">
                  <c:v>4.1961853963663964</c:v>
                </c:pt>
                <c:pt idx="843">
                  <c:v>4.1971838977024865</c:v>
                </c:pt>
                <c:pt idx="844">
                  <c:v>4.1981782405516785</c:v>
                </c:pt>
                <c:pt idx="845">
                  <c:v>4.1991684488899415</c:v>
                </c:pt>
                <c:pt idx="846">
                  <c:v>4.2001545465247911</c:v>
                </c:pt>
                <c:pt idx="847">
                  <c:v>4.2011365570964081</c:v>
                </c:pt>
                <c:pt idx="848">
                  <c:v>4.2021145040787546</c:v>
                </c:pt>
                <c:pt idx="849">
                  <c:v>4.2030884107806852</c:v>
                </c:pt>
                <c:pt idx="850">
                  <c:v>4.204058300347052</c:v>
                </c:pt>
                <c:pt idx="851">
                  <c:v>4.20502419575981</c:v>
                </c:pt>
                <c:pt idx="852">
                  <c:v>4.2059861198391131</c:v>
                </c:pt>
                <c:pt idx="853">
                  <c:v>4.2069440952444115</c:v>
                </c:pt>
                <c:pt idx="854">
                  <c:v>4.2078981444755383</c:v>
                </c:pt>
                <c:pt idx="855">
                  <c:v>4.2088482898737976</c:v>
                </c:pt>
                <c:pt idx="856">
                  <c:v>4.2097945536230457</c:v>
                </c:pt>
                <c:pt idx="857">
                  <c:v>4.2107369577507674</c:v>
                </c:pt>
                <c:pt idx="858">
                  <c:v>4.2116755241291495</c:v>
                </c:pt>
                <c:pt idx="859">
                  <c:v>4.2126102744761464</c:v>
                </c:pt>
                <c:pt idx="860">
                  <c:v>4.2135412303565465</c:v>
                </c:pt>
                <c:pt idx="861">
                  <c:v>4.2144684131830283</c:v>
                </c:pt>
                <c:pt idx="862">
                  <c:v>4.2153918442172174</c:v>
                </c:pt>
                <c:pt idx="863">
                  <c:v>4.2163115445707335</c:v>
                </c:pt>
                <c:pt idx="864">
                  <c:v>4.2172275352062361</c:v>
                </c:pt>
                <c:pt idx="865">
                  <c:v>4.2181398369384642</c:v>
                </c:pt>
                <c:pt idx="866">
                  <c:v>4.2190484704352729</c:v>
                </c:pt>
                <c:pt idx="867">
                  <c:v>4.2199534562186614</c:v>
                </c:pt>
                <c:pt idx="868">
                  <c:v>4.2208548146658016</c:v>
                </c:pt>
                <c:pt idx="869">
                  <c:v>4.221752566010057</c:v>
                </c:pt>
                <c:pt idx="870">
                  <c:v>4.2226467303419977</c:v>
                </c:pt>
                <c:pt idx="871">
                  <c:v>4.2235373276104138</c:v>
                </c:pt>
                <c:pt idx="872">
                  <c:v>4.2244243776233201</c:v>
                </c:pt>
                <c:pt idx="873">
                  <c:v>4.2253079000489562</c:v>
                </c:pt>
                <c:pt idx="874">
                  <c:v>4.2261879144167844</c:v>
                </c:pt>
                <c:pt idx="875">
                  <c:v>4.2270644401184789</c:v>
                </c:pt>
                <c:pt idx="876">
                  <c:v>4.2279374964089138</c:v>
                </c:pt>
                <c:pt idx="877">
                  <c:v>4.2288071024071421</c:v>
                </c:pt>
                <c:pt idx="878">
                  <c:v>4.2296732770973726</c:v>
                </c:pt>
                <c:pt idx="879">
                  <c:v>4.2305360393299409</c:v>
                </c:pt>
                <c:pt idx="880">
                  <c:v>4.2313954078222746</c:v>
                </c:pt>
                <c:pt idx="881">
                  <c:v>4.2322514011598544</c:v>
                </c:pt>
                <c:pt idx="882">
                  <c:v>4.2331040377971689</c:v>
                </c:pt>
                <c:pt idx="883">
                  <c:v>4.2339533360586641</c:v>
                </c:pt>
                <c:pt idx="884">
                  <c:v>4.2347993141396918</c:v>
                </c:pt>
                <c:pt idx="885">
                  <c:v>4.2356419901074451</c:v>
                </c:pt>
                <c:pt idx="886">
                  <c:v>4.2364813819018972</c:v>
                </c:pt>
                <c:pt idx="887">
                  <c:v>4.2373175073367291</c:v>
                </c:pt>
                <c:pt idx="888">
                  <c:v>4.2381503841002539</c:v>
                </c:pt>
                <c:pt idx="889">
                  <c:v>4.2389800297563376</c:v>
                </c:pt>
                <c:pt idx="890">
                  <c:v>4.2398064617453102</c:v>
                </c:pt>
                <c:pt idx="891">
                  <c:v>4.2406296973848772</c:v>
                </c:pt>
                <c:pt idx="892">
                  <c:v>4.2414497538710227</c:v>
                </c:pt>
                <c:pt idx="893">
                  <c:v>4.2422666482789078</c:v>
                </c:pt>
                <c:pt idx="894">
                  <c:v>4.2430803975637623</c:v>
                </c:pt>
                <c:pt idx="895">
                  <c:v>4.2438910185617749</c:v>
                </c:pt>
                <c:pt idx="896">
                  <c:v>4.2446985279909741</c:v>
                </c:pt>
                <c:pt idx="897">
                  <c:v>4.2455029424521067</c:v>
                </c:pt>
                <c:pt idx="898">
                  <c:v>4.24630427842951</c:v>
                </c:pt>
                <c:pt idx="899">
                  <c:v>4.2471025522919792</c:v>
                </c:pt>
                <c:pt idx="900">
                  <c:v>4.2478977802936271</c:v>
                </c:pt>
                <c:pt idx="901">
                  <c:v>4.2486899785747445</c:v>
                </c:pt>
                <c:pt idx="902">
                  <c:v>4.249479163162647</c:v>
                </c:pt>
                <c:pt idx="903">
                  <c:v>4.2502653499725263</c:v>
                </c:pt>
                <c:pt idx="904">
                  <c:v>4.2510485548082864</c:v>
                </c:pt>
                <c:pt idx="905">
                  <c:v>4.2518287933633827</c:v>
                </c:pt>
                <c:pt idx="906">
                  <c:v>4.2526060812216508</c:v>
                </c:pt>
                <c:pt idx="907">
                  <c:v>4.2533804338581334</c:v>
                </c:pt>
                <c:pt idx="908">
                  <c:v>4.2541518666398979</c:v>
                </c:pt>
                <c:pt idx="909">
                  <c:v>4.254920394826855</c:v>
                </c:pt>
                <c:pt idx="910">
                  <c:v>4.255686033572565</c:v>
                </c:pt>
                <c:pt idx="911">
                  <c:v>4.2564487979250449</c:v>
                </c:pt>
                <c:pt idx="912">
                  <c:v>4.257208702827568</c:v>
                </c:pt>
                <c:pt idx="913">
                  <c:v>4.2579657631194561</c:v>
                </c:pt>
                <c:pt idx="914">
                  <c:v>4.2587199935368698</c:v>
                </c:pt>
                <c:pt idx="915">
                  <c:v>4.259471408713595</c:v>
                </c:pt>
                <c:pt idx="916">
                  <c:v>4.2602200231818177</c:v>
                </c:pt>
                <c:pt idx="917">
                  <c:v>4.2609658513729016</c:v>
                </c:pt>
                <c:pt idx="918">
                  <c:v>4.2617089076181554</c:v>
                </c:pt>
                <c:pt idx="919">
                  <c:v>4.2624492061495953</c:v>
                </c:pt>
                <c:pt idx="920">
                  <c:v>4.2631867611007062</c:v>
                </c:pt>
                <c:pt idx="921">
                  <c:v>4.2639215865071929</c:v>
                </c:pt>
                <c:pt idx="922">
                  <c:v>4.2646536963077315</c:v>
                </c:pt>
                <c:pt idx="923">
                  <c:v>4.2653831043447106</c:v>
                </c:pt>
                <c:pt idx="924">
                  <c:v>4.2661098243649702</c:v>
                </c:pt>
                <c:pt idx="925">
                  <c:v>4.2668338700205366</c:v>
                </c:pt>
                <c:pt idx="926">
                  <c:v>4.2675552548693494</c:v>
                </c:pt>
                <c:pt idx="927">
                  <c:v>4.2682739923759865</c:v>
                </c:pt>
                <c:pt idx="928">
                  <c:v>4.2689900959123817</c:v>
                </c:pt>
                <c:pt idx="929">
                  <c:v>4.2697035787585396</c:v>
                </c:pt>
                <c:pt idx="930">
                  <c:v>4.2704144541032436</c:v>
                </c:pt>
                <c:pt idx="931">
                  <c:v>4.2711227350447594</c:v>
                </c:pt>
                <c:pt idx="932">
                  <c:v>4.2718284345915345</c:v>
                </c:pt>
                <c:pt idx="933">
                  <c:v>4.2725315656628933</c:v>
                </c:pt>
                <c:pt idx="934">
                  <c:v>4.2732321410897258</c:v>
                </c:pt>
                <c:pt idx="935">
                  <c:v>4.2739301736151711</c:v>
                </c:pt>
                <c:pt idx="936">
                  <c:v>4.2746256758952992</c:v>
                </c:pt>
                <c:pt idx="937">
                  <c:v>4.2753186604997842</c:v>
                </c:pt>
                <c:pt idx="938">
                  <c:v>4.2760091399125741</c:v>
                </c:pt>
                <c:pt idx="939">
                  <c:v>4.2766971265325591</c:v>
                </c:pt>
                <c:pt idx="940">
                  <c:v>4.2773826326742288</c:v>
                </c:pt>
                <c:pt idx="941">
                  <c:v>4.2780656705683295</c:v>
                </c:pt>
                <c:pt idx="942">
                  <c:v>4.2787462523625166</c:v>
                </c:pt>
                <c:pt idx="943">
                  <c:v>4.2794243901219993</c:v>
                </c:pt>
                <c:pt idx="944">
                  <c:v>4.2801000958301838</c:v>
                </c:pt>
                <c:pt idx="945">
                  <c:v>4.2807733813893094</c:v>
                </c:pt>
                <c:pt idx="946">
                  <c:v>4.2814442586210832</c:v>
                </c:pt>
                <c:pt idx="947">
                  <c:v>4.2821127392673057</c:v>
                </c:pt>
                <c:pt idx="948">
                  <c:v>4.2827788349904958</c:v>
                </c:pt>
                <c:pt idx="949">
                  <c:v>4.2834425573745101</c:v>
                </c:pt>
                <c:pt idx="950">
                  <c:v>4.2841039179251563</c:v>
                </c:pt>
                <c:pt idx="951">
                  <c:v>4.2847629280708031</c:v>
                </c:pt>
                <c:pt idx="952">
                  <c:v>4.2854195991629869</c:v>
                </c:pt>
                <c:pt idx="953">
                  <c:v>4.2860739424770102</c:v>
                </c:pt>
                <c:pt idx="954">
                  <c:v>4.2867259692125419</c:v>
                </c:pt>
                <c:pt idx="955">
                  <c:v>4.2873756904942066</c:v>
                </c:pt>
                <c:pt idx="956">
                  <c:v>4.2880231173721723</c:v>
                </c:pt>
                <c:pt idx="957">
                  <c:v>4.2886682608227353</c:v>
                </c:pt>
                <c:pt idx="958">
                  <c:v>4.2893111317488977</c:v>
                </c:pt>
                <c:pt idx="959">
                  <c:v>4.2899517409809427</c:v>
                </c:pt>
                <c:pt idx="960">
                  <c:v>4.2905900992770052</c:v>
                </c:pt>
                <c:pt idx="961">
                  <c:v>4.2912262173236373</c:v>
                </c:pt>
                <c:pt idx="962">
                  <c:v>4.2918601057363706</c:v>
                </c:pt>
                <c:pt idx="963">
                  <c:v>4.2924917750602729</c:v>
                </c:pt>
                <c:pt idx="964">
                  <c:v>4.293121235770502</c:v>
                </c:pt>
                <c:pt idx="965">
                  <c:v>4.2937484982728558</c:v>
                </c:pt>
                <c:pt idx="966">
                  <c:v>4.2943735729043144</c:v>
                </c:pt>
                <c:pt idx="967">
                  <c:v>4.2949964699335847</c:v>
                </c:pt>
                <c:pt idx="968">
                  <c:v>4.2956171995616339</c:v>
                </c:pt>
                <c:pt idx="969">
                  <c:v>4.2962357719222233</c:v>
                </c:pt>
                <c:pt idx="970">
                  <c:v>4.2968521970824369</c:v>
                </c:pt>
                <c:pt idx="971">
                  <c:v>4.2974664850432065</c:v>
                </c:pt>
                <c:pt idx="972">
                  <c:v>4.2980786457398308</c:v>
                </c:pt>
                <c:pt idx="973">
                  <c:v>4.2986886890424909</c:v>
                </c:pt>
                <c:pt idx="974">
                  <c:v>4.2992966247567663</c:v>
                </c:pt>
                <c:pt idx="975">
                  <c:v>4.2999024626241384</c:v>
                </c:pt>
                <c:pt idx="976">
                  <c:v>4.3005062123225004</c:v>
                </c:pt>
                <c:pt idx="977">
                  <c:v>4.3011078834666527</c:v>
                </c:pt>
                <c:pt idx="978">
                  <c:v>4.3017074856088033</c:v>
                </c:pt>
                <c:pt idx="979">
                  <c:v>4.3023050282390578</c:v>
                </c:pt>
                <c:pt idx="980">
                  <c:v>4.3029005207859123</c:v>
                </c:pt>
                <c:pt idx="981">
                  <c:v>4.3034939726167334</c:v>
                </c:pt>
                <c:pt idx="982">
                  <c:v>4.3040853930382434</c:v>
                </c:pt>
                <c:pt idx="983">
                  <c:v>4.3046747912969963</c:v>
                </c:pt>
                <c:pt idx="984">
                  <c:v>4.305262176579852</c:v>
                </c:pt>
                <c:pt idx="985">
                  <c:v>4.3058475580144471</c:v>
                </c:pt>
                <c:pt idx="986">
                  <c:v>4.3064309446696587</c:v>
                </c:pt>
                <c:pt idx="987">
                  <c:v>4.3070123455560694</c:v>
                </c:pt>
                <c:pt idx="988">
                  <c:v>4.3075917696264252</c:v>
                </c:pt>
                <c:pt idx="989">
                  <c:v>4.3081692257760933</c:v>
                </c:pt>
                <c:pt idx="990">
                  <c:v>4.3087447228435094</c:v>
                </c:pt>
                <c:pt idx="991">
                  <c:v>4.30931826961063</c:v>
                </c:pt>
                <c:pt idx="992">
                  <c:v>4.3098898748033756</c:v>
                </c:pt>
                <c:pt idx="993">
                  <c:v>4.3104595470920701</c:v>
                </c:pt>
                <c:pt idx="994">
                  <c:v>4.3110272950918818</c:v>
                </c:pt>
                <c:pt idx="995">
                  <c:v>4.3115931273632535</c:v>
                </c:pt>
                <c:pt idx="996">
                  <c:v>4.3121570524123358</c:v>
                </c:pt>
                <c:pt idx="997">
                  <c:v>4.3127190786914138</c:v>
                </c:pt>
                <c:pt idx="998">
                  <c:v>4.3132792145993299</c:v>
                </c:pt>
                <c:pt idx="999">
                  <c:v>4.3138374684819061</c:v>
                </c:pt>
                <c:pt idx="1000">
                  <c:v>4.3143938486323572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8-40AE-AEF8-00DE545BEAC9}"/>
            </c:ext>
          </c:extLst>
        </c:ser>
        <c:ser>
          <c:idx val="3"/>
          <c:order val="3"/>
          <c:tx>
            <c:strRef>
              <c:f>'3sp-1res'!$F$25</c:f>
              <c:strCache>
                <c:ptCount val="1"/>
                <c:pt idx="0">
                  <c:v>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'3sp-1res'!$B$26:$B$1026</c:f>
              <c:numCache>
                <c:formatCode>0.000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'3sp-1res'!$F$26:$F$1026</c:f>
              <c:numCache>
                <c:formatCode>0.000</c:formatCode>
                <c:ptCount val="1001"/>
                <c:pt idx="0">
                  <c:v>10</c:v>
                </c:pt>
                <c:pt idx="1">
                  <c:v>9.9882386363636364</c:v>
                </c:pt>
                <c:pt idx="2">
                  <c:v>9.976371780877562</c:v>
                </c:pt>
                <c:pt idx="3">
                  <c:v>9.9643963555567616</c:v>
                </c:pt>
                <c:pt idx="4">
                  <c:v>9.9523092410765273</c:v>
                </c:pt>
                <c:pt idx="5">
                  <c:v>9.9401072761257527</c:v>
                </c:pt>
                <c:pt idx="6">
                  <c:v>9.9277872567602454</c:v>
                </c:pt>
                <c:pt idx="7">
                  <c:v>9.9153459357565108</c:v>
                </c:pt>
                <c:pt idx="8">
                  <c:v>9.9027800219664943</c:v>
                </c:pt>
                <c:pt idx="9">
                  <c:v>9.8900861796737605</c:v>
                </c:pt>
                <c:pt idx="10">
                  <c:v>9.8772610279516808</c:v>
                </c:pt>
                <c:pt idx="11">
                  <c:v>9.8643011400241729</c:v>
                </c:pt>
                <c:pt idx="12">
                  <c:v>9.8512030426295958</c:v>
                </c:pt>
                <c:pt idx="13">
                  <c:v>9.8379632153884415</c:v>
                </c:pt>
                <c:pt idx="14">
                  <c:v>9.824578090175482</c:v>
                </c:pt>
                <c:pt idx="15">
                  <c:v>9.8110440504970793</c:v>
                </c:pt>
                <c:pt idx="16">
                  <c:v>9.7973574308744062</c:v>
                </c:pt>
                <c:pt idx="17">
                  <c:v>9.7835145162333603</c:v>
                </c:pt>
                <c:pt idx="18">
                  <c:v>9.7695115413019877</c:v>
                </c:pt>
                <c:pt idx="19">
                  <c:v>9.7553446900162939</c:v>
                </c:pt>
                <c:pt idx="20">
                  <c:v>9.7410100949353566</c:v>
                </c:pt>
                <c:pt idx="21">
                  <c:v>9.7265038366666925</c:v>
                </c:pt>
                <c:pt idx="22">
                  <c:v>9.7118219433028994</c:v>
                </c:pt>
                <c:pt idx="23">
                  <c:v>9.6969603898706289</c:v>
                </c:pt>
                <c:pt idx="24">
                  <c:v>9.681915097793004</c:v>
                </c:pt>
                <c:pt idx="25">
                  <c:v>9.6666819343666557</c:v>
                </c:pt>
                <c:pt idx="26">
                  <c:v>9.6512567122546038</c:v>
                </c:pt>
                <c:pt idx="27">
                  <c:v>9.635635188996277</c:v>
                </c:pt>
                <c:pt idx="28">
                  <c:v>9.6198130665360182</c:v>
                </c:pt>
                <c:pt idx="29">
                  <c:v>9.6037859907714864</c:v>
                </c:pt>
                <c:pt idx="30">
                  <c:v>9.5875495511234607</c:v>
                </c:pt>
                <c:pt idx="31">
                  <c:v>9.5710992801285713</c:v>
                </c:pt>
                <c:pt idx="32">
                  <c:v>9.5544306530566168</c:v>
                </c:pt>
                <c:pt idx="33">
                  <c:v>9.5375390875541459</c:v>
                </c:pt>
                <c:pt idx="34">
                  <c:v>9.5204199433161119</c:v>
                </c:pt>
                <c:pt idx="35">
                  <c:v>9.5030685217874424</c:v>
                </c:pt>
                <c:pt idx="36">
                  <c:v>9.4854800658964962</c:v>
                </c:pt>
                <c:pt idx="37">
                  <c:v>9.4676497598224341</c:v>
                </c:pt>
                <c:pt idx="38">
                  <c:v>9.4495727287986462</c:v>
                </c:pt>
                <c:pt idx="39">
                  <c:v>9.4312440389544534</c:v>
                </c:pt>
                <c:pt idx="40">
                  <c:v>9.4126586971974202</c:v>
                </c:pt>
                <c:pt idx="41">
                  <c:v>9.3938116511387086</c:v>
                </c:pt>
                <c:pt idx="42">
                  <c:v>9.3746977890639922</c:v>
                </c:pt>
                <c:pt idx="43">
                  <c:v>9.3553119399526103</c:v>
                </c:pt>
                <c:pt idx="44">
                  <c:v>9.3356488735476919</c:v>
                </c:pt>
                <c:pt idx="45">
                  <c:v>9.3157033004801466</c:v>
                </c:pt>
                <c:pt idx="46">
                  <c:v>9.2954698724495248</c:v>
                </c:pt>
                <c:pt idx="47">
                  <c:v>9.2749431824648685</c:v>
                </c:pt>
                <c:pt idx="48">
                  <c:v>9.2541177651488304</c:v>
                </c:pt>
                <c:pt idx="49">
                  <c:v>9.2329880971084393</c:v>
                </c:pt>
                <c:pt idx="50">
                  <c:v>9.2115485973760638</c:v>
                </c:pt>
                <c:pt idx="51">
                  <c:v>9.1897936279242529</c:v>
                </c:pt>
                <c:pt idx="52">
                  <c:v>9.1677174942582909</c:v>
                </c:pt>
                <c:pt idx="53">
                  <c:v>9.1453144460904472</c:v>
                </c:pt>
                <c:pt idx="54">
                  <c:v>9.1225786781000764</c:v>
                </c:pt>
                <c:pt idx="55">
                  <c:v>9.0995043307838799</c:v>
                </c:pt>
                <c:pt idx="56">
                  <c:v>9.0760854914008071</c:v>
                </c:pt>
                <c:pt idx="57">
                  <c:v>9.0523161950162674</c:v>
                </c:pt>
                <c:pt idx="58">
                  <c:v>9.0281904256504752</c:v>
                </c:pt>
                <c:pt idx="59">
                  <c:v>9.0037021175359619</c:v>
                </c:pt>
                <c:pt idx="60">
                  <c:v>8.9788451564894718</c:v>
                </c:pt>
                <c:pt idx="61">
                  <c:v>8.9536133814036436</c:v>
                </c:pt>
                <c:pt idx="62">
                  <c:v>8.9280005858640905</c:v>
                </c:pt>
                <c:pt idx="63">
                  <c:v>8.902000519897717</c:v>
                </c:pt>
                <c:pt idx="64">
                  <c:v>8.8756068918582702</c:v>
                </c:pt>
                <c:pt idx="65">
                  <c:v>8.8488133704553995</c:v>
                </c:pt>
                <c:pt idx="66">
                  <c:v>8.8216135869336867</c:v>
                </c:pt>
                <c:pt idx="67">
                  <c:v>8.7940011374083351</c:v>
                </c:pt>
                <c:pt idx="68">
                  <c:v>8.7659695853644521</c:v>
                </c:pt>
                <c:pt idx="69">
                  <c:v>8.7375124643270965</c:v>
                </c:pt>
                <c:pt idx="70">
                  <c:v>8.7086232807094799</c:v>
                </c:pt>
                <c:pt idx="71">
                  <c:v>8.679295516846981</c:v>
                </c:pt>
                <c:pt idx="72">
                  <c:v>8.6495226342248781</c:v>
                </c:pt>
                <c:pt idx="73">
                  <c:v>8.6192980769079313</c:v>
                </c:pt>
                <c:pt idx="74">
                  <c:v>8.5886152751802474</c:v>
                </c:pt>
                <c:pt idx="75">
                  <c:v>8.5574676494040638</c:v>
                </c:pt>
                <c:pt idx="76">
                  <c:v>8.5258486141064029</c:v>
                </c:pt>
                <c:pt idx="77">
                  <c:v>8.4937515823027603</c:v>
                </c:pt>
                <c:pt idx="78">
                  <c:v>8.4611699700672922</c:v>
                </c:pt>
                <c:pt idx="79">
                  <c:v>8.4280972013592095</c:v>
                </c:pt>
                <c:pt idx="80">
                  <c:v>8.3945267131153471</c:v>
                </c:pt>
                <c:pt idx="81">
                  <c:v>8.360451960619157</c:v>
                </c:pt>
                <c:pt idx="82">
                  <c:v>8.3258664231566044</c:v>
                </c:pt>
                <c:pt idx="83">
                  <c:v>8.2907636099697211</c:v>
                </c:pt>
                <c:pt idx="84">
                  <c:v>8.2551370665188166</c:v>
                </c:pt>
                <c:pt idx="85">
                  <c:v>8.2189803810645756</c:v>
                </c:pt>
                <c:pt idx="86">
                  <c:v>8.1822871915815227</c:v>
                </c:pt>
                <c:pt idx="87">
                  <c:v>8.1450511930145559</c:v>
                </c:pt>
                <c:pt idx="88">
                  <c:v>8.1072661448904508</c:v>
                </c:pt>
                <c:pt idx="89">
                  <c:v>8.0689258792964527</c:v>
                </c:pt>
                <c:pt idx="90">
                  <c:v>8.0300243092382484</c:v>
                </c:pt>
                <c:pt idx="91">
                  <c:v>7.9905554373897827</c:v>
                </c:pt>
                <c:pt idx="92">
                  <c:v>7.9505133652475051</c:v>
                </c:pt>
                <c:pt idx="93">
                  <c:v>7.9098923027017829</c:v>
                </c:pt>
                <c:pt idx="94">
                  <c:v>7.8686865780382851</c:v>
                </c:pt>
                <c:pt idx="95">
                  <c:v>7.8268906483822045</c:v>
                </c:pt>
                <c:pt idx="96">
                  <c:v>7.7844991105982198</c:v>
                </c:pt>
                <c:pt idx="97">
                  <c:v>7.7415067126590751</c:v>
                </c:pt>
                <c:pt idx="98">
                  <c:v>7.6979083654955938</c:v>
                </c:pt>
                <c:pt idx="99">
                  <c:v>7.6536991553408473</c:v>
                </c:pt>
                <c:pt idx="100">
                  <c:v>7.6088743565810226</c:v>
                </c:pt>
                <c:pt idx="101">
                  <c:v>7.5634294451253172</c:v>
                </c:pt>
                <c:pt idx="102">
                  <c:v>7.5173601123068989</c:v>
                </c:pt>
                <c:pt idx="103">
                  <c:v>7.4706622793266062</c:v>
                </c:pt>
                <c:pt idx="104">
                  <c:v>7.42333211225061</c:v>
                </c:pt>
                <c:pt idx="105">
                  <c:v>7.3753660375727383</c:v>
                </c:pt>
                <c:pt idx="106">
                  <c:v>7.3267607583515248</c:v>
                </c:pt>
                <c:pt idx="107">
                  <c:v>7.2775132709313013</c:v>
                </c:pt>
                <c:pt idx="108">
                  <c:v>7.2276208822558097</c:v>
                </c:pt>
                <c:pt idx="109">
                  <c:v>7.1770812277818115</c:v>
                </c:pt>
                <c:pt idx="110">
                  <c:v>7.1258922899990615</c:v>
                </c:pt>
                <c:pt idx="111">
                  <c:v>7.074052417561739</c:v>
                </c:pt>
                <c:pt idx="112">
                  <c:v>7.0215603450349864</c:v>
                </c:pt>
                <c:pt idx="113">
                  <c:v>6.9684152132585933</c:v>
                </c:pt>
                <c:pt idx="114">
                  <c:v>6.9146165903280608</c:v>
                </c:pt>
                <c:pt idx="115">
                  <c:v>6.8601644931912613</c:v>
                </c:pt>
                <c:pt idx="116">
                  <c:v>6.805059409856673</c:v>
                </c:pt>
                <c:pt idx="117">
                  <c:v>6.7493023222066828</c:v>
                </c:pt>
                <c:pt idx="118">
                  <c:v>6.6928947294067207</c:v>
                </c:pt>
                <c:pt idx="119">
                  <c:v>6.6358386718979565</c:v>
                </c:pt>
                <c:pt idx="120">
                  <c:v>6.578136755957992</c:v>
                </c:pt>
                <c:pt idx="121">
                  <c:v>6.5197921788103184</c:v>
                </c:pt>
                <c:pt idx="122">
                  <c:v>6.4608087542593688</c:v>
                </c:pt>
                <c:pt idx="123">
                  <c:v>6.4011909388236186</c:v>
                </c:pt>
                <c:pt idx="124">
                  <c:v>6.3409438583344953</c:v>
                </c:pt>
                <c:pt idx="125">
                  <c:v>6.2800733349637134</c:v>
                </c:pt>
                <c:pt idx="126">
                  <c:v>6.218585914636094</c:v>
                </c:pt>
                <c:pt idx="127">
                  <c:v>6.1564888947789118</c:v>
                </c:pt>
                <c:pt idx="128">
                  <c:v>6.0937903523523325</c:v>
                </c:pt>
                <c:pt idx="129">
                  <c:v>6.0304991720985051</c:v>
                </c:pt>
                <c:pt idx="130">
                  <c:v>5.9666250749393761</c:v>
                </c:pt>
                <c:pt idx="131">
                  <c:v>5.9021786464452459</c:v>
                </c:pt>
                <c:pt idx="132">
                  <c:v>5.8371713652874924</c:v>
                </c:pt>
                <c:pt idx="133">
                  <c:v>5.7716156315797091</c:v>
                </c:pt>
                <c:pt idx="134">
                  <c:v>5.705524795001768</c:v>
                </c:pt>
                <c:pt idx="135">
                  <c:v>5.6389131825909633</c:v>
                </c:pt>
                <c:pt idx="136">
                  <c:v>5.5717961260734725</c:v>
                </c:pt>
                <c:pt idx="137">
                  <c:v>5.5041899885978482</c:v>
                </c:pt>
                <c:pt idx="138">
                  <c:v>5.4361121907201655</c:v>
                </c:pt>
                <c:pt idx="139">
                  <c:v>5.3675812354777905</c:v>
                </c:pt>
                <c:pt idx="140">
                  <c:v>5.2986167323755797</c:v>
                </c:pt>
                <c:pt idx="141">
                  <c:v>5.2292394200946424</c:v>
                </c:pt>
                <c:pt idx="142">
                  <c:v>5.1594711877197286</c:v>
                </c:pt>
                <c:pt idx="143">
                  <c:v>5.0893350942668629</c:v>
                </c:pt>
                <c:pt idx="144">
                  <c:v>5.0188553862781227</c:v>
                </c:pt>
                <c:pt idx="145">
                  <c:v>4.9480575132356162</c:v>
                </c:pt>
                <c:pt idx="146">
                  <c:v>4.8769681405318055</c:v>
                </c:pt>
                <c:pt idx="147">
                  <c:v>4.805615159718565</c:v>
                </c:pt>
                <c:pt idx="148">
                  <c:v>4.7340276957429186</c:v>
                </c:pt>
                <c:pt idx="149">
                  <c:v>4.6622361108634696</c:v>
                </c:pt>
                <c:pt idx="150">
                  <c:v>4.5902720049284067</c:v>
                </c:pt>
                <c:pt idx="151">
                  <c:v>4.5181682116838511</c:v>
                </c:pt>
                <c:pt idx="152">
                  <c:v>4.4459587907706224</c:v>
                </c:pt>
                <c:pt idx="153">
                  <c:v>4.3736790150584852</c:v>
                </c:pt>
                <c:pt idx="154">
                  <c:v>4.3013653529600937</c:v>
                </c:pt>
                <c:pt idx="155">
                  <c:v>4.2290554453625431</c:v>
                </c:pt>
                <c:pt idx="156">
                  <c:v>4.1567880768132</c:v>
                </c:pt>
                <c:pt idx="157">
                  <c:v>4.0846031405987695</c:v>
                </c:pt>
                <c:pt idx="158">
                  <c:v>4.0125415973629908</c:v>
                </c:pt>
                <c:pt idx="159">
                  <c:v>3.9406454269194451</c:v>
                </c:pt>
                <c:pt idx="160">
                  <c:v>3.8689575729323891</c:v>
                </c:pt>
                <c:pt idx="161">
                  <c:v>3.7975218801608461</c:v>
                </c:pt>
                <c:pt idx="162">
                  <c:v>3.7263830239900719</c:v>
                </c:pt>
                <c:pt idx="163">
                  <c:v>3.655586432010562</c:v>
                </c:pt>
                <c:pt idx="164">
                  <c:v>3.5851781974485499</c:v>
                </c:pt>
                <c:pt idx="165">
                  <c:v>3.5152049843040318</c:v>
                </c:pt>
                <c:pt idx="166">
                  <c:v>3.4457139241131611</c:v>
                </c:pt>
                <c:pt idx="167">
                  <c:v>3.3767525043217854</c:v>
                </c:pt>
                <c:pt idx="168">
                  <c:v>3.3083684483361306</c:v>
                </c:pt>
                <c:pt idx="169">
                  <c:v>3.2406095874052583</c:v>
                </c:pt>
                <c:pt idx="170">
                  <c:v>3.1735237245877554</c:v>
                </c:pt>
                <c:pt idx="171">
                  <c:v>3.10715849116179</c:v>
                </c:pt>
                <c:pt idx="172">
                  <c:v>3.0415611959524766</c:v>
                </c:pt>
                <c:pt idx="173">
                  <c:v>2.9767786681724875</c:v>
                </c:pt>
                <c:pt idx="174">
                  <c:v>2.9128570944996501</c:v>
                </c:pt>
                <c:pt idx="175">
                  <c:v>2.8498418512472115</c:v>
                </c:pt>
                <c:pt idx="176">
                  <c:v>2.7877773326164088</c:v>
                </c:pt>
                <c:pt idx="177">
                  <c:v>2.7267067761545118</c:v>
                </c:pt>
                <c:pt idx="178">
                  <c:v>2.6666720866716971</c:v>
                </c:pt>
                <c:pt idx="179">
                  <c:v>2.607713659993828</c:v>
                </c:pt>
                <c:pt idx="180">
                  <c:v>2.5498702080418969</c:v>
                </c:pt>
                <c:pt idx="181">
                  <c:v>2.4931785868288459</c:v>
                </c:pt>
                <c:pt idx="182">
                  <c:v>2.4376736290468606</c:v>
                </c:pt>
                <c:pt idx="183">
                  <c:v>2.3833879829791593</c:v>
                </c:pt>
                <c:pt idx="184">
                  <c:v>2.3303519595060753</c:v>
                </c:pt>
                <c:pt idx="185">
                  <c:v>2.2785933889823755</c:v>
                </c:pt>
                <c:pt idx="186">
                  <c:v>2.228137489738339</c:v>
                </c:pt>
                <c:pt idx="187">
                  <c:v>2.1790067498987402</c:v>
                </c:pt>
                <c:pt idx="188">
                  <c:v>2.1312208241200299</c:v>
                </c:pt>
                <c:pt idx="189">
                  <c:v>2.0847964467160773</c:v>
                </c:pt>
                <c:pt idx="190">
                  <c:v>2.0397473624773146</c:v>
                </c:pt>
                <c:pt idx="191">
                  <c:v>1.9960842762887183</c:v>
                </c:pt>
                <c:pt idx="192">
                  <c:v>1.9538148224216259</c:v>
                </c:pt>
                <c:pt idx="193">
                  <c:v>1.9129435541170838</c:v>
                </c:pt>
                <c:pt idx="194">
                  <c:v>1.8734719537994864</c:v>
                </c:pt>
                <c:pt idx="195">
                  <c:v>1.8353984639649923</c:v>
                </c:pt>
                <c:pt idx="196">
                  <c:v>1.7987185384866875</c:v>
                </c:pt>
                <c:pt idx="197">
                  <c:v>1.7634247137753805</c:v>
                </c:pt>
                <c:pt idx="198">
                  <c:v>1.7295066989392125</c:v>
                </c:pt>
                <c:pt idx="199">
                  <c:v>1.696951483804872</c:v>
                </c:pt>
                <c:pt idx="200">
                  <c:v>1.6657434634056627</c:v>
                </c:pt>
                <c:pt idx="201">
                  <c:v>1.6358645773138414</c:v>
                </c:pt>
                <c:pt idx="202">
                  <c:v>1.6072944620024221</c:v>
                </c:pt>
                <c:pt idx="203">
                  <c:v>1.5800106142696537</c:v>
                </c:pt>
                <c:pt idx="204">
                  <c:v>1.5539885636508972</c:v>
                </c:pt>
                <c:pt idx="205">
                  <c:v>1.5292020516793541</c:v>
                </c:pt>
                <c:pt idx="206">
                  <c:v>1.5056232158391978</c:v>
                </c:pt>
                <c:pt idx="207">
                  <c:v>1.4832227760807912</c:v>
                </c:pt>
                <c:pt idx="208">
                  <c:v>1.461970221835093</c:v>
                </c:pt>
                <c:pt idx="209">
                  <c:v>1.4418339975691052</c:v>
                </c:pt>
                <c:pt idx="210">
                  <c:v>1.4227816850613697</c:v>
                </c:pt>
                <c:pt idx="211">
                  <c:v>1.4047801807404152</c:v>
                </c:pt>
                <c:pt idx="212">
                  <c:v>1.3877958666136041</c:v>
                </c:pt>
                <c:pt idx="213">
                  <c:v>1.3717947735127571</c:v>
                </c:pt>
                <c:pt idx="214">
                  <c:v>1.3567427355900799</c:v>
                </c:pt>
                <c:pt idx="215">
                  <c:v>1.3426055352074318</c:v>
                </c:pt>
                <c:pt idx="216">
                  <c:v>1.3293490375685197</c:v>
                </c:pt>
                <c:pt idx="217">
                  <c:v>1.3169393146424884</c:v>
                </c:pt>
                <c:pt idx="218">
                  <c:v>1.3053427581146932</c:v>
                </c:pt>
                <c:pt idx="219">
                  <c:v>1.2945261812730446</c:v>
                </c:pt>
                <c:pt idx="220">
                  <c:v>1.2844569098939032</c:v>
                </c:pt>
                <c:pt idx="221">
                  <c:v>1.2751028623285603</c:v>
                </c:pt>
                <c:pt idx="222">
                  <c:v>1.2664326191090589</c:v>
                </c:pt>
                <c:pt idx="223">
                  <c:v>1.2584154824903635</c:v>
                </c:pt>
                <c:pt idx="224">
                  <c:v>1.2510215264250886</c:v>
                </c:pt>
                <c:pt idx="225">
                  <c:v>1.2442216375280148</c:v>
                </c:pt>
                <c:pt idx="226">
                  <c:v>1.2379875476317042</c:v>
                </c:pt>
                <c:pt idx="227">
                  <c:v>1.2322918585631453</c:v>
                </c:pt>
                <c:pt idx="228">
                  <c:v>1.2271080597861914</c:v>
                </c:pt>
                <c:pt idx="229">
                  <c:v>1.2224105395573233</c:v>
                </c:pt>
                <c:pt idx="230">
                  <c:v>1.2181745902347507</c:v>
                </c:pt>
                <c:pt idx="231">
                  <c:v>1.2143764083647857</c:v>
                </c:pt>
                <c:pt idx="232">
                  <c:v>1.2109930901463939</c:v>
                </c:pt>
                <c:pt idx="233">
                  <c:v>1.2080026228464211</c:v>
                </c:pt>
                <c:pt idx="234">
                  <c:v>1.2053838727055433</c:v>
                </c:pt>
                <c:pt idx="235">
                  <c:v>1.2031165698397717</c:v>
                </c:pt>
                <c:pt idx="236">
                  <c:v>1.2011812906054185</c:v>
                </c:pt>
                <c:pt idx="237">
                  <c:v>1.1995594378577212</c:v>
                </c:pt>
                <c:pt idx="238">
                  <c:v>1.1982332194956185</c:v>
                </c:pt>
                <c:pt idx="239">
                  <c:v>1.1971856256480866</c:v>
                </c:pt>
                <c:pt idx="240">
                  <c:v>1.1964004048215067</c:v>
                </c:pt>
                <c:pt idx="241">
                  <c:v>1.1958620392931048</c:v>
                </c:pt>
                <c:pt idx="242">
                  <c:v>1.1955557200029041</c:v>
                </c:pt>
                <c:pt idx="243">
                  <c:v>1.1954673211660238</c:v>
                </c:pt>
                <c:pt idx="244">
                  <c:v>1.1955833747986928</c:v>
                </c:pt>
                <c:pt idx="245">
                  <c:v>1.1958910453250706</c:v>
                </c:pt>
                <c:pt idx="246">
                  <c:v>1.1963781044078912</c:v>
                </c:pt>
                <c:pt idx="247">
                  <c:v>1.197032906124037</c:v>
                </c:pt>
                <c:pt idx="248">
                  <c:v>1.1978443625863473</c:v>
                </c:pt>
                <c:pt idx="249">
                  <c:v>1.1988019200951652</c:v>
                </c:pt>
                <c:pt idx="250">
                  <c:v>1.1998955358872518</c:v>
                </c:pt>
                <c:pt idx="251">
                  <c:v>1.2011156555355864</c:v>
                </c:pt>
                <c:pt idx="252">
                  <c:v>1.2024531910411447</c:v>
                </c:pt>
                <c:pt idx="253">
                  <c:v>1.2038994996468428</c:v>
                </c:pt>
                <c:pt idx="254">
                  <c:v>1.2054463633943431</c:v>
                </c:pt>
                <c:pt idx="255">
                  <c:v>1.2070859694362057</c:v>
                </c:pt>
                <c:pt idx="256">
                  <c:v>1.2088108911088171</c:v>
                </c:pt>
                <c:pt idx="257">
                  <c:v>1.2106140697655214</c:v>
                </c:pt>
                <c:pt idx="258">
                  <c:v>1.2124887973643044</c:v>
                </c:pt>
                <c:pt idx="259">
                  <c:v>1.2144286998001466</c:v>
                </c:pt>
                <c:pt idx="260">
                  <c:v>1.2164277209686547</c:v>
                </c:pt>
                <c:pt idx="261">
                  <c:v>1.2184801075447376</c:v>
                </c:pt>
                <c:pt idx="262">
                  <c:v>1.2205803944578117</c:v>
                </c:pt>
                <c:pt idx="263">
                  <c:v>1.2227233910432438</c:v>
                </c:pt>
                <c:pt idx="264">
                  <c:v>1.2249041678483958</c:v>
                </c:pt>
                <c:pt idx="265">
                  <c:v>1.2271180440706639</c:v>
                </c:pt>
                <c:pt idx="266">
                  <c:v>1.2293605756042583</c:v>
                </c:pt>
                <c:pt idx="267">
                  <c:v>1.2316275436720958</c:v>
                </c:pt>
                <c:pt idx="268">
                  <c:v>1.2339149440190356</c:v>
                </c:pt>
                <c:pt idx="269">
                  <c:v>1.2362189766427434</c:v>
                </c:pt>
                <c:pt idx="270">
                  <c:v>1.2385360360386892</c:v>
                </c:pt>
                <c:pt idx="271">
                  <c:v>1.2408627019361322</c:v>
                </c:pt>
                <c:pt idx="272">
                  <c:v>1.2431957305024113</c:v>
                </c:pt>
                <c:pt idx="273">
                  <c:v>1.2455320459934065</c:v>
                </c:pt>
                <c:pt idx="274">
                  <c:v>1.2478687328286562</c:v>
                </c:pt>
                <c:pt idx="275">
                  <c:v>1.2502030280702832</c:v>
                </c:pt>
                <c:pt idx="276">
                  <c:v>1.2525323142855946</c:v>
                </c:pt>
                <c:pt idx="277">
                  <c:v>1.254854112773955</c:v>
                </c:pt>
                <c:pt idx="278">
                  <c:v>1.2571660771392823</c:v>
                </c:pt>
                <c:pt idx="279">
                  <c:v>1.2594659871902811</c:v>
                </c:pt>
                <c:pt idx="280">
                  <c:v>1.261751743151285</c:v>
                </c:pt>
                <c:pt idx="281">
                  <c:v>1.2640213601673389</c:v>
                </c:pt>
                <c:pt idx="282">
                  <c:v>1.2662729630878962</c:v>
                </c:pt>
                <c:pt idx="283">
                  <c:v>1.2685047815142398</c:v>
                </c:pt>
                <c:pt idx="284">
                  <c:v>1.2707151450964549</c:v>
                </c:pt>
                <c:pt idx="285">
                  <c:v>1.2729024790664683</c:v>
                </c:pt>
                <c:pt idx="286">
                  <c:v>1.2750652999943568</c:v>
                </c:pt>
                <c:pt idx="287">
                  <c:v>1.277202211755768</c:v>
                </c:pt>
                <c:pt idx="288">
                  <c:v>1.2793119016989309</c:v>
                </c:pt>
                <c:pt idx="289">
                  <c:v>1.2813931370003395</c:v>
                </c:pt>
                <c:pt idx="290">
                  <c:v>1.2834447611987649</c:v>
                </c:pt>
                <c:pt idx="291">
                  <c:v>1.2854656908978135</c:v>
                </c:pt>
                <c:pt idx="292">
                  <c:v>1.2874549126277748</c:v>
                </c:pt>
                <c:pt idx="293">
                  <c:v>1.2894114798580079</c:v>
                </c:pt>
                <c:pt idx="294">
                  <c:v>1.2913345101515989</c:v>
                </c:pt>
                <c:pt idx="295">
                  <c:v>1.2932231824544802</c:v>
                </c:pt>
                <c:pt idx="296">
                  <c:v>1.2950767345116352</c:v>
                </c:pt>
                <c:pt idx="297">
                  <c:v>1.2968944604034298</c:v>
                </c:pt>
                <c:pt idx="298">
                  <c:v>1.2986757081955009</c:v>
                </c:pt>
                <c:pt idx="299">
                  <c:v>1.3004198776960061</c:v>
                </c:pt>
                <c:pt idx="300">
                  <c:v>1.3021264183143897</c:v>
                </c:pt>
                <c:pt idx="301">
                  <c:v>1.3037948270161543</c:v>
                </c:pt>
                <c:pt idx="302">
                  <c:v>1.3054246463684431</c:v>
                </c:pt>
                <c:pt idx="303">
                  <c:v>1.3070154626715329</c:v>
                </c:pt>
                <c:pt idx="304">
                  <c:v>1.3085669041716235</c:v>
                </c:pt>
                <c:pt idx="305">
                  <c:v>1.3100786393505728</c:v>
                </c:pt>
                <c:pt idx="306">
                  <c:v>1.3115503752884778</c:v>
                </c:pt>
                <c:pt idx="307">
                  <c:v>1.3129818560952387</c:v>
                </c:pt>
                <c:pt idx="308">
                  <c:v>1.3143728614074686</c:v>
                </c:pt>
                <c:pt idx="309">
                  <c:v>1.3157232049473186</c:v>
                </c:pt>
                <c:pt idx="310">
                  <c:v>1.3170327331399905</c:v>
                </c:pt>
                <c:pt idx="311">
                  <c:v>1.3183013237868924</c:v>
                </c:pt>
                <c:pt idx="312">
                  <c:v>1.3195288847915738</c:v>
                </c:pt>
                <c:pt idx="313">
                  <c:v>1.3207153529357392</c:v>
                </c:pt>
                <c:pt idx="314">
                  <c:v>1.3218606927027965</c:v>
                </c:pt>
                <c:pt idx="315">
                  <c:v>1.3229648951465465</c:v>
                </c:pt>
                <c:pt idx="316">
                  <c:v>1.3240279768027552</c:v>
                </c:pt>
                <c:pt idx="317">
                  <c:v>1.3250499786414853</c:v>
                </c:pt>
                <c:pt idx="318">
                  <c:v>1.3260309650581814</c:v>
                </c:pt>
                <c:pt idx="319">
                  <c:v>1.3269710229016256</c:v>
                </c:pt>
                <c:pt idx="320">
                  <c:v>1.3278702605369841</c:v>
                </c:pt>
                <c:pt idx="321">
                  <c:v>1.3287288069422707</c:v>
                </c:pt>
                <c:pt idx="322">
                  <c:v>1.3295468108366508</c:v>
                </c:pt>
                <c:pt idx="323">
                  <c:v>1.3303244398390972</c:v>
                </c:pt>
                <c:pt idx="324">
                  <c:v>1.3310618796559983</c:v>
                </c:pt>
                <c:pt idx="325">
                  <c:v>1.3317593332963984</c:v>
                </c:pt>
                <c:pt idx="326">
                  <c:v>1.3324170203136245</c:v>
                </c:pt>
                <c:pt idx="327">
                  <c:v>1.3330351760721293</c:v>
                </c:pt>
                <c:pt idx="328">
                  <c:v>1.3336140510384418</c:v>
                </c:pt>
                <c:pt idx="329">
                  <c:v>1.3341539100951858</c:v>
                </c:pt>
                <c:pt idx="330">
                  <c:v>1.3346550318771828</c:v>
                </c:pt>
                <c:pt idx="331">
                  <c:v>1.3351177081287116</c:v>
                </c:pt>
                <c:pt idx="332">
                  <c:v>1.3355422430810522</c:v>
                </c:pt>
                <c:pt idx="333">
                  <c:v>1.3359289528494886</c:v>
                </c:pt>
                <c:pt idx="334">
                  <c:v>1.3362781648489945</c:v>
                </c:pt>
                <c:pt idx="335">
                  <c:v>1.3365902172278652</c:v>
                </c:pt>
                <c:pt idx="336">
                  <c:v>1.3368654583186057</c:v>
                </c:pt>
                <c:pt idx="337">
                  <c:v>1.3371042461054214</c:v>
                </c:pt>
                <c:pt idx="338">
                  <c:v>1.3373069477076929</c:v>
                </c:pt>
                <c:pt idx="339">
                  <c:v>1.3374739388788528</c:v>
                </c:pt>
                <c:pt idx="340">
                  <c:v>1.3376056035201145</c:v>
                </c:pt>
                <c:pt idx="341">
                  <c:v>1.3377023332085325</c:v>
                </c:pt>
                <c:pt idx="342">
                  <c:v>1.3377645267389029</c:v>
                </c:pt>
                <c:pt idx="343">
                  <c:v>1.337792589679039</c:v>
                </c:pt>
                <c:pt idx="344">
                  <c:v>1.3377869339379835</c:v>
                </c:pt>
                <c:pt idx="345">
                  <c:v>1.33774797734674</c:v>
                </c:pt>
                <c:pt idx="346">
                  <c:v>1.3376761432511317</c:v>
                </c:pt>
                <c:pt idx="347">
                  <c:v>1.3375718601164142</c:v>
                </c:pt>
                <c:pt idx="348">
                  <c:v>1.3374355611432884</c:v>
                </c:pt>
                <c:pt idx="349">
                  <c:v>1.3372676838949811</c:v>
                </c:pt>
                <c:pt idx="350">
                  <c:v>1.3370686699350729</c:v>
                </c:pt>
                <c:pt idx="351">
                  <c:v>1.3368389644757754</c:v>
                </c:pt>
                <c:pt idx="352">
                  <c:v>1.3365790160363695</c:v>
                </c:pt>
                <c:pt idx="353">
                  <c:v>1.3362892761115333</c:v>
                </c:pt>
                <c:pt idx="354">
                  <c:v>1.3359701988493031</c:v>
                </c:pt>
                <c:pt idx="355">
                  <c:v>1.3356222407384193</c:v>
                </c:pt>
                <c:pt idx="356">
                  <c:v>1.3352458603048238</c:v>
                </c:pt>
                <c:pt idx="357">
                  <c:v>1.3348415178170874</c:v>
                </c:pt>
                <c:pt idx="358">
                  <c:v>1.3344096750005503</c:v>
                </c:pt>
                <c:pt idx="359">
                  <c:v>1.3339507947599767</c:v>
                </c:pt>
                <c:pt idx="360">
                  <c:v>1.3334653409105259</c:v>
                </c:pt>
                <c:pt idx="361">
                  <c:v>1.3329537779168552</c:v>
                </c:pt>
                <c:pt idx="362">
                  <c:v>1.3324165706401754</c:v>
                </c:pt>
                <c:pt idx="363">
                  <c:v>1.3318541840930898</c:v>
                </c:pt>
                <c:pt idx="364">
                  <c:v>1.3312670832020486</c:v>
                </c:pt>
                <c:pt idx="365">
                  <c:v>1.3306557325772648</c:v>
                </c:pt>
                <c:pt idx="366">
                  <c:v>1.3300205962899374</c:v>
                </c:pt>
                <c:pt idx="367">
                  <c:v>1.3293621376566345</c:v>
                </c:pt>
                <c:pt idx="368">
                  <c:v>1.3286808190306965</c:v>
                </c:pt>
                <c:pt idx="369">
                  <c:v>1.3279771016005217</c:v>
                </c:pt>
                <c:pt idx="370">
                  <c:v>1.3272514451946016</c:v>
                </c:pt>
                <c:pt idx="371">
                  <c:v>1.3265043080931767</c:v>
                </c:pt>
                <c:pt idx="372">
                  <c:v>1.3257361468463895</c:v>
                </c:pt>
                <c:pt idx="373">
                  <c:v>1.3249474160988128</c:v>
                </c:pt>
                <c:pt idx="374">
                  <c:v>1.3241385684202349</c:v>
                </c:pt>
                <c:pt idx="375">
                  <c:v>1.3233100541425857</c:v>
                </c:pt>
                <c:pt idx="376">
                  <c:v>1.3224623212028943</c:v>
                </c:pt>
                <c:pt idx="377">
                  <c:v>1.3215958149921641</c:v>
                </c:pt>
                <c:pt idx="378">
                  <c:v>1.3207109782100603</c:v>
                </c:pt>
                <c:pt idx="379">
                  <c:v>1.3198082507253051</c:v>
                </c:pt>
                <c:pt idx="380">
                  <c:v>1.3188880694416731</c:v>
                </c:pt>
                <c:pt idx="381">
                  <c:v>1.3179508681694907</c:v>
                </c:pt>
                <c:pt idx="382">
                  <c:v>1.3169970775025341</c:v>
                </c:pt>
                <c:pt idx="383">
                  <c:v>1.3160271247002302</c:v>
                </c:pt>
                <c:pt idx="384">
                  <c:v>1.3150414335750633</c:v>
                </c:pt>
                <c:pt idx="385">
                  <c:v>1.3140404243850898</c:v>
                </c:pt>
                <c:pt idx="386">
                  <c:v>1.313024513731468</c:v>
                </c:pt>
                <c:pt idx="387">
                  <c:v>1.3119941144609075</c:v>
                </c:pt>
                <c:pt idx="388">
                  <c:v>1.3109496355729473</c:v>
                </c:pt>
                <c:pt idx="389">
                  <c:v>1.3098914821319687</c:v>
                </c:pt>
                <c:pt idx="390">
                  <c:v>1.308820055183854</c:v>
                </c:pt>
                <c:pt idx="391">
                  <c:v>1.3077357516771986</c:v>
                </c:pt>
                <c:pt idx="392">
                  <c:v>1.3066389643889882</c:v>
                </c:pt>
                <c:pt idx="393">
                  <c:v>1.3055300818546529</c:v>
                </c:pt>
                <c:pt idx="394">
                  <c:v>1.3044094883024071</c:v>
                </c:pt>
                <c:pt idx="395">
                  <c:v>1.3032775635917899</c:v>
                </c:pt>
                <c:pt idx="396">
                  <c:v>1.302134683156319</c:v>
                </c:pt>
                <c:pt idx="397">
                  <c:v>1.3009812179501681</c:v>
                </c:pt>
                <c:pt idx="398">
                  <c:v>1.2998175343987854</c:v>
                </c:pt>
                <c:pt idx="399">
                  <c:v>1.2986439943533652</c:v>
                </c:pt>
                <c:pt idx="400">
                  <c:v>1.2974609550490872</c:v>
                </c:pt>
                <c:pt idx="401">
                  <c:v>1.2962687690670402</c:v>
                </c:pt>
                <c:pt idx="402">
                  <c:v>1.2950677842997433</c:v>
                </c:pt>
                <c:pt idx="403">
                  <c:v>1.2938583439201827</c:v>
                </c:pt>
                <c:pt idx="404">
                  <c:v>1.292640786354279</c:v>
                </c:pt>
                <c:pt idx="405">
                  <c:v>1.2914154452567024</c:v>
                </c:pt>
                <c:pt idx="406">
                  <c:v>1.2901826494899531</c:v>
                </c:pt>
                <c:pt idx="407">
                  <c:v>1.2889427231066244</c:v>
                </c:pt>
                <c:pt idx="408">
                  <c:v>1.2876959853347663</c:v>
                </c:pt>
                <c:pt idx="409">
                  <c:v>1.2864427505662679</c:v>
                </c:pt>
                <c:pt idx="410">
                  <c:v>1.2851833283481799</c:v>
                </c:pt>
                <c:pt idx="411">
                  <c:v>1.2839180233768928</c:v>
                </c:pt>
                <c:pt idx="412">
                  <c:v>1.2826471354950946</c:v>
                </c:pt>
                <c:pt idx="413">
                  <c:v>1.2813709596914267</c:v>
                </c:pt>
                <c:pt idx="414">
                  <c:v>1.2800897861027591</c:v>
                </c:pt>
                <c:pt idx="415">
                  <c:v>1.2788039000190079</c:v>
                </c:pt>
                <c:pt idx="416">
                  <c:v>1.2775135818904155</c:v>
                </c:pt>
                <c:pt idx="417">
                  <c:v>1.2762191073372182</c:v>
                </c:pt>
                <c:pt idx="418">
                  <c:v>1.2749207471616242</c:v>
                </c:pt>
                <c:pt idx="419">
                  <c:v>1.2736187673620256</c:v>
                </c:pt>
                <c:pt idx="420">
                  <c:v>1.2723134291493707</c:v>
                </c:pt>
                <c:pt idx="421">
                  <c:v>1.2710049889656203</c:v>
                </c:pt>
                <c:pt idx="422">
                  <c:v>1.2696936985042167</c:v>
                </c:pt>
                <c:pt idx="423">
                  <c:v>1.268379804732491</c:v>
                </c:pt>
                <c:pt idx="424">
                  <c:v>1.2670635499159375</c:v>
                </c:pt>
                <c:pt idx="425">
                  <c:v>1.2657451716442836</c:v>
                </c:pt>
                <c:pt idx="426">
                  <c:v>1.264424902859284</c:v>
                </c:pt>
                <c:pt idx="427">
                  <c:v>1.263102971884172</c:v>
                </c:pt>
                <c:pt idx="428">
                  <c:v>1.261779602454697</c:v>
                </c:pt>
                <c:pt idx="429">
                  <c:v>1.2604550137516815</c:v>
                </c:pt>
                <c:pt idx="430">
                  <c:v>1.259129420435031</c:v>
                </c:pt>
                <c:pt idx="431">
                  <c:v>1.2578030326791307</c:v>
                </c:pt>
                <c:pt idx="432">
                  <c:v>1.256476056209564</c:v>
                </c:pt>
                <c:pt idx="433">
                  <c:v>1.2551486923410895</c:v>
                </c:pt>
                <c:pt idx="434">
                  <c:v>1.2538211380168125</c:v>
                </c:pt>
                <c:pt idx="435">
                  <c:v>1.2524935858484916</c:v>
                </c:pt>
                <c:pt idx="436">
                  <c:v>1.2511662241579162</c:v>
                </c:pt>
                <c:pt idx="437">
                  <c:v>1.2498392370192994</c:v>
                </c:pt>
                <c:pt idx="438">
                  <c:v>1.2485128043026232</c:v>
                </c:pt>
                <c:pt idx="439">
                  <c:v>1.2471871017178828</c:v>
                </c:pt>
                <c:pt idx="440">
                  <c:v>1.2458623008601701</c:v>
                </c:pt>
                <c:pt idx="441">
                  <c:v>1.2445385692555437</c:v>
                </c:pt>
                <c:pt idx="442">
                  <c:v>1.2432160704076298</c:v>
                </c:pt>
                <c:pt idx="443">
                  <c:v>1.2418949638449015</c:v>
                </c:pt>
                <c:pt idx="444">
                  <c:v>1.2405754051685853</c:v>
                </c:pt>
                <c:pt idx="445">
                  <c:v>1.2392575461011426</c:v>
                </c:pt>
                <c:pt idx="446">
                  <c:v>1.237941534535278</c:v>
                </c:pt>
                <c:pt idx="447">
                  <c:v>1.2366275145834262</c:v>
                </c:pt>
                <c:pt idx="448">
                  <c:v>1.235315626627669</c:v>
                </c:pt>
                <c:pt idx="449">
                  <c:v>1.2340060073700381</c:v>
                </c:pt>
                <c:pt idx="450">
                  <c:v>1.2326987898831581</c:v>
                </c:pt>
                <c:pt idx="451">
                  <c:v>1.2313941036611857</c:v>
                </c:pt>
                <c:pt idx="452">
                  <c:v>1.2300920746710033</c:v>
                </c:pt>
                <c:pt idx="453">
                  <c:v>1.228792825403626</c:v>
                </c:pt>
                <c:pt idx="454">
                  <c:v>1.2274964749257815</c:v>
                </c:pt>
                <c:pt idx="455">
                  <c:v>1.2262031389316237</c:v>
                </c:pt>
                <c:pt idx="456">
                  <c:v>1.2249129297945436</c:v>
                </c:pt>
                <c:pt idx="457">
                  <c:v>1.2236259566190397</c:v>
                </c:pt>
                <c:pt idx="458">
                  <c:v>1.2223423252926127</c:v>
                </c:pt>
                <c:pt idx="459">
                  <c:v>1.221062138537651</c:v>
                </c:pt>
                <c:pt idx="460">
                  <c:v>1.2197854959632746</c:v>
                </c:pt>
                <c:pt idx="461">
                  <c:v>1.2185124941171022</c:v>
                </c:pt>
                <c:pt idx="462">
                  <c:v>1.2172432265369151</c:v>
                </c:pt>
                <c:pt idx="463">
                  <c:v>1.2159777838021852</c:v>
                </c:pt>
                <c:pt idx="464">
                  <c:v>1.2147162535854408</c:v>
                </c:pt>
                <c:pt idx="465">
                  <c:v>1.2134587207034386</c:v>
                </c:pt>
                <c:pt idx="466">
                  <c:v>1.2122052671681227</c:v>
                </c:pt>
                <c:pt idx="467">
                  <c:v>1.2109559722373373</c:v>
                </c:pt>
                <c:pt idx="468">
                  <c:v>1.209710912465275</c:v>
                </c:pt>
                <c:pt idx="469">
                  <c:v>1.2084701617526341</c:v>
                </c:pt>
                <c:pt idx="470">
                  <c:v>1.207233791396465</c:v>
                </c:pt>
                <c:pt idx="471">
                  <c:v>1.2060018701396822</c:v>
                </c:pt>
                <c:pt idx="472">
                  <c:v>1.2047744642202234</c:v>
                </c:pt>
                <c:pt idx="473">
                  <c:v>1.203551637419837</c:v>
                </c:pt>
                <c:pt idx="474">
                  <c:v>1.2023334511124781</c:v>
                </c:pt>
                <c:pt idx="475">
                  <c:v>1.2011199643122974</c:v>
                </c:pt>
                <c:pt idx="476">
                  <c:v>1.1999112337212043</c:v>
                </c:pt>
                <c:pt idx="477">
                  <c:v>1.1987073137759934</c:v>
                </c:pt>
                <c:pt idx="478">
                  <c:v>1.1975082566950139</c:v>
                </c:pt>
                <c:pt idx="479">
                  <c:v>1.1963141125243737</c:v>
                </c:pt>
                <c:pt idx="480">
                  <c:v>1.1951249291836614</c:v>
                </c:pt>
                <c:pt idx="481">
                  <c:v>1.1939407525111769</c:v>
                </c:pt>
                <c:pt idx="482">
                  <c:v>1.1927616263086585</c:v>
                </c:pt>
                <c:pt idx="483">
                  <c:v>1.1915875923854955</c:v>
                </c:pt>
                <c:pt idx="484">
                  <c:v>1.1904186906024181</c:v>
                </c:pt>
                <c:pt idx="485">
                  <c:v>1.1892549589146546</c:v>
                </c:pt>
                <c:pt idx="486">
                  <c:v>1.1880964334145494</c:v>
                </c:pt>
                <c:pt idx="487">
                  <c:v>1.1869431483736317</c:v>
                </c:pt>
                <c:pt idx="488">
                  <c:v>1.1857951362841319</c:v>
                </c:pt>
                <c:pt idx="489">
                  <c:v>1.1846524278999366</c:v>
                </c:pt>
                <c:pt idx="490">
                  <c:v>1.1835150522769788</c:v>
                </c:pt>
                <c:pt idx="491">
                  <c:v>1.1823830368130572</c:v>
                </c:pt>
                <c:pt idx="492">
                  <c:v>1.1812564072870826</c:v>
                </c:pt>
                <c:pt idx="493">
                  <c:v>1.1801351878977449</c:v>
                </c:pt>
                <c:pt idx="494">
                  <c:v>1.1790194013016015</c:v>
                </c:pt>
                <c:pt idx="495">
                  <c:v>1.1779090686505818</c:v>
                </c:pt>
                <c:pt idx="496">
                  <c:v>1.1768042096289064</c:v>
                </c:pt>
                <c:pt idx="497">
                  <c:v>1.1757048424894223</c:v>
                </c:pt>
                <c:pt idx="498">
                  <c:v>1.1746109840893497</c:v>
                </c:pt>
                <c:pt idx="499">
                  <c:v>1.1735226499254434</c:v>
                </c:pt>
                <c:pt idx="500">
                  <c:v>1.1724398541685659</c:v>
                </c:pt>
                <c:pt idx="501">
                  <c:v>1.1713626096976761</c:v>
                </c:pt>
                <c:pt idx="502">
                  <c:v>1.1702909281332314</c:v>
                </c:pt>
                <c:pt idx="503">
                  <c:v>1.1692248198700073</c:v>
                </c:pt>
                <c:pt idx="504">
                  <c:v>1.1681642941093351</c:v>
                </c:pt>
                <c:pt idx="505">
                  <c:v>1.1671093588907602</c:v>
                </c:pt>
                <c:pt idx="506">
                  <c:v>1.1660600211231229</c:v>
                </c:pt>
                <c:pt idx="507">
                  <c:v>1.1650162866150662</c:v>
                </c:pt>
                <c:pt idx="508">
                  <c:v>1.1639781601049726</c:v>
                </c:pt>
                <c:pt idx="509">
                  <c:v>1.1629456452903333</c:v>
                </c:pt>
                <c:pt idx="510">
                  <c:v>1.1619187448565551</c:v>
                </c:pt>
                <c:pt idx="511">
                  <c:v>1.1608974605052076</c:v>
                </c:pt>
                <c:pt idx="512">
                  <c:v>1.1598817929817153</c:v>
                </c:pt>
                <c:pt idx="513">
                  <c:v>1.1588717421025014</c:v>
                </c:pt>
                <c:pt idx="514">
                  <c:v>1.1578673067815841</c:v>
                </c:pt>
                <c:pt idx="515">
                  <c:v>1.1568684850566344</c:v>
                </c:pt>
                <c:pt idx="516">
                  <c:v>1.1558752741144989</c:v>
                </c:pt>
                <c:pt idx="517">
                  <c:v>1.1548876703161925</c:v>
                </c:pt>
                <c:pt idx="518">
                  <c:v>1.1539056692213696</c:v>
                </c:pt>
                <c:pt idx="519">
                  <c:v>1.1529292656122745</c:v>
                </c:pt>
                <c:pt idx="520">
                  <c:v>1.1519584535171827</c:v>
                </c:pt>
                <c:pt idx="521">
                  <c:v>1.1509932262333356</c:v>
                </c:pt>
                <c:pt idx="522">
                  <c:v>1.1500335763493756</c:v>
                </c:pt>
                <c:pt idx="523">
                  <c:v>1.1490794957672892</c:v>
                </c:pt>
                <c:pt idx="524">
                  <c:v>1.148130975723862</c:v>
                </c:pt>
                <c:pt idx="525">
                  <c:v>1.147188006811656</c:v>
                </c:pt>
                <c:pt idx="526">
                  <c:v>1.1462505789995121</c:v>
                </c:pt>
                <c:pt idx="527">
                  <c:v>1.1453186816525871</c:v>
                </c:pt>
                <c:pt idx="528">
                  <c:v>1.1443923035519306</c:v>
                </c:pt>
                <c:pt idx="529">
                  <c:v>1.1434714329136093</c:v>
                </c:pt>
                <c:pt idx="530">
                  <c:v>1.1425560574073865</c:v>
                </c:pt>
                <c:pt idx="531">
                  <c:v>1.1416461641749616</c:v>
                </c:pt>
                <c:pt idx="532">
                  <c:v>1.1407417398477784</c:v>
                </c:pt>
                <c:pt idx="533">
                  <c:v>1.1398427705644094</c:v>
                </c:pt>
                <c:pt idx="534">
                  <c:v>1.1389492419875211</c:v>
                </c:pt>
                <c:pt idx="535">
                  <c:v>1.1380611393204303</c:v>
                </c:pt>
                <c:pt idx="536">
                  <c:v>1.1371784473232556</c:v>
                </c:pt>
                <c:pt idx="537">
                  <c:v>1.1363011503286735</c:v>
                </c:pt>
                <c:pt idx="538">
                  <c:v>1.135429232257285</c:v>
                </c:pt>
                <c:pt idx="539">
                  <c:v>1.1345626766325998</c:v>
                </c:pt>
                <c:pt idx="540">
                  <c:v>1.1337014665956453</c:v>
                </c:pt>
                <c:pt idx="541">
                  <c:v>1.1328455849192076</c:v>
                </c:pt>
                <c:pt idx="542">
                  <c:v>1.1319950140217112</c:v>
                </c:pt>
                <c:pt idx="543">
                  <c:v>1.1311497359807445</c:v>
                </c:pt>
                <c:pt idx="544">
                  <c:v>1.1303097325462377</c:v>
                </c:pt>
                <c:pt idx="545">
                  <c:v>1.1294749851533008</c:v>
                </c:pt>
                <c:pt idx="546">
                  <c:v>1.1286454749347277</c:v>
                </c:pt>
                <c:pt idx="547">
                  <c:v>1.1278211827331726</c:v>
                </c:pt>
                <c:pt idx="548">
                  <c:v>1.1270020891130073</c:v>
                </c:pt>
                <c:pt idx="549">
                  <c:v>1.1261881743718649</c:v>
                </c:pt>
                <c:pt idx="550">
                  <c:v>1.1253794185518757</c:v>
                </c:pt>
                <c:pt idx="551">
                  <c:v>1.1245758014506033</c:v>
                </c:pt>
                <c:pt idx="552">
                  <c:v>1.1237773026316864</c:v>
                </c:pt>
                <c:pt idx="553">
                  <c:v>1.122983901435193</c:v>
                </c:pt>
                <c:pt idx="554">
                  <c:v>1.1221955769876935</c:v>
                </c:pt>
                <c:pt idx="555">
                  <c:v>1.1214123082120586</c:v>
                </c:pt>
                <c:pt idx="556">
                  <c:v>1.1206340738369882</c:v>
                </c:pt>
                <c:pt idx="557">
                  <c:v>1.1198608524062772</c:v>
                </c:pt>
                <c:pt idx="558">
                  <c:v>1.1190926222878246</c:v>
                </c:pt>
                <c:pt idx="559">
                  <c:v>1.1183293616823922</c:v>
                </c:pt>
                <c:pt idx="560">
                  <c:v>1.1175710486321166</c:v>
                </c:pt>
                <c:pt idx="561">
                  <c:v>1.1168176610287839</c:v>
                </c:pt>
                <c:pt idx="562">
                  <c:v>1.1160691766218682</c:v>
                </c:pt>
                <c:pt idx="563">
                  <c:v>1.1153255730263438</c:v>
                </c:pt>
                <c:pt idx="564">
                  <c:v>1.1145868277302742</c:v>
                </c:pt>
                <c:pt idx="565">
                  <c:v>1.1138529181021821</c:v>
                </c:pt>
                <c:pt idx="566">
                  <c:v>1.1131238213982106</c:v>
                </c:pt>
                <c:pt idx="567">
                  <c:v>1.1123995147690739</c:v>
                </c:pt>
                <c:pt idx="568">
                  <c:v>1.1116799752668087</c:v>
                </c:pt>
                <c:pt idx="569">
                  <c:v>1.110965179851328</c:v>
                </c:pt>
                <c:pt idx="570">
                  <c:v>1.1102551053967828</c:v>
                </c:pt>
                <c:pt idx="571">
                  <c:v>1.1095497286977372</c:v>
                </c:pt>
                <c:pt idx="572">
                  <c:v>1.1088490264751614</c:v>
                </c:pt>
                <c:pt idx="573">
                  <c:v>1.1081529753822463</c:v>
                </c:pt>
                <c:pt idx="574">
                  <c:v>1.1074615520100464</c:v>
                </c:pt>
                <c:pt idx="575">
                  <c:v>1.1067747328929527</c:v>
                </c:pt>
                <c:pt idx="576">
                  <c:v>1.1060924945140027</c:v>
                </c:pt>
                <c:pt idx="577">
                  <c:v>1.1054148133100292</c:v>
                </c:pt>
                <c:pt idx="578">
                  <c:v>1.1047416656766551</c:v>
                </c:pt>
                <c:pt idx="579">
                  <c:v>1.104073027973135</c:v>
                </c:pt>
                <c:pt idx="580">
                  <c:v>1.1034088765270504</c:v>
                </c:pt>
                <c:pt idx="581">
                  <c:v>1.1027491876388611</c:v>
                </c:pt>
                <c:pt idx="582">
                  <c:v>1.1020939375863161</c:v>
                </c:pt>
                <c:pt idx="583">
                  <c:v>1.1014431026287304</c:v>
                </c:pt>
                <c:pt idx="584">
                  <c:v>1.1007966590111271</c:v>
                </c:pt>
                <c:pt idx="585">
                  <c:v>1.1001545829682531</c:v>
                </c:pt>
                <c:pt idx="586">
                  <c:v>1.0995168507284685</c:v>
                </c:pt>
                <c:pt idx="587">
                  <c:v>1.0988834385175146</c:v>
                </c:pt>
                <c:pt idx="588">
                  <c:v>1.0982543225621633</c:v>
                </c:pt>
                <c:pt idx="589">
                  <c:v>1.097629479093752</c:v>
                </c:pt>
                <c:pt idx="590">
                  <c:v>1.0970088843516068</c:v>
                </c:pt>
                <c:pt idx="591">
                  <c:v>1.0963925145863562</c:v>
                </c:pt>
                <c:pt idx="592">
                  <c:v>1.0957803460631397</c:v>
                </c:pt>
                <c:pt idx="593">
                  <c:v>1.0951723550647134</c:v>
                </c:pt>
                <c:pt idx="594">
                  <c:v>1.0945685178944573</c:v>
                </c:pt>
                <c:pt idx="595">
                  <c:v>1.0939688108792829</c:v>
                </c:pt>
                <c:pt idx="596">
                  <c:v>1.0933732103724494</c:v>
                </c:pt>
                <c:pt idx="597">
                  <c:v>1.0927816927562866</c:v>
                </c:pt>
                <c:pt idx="598">
                  <c:v>1.0921942344448297</c:v>
                </c:pt>
                <c:pt idx="599">
                  <c:v>1.0916108118863679</c:v>
                </c:pt>
                <c:pt idx="600">
                  <c:v>1.0910314015659091</c:v>
                </c:pt>
                <c:pt idx="601">
                  <c:v>1.0904559800075624</c:v>
                </c:pt>
                <c:pt idx="602">
                  <c:v>1.0898845237768429</c:v>
                </c:pt>
                <c:pt idx="603">
                  <c:v>1.0893170094828986</c:v>
                </c:pt>
                <c:pt idx="604">
                  <c:v>1.0887534137806636</c:v>
                </c:pt>
                <c:pt idx="605">
                  <c:v>1.0881937133729385</c:v>
                </c:pt>
                <c:pt idx="606">
                  <c:v>1.0876378850124004</c:v>
                </c:pt>
                <c:pt idx="607">
                  <c:v>1.0870859055035456</c:v>
                </c:pt>
                <c:pt idx="608">
                  <c:v>1.0865377517045647</c:v>
                </c:pt>
                <c:pt idx="609">
                  <c:v>1.0859934005291549</c:v>
                </c:pt>
                <c:pt idx="610">
                  <c:v>1.0854528289482692</c:v>
                </c:pt>
                <c:pt idx="611">
                  <c:v>1.084916013991805</c:v>
                </c:pt>
                <c:pt idx="612">
                  <c:v>1.0843829327502343</c:v>
                </c:pt>
                <c:pt idx="613">
                  <c:v>1.0838535623761771</c:v>
                </c:pt>
                <c:pt idx="614">
                  <c:v>1.0833278800859183</c:v>
                </c:pt>
                <c:pt idx="615">
                  <c:v>1.0828058631608728</c:v>
                </c:pt>
                <c:pt idx="616">
                  <c:v>1.0822874889489964</c:v>
                </c:pt>
                <c:pt idx="617">
                  <c:v>1.0817727348661483</c:v>
                </c:pt>
                <c:pt idx="618">
                  <c:v>1.0812615783974029</c:v>
                </c:pt>
                <c:pt idx="619">
                  <c:v>1.0807539970983144</c:v>
                </c:pt>
                <c:pt idx="620">
                  <c:v>1.0802499685961355</c:v>
                </c:pt>
                <c:pt idx="621">
                  <c:v>1.0797494705909916</c:v>
                </c:pt>
                <c:pt idx="622">
                  <c:v>1.0792524808570099</c:v>
                </c:pt>
                <c:pt idx="623">
                  <c:v>1.0787589772434085</c:v>
                </c:pt>
                <c:pt idx="624">
                  <c:v>1.0782689376755432</c:v>
                </c:pt>
                <c:pt idx="625">
                  <c:v>1.0777823401559139</c:v>
                </c:pt>
                <c:pt idx="626">
                  <c:v>1.0772991627651347</c:v>
                </c:pt>
                <c:pt idx="627">
                  <c:v>1.0768193836628639</c:v>
                </c:pt>
                <c:pt idx="628">
                  <c:v>1.0763429810886995</c:v>
                </c:pt>
                <c:pt idx="629">
                  <c:v>1.0758699333630388</c:v>
                </c:pt>
                <c:pt idx="630">
                  <c:v>1.0754002188879037</c:v>
                </c:pt>
                <c:pt idx="631">
                  <c:v>1.0749338161477326</c:v>
                </c:pt>
                <c:pt idx="632">
                  <c:v>1.0744707037101406</c:v>
                </c:pt>
                <c:pt idx="633">
                  <c:v>1.0740108602266483</c:v>
                </c:pt>
                <c:pt idx="634">
                  <c:v>1.0735542644333793</c:v>
                </c:pt>
                <c:pt idx="635">
                  <c:v>1.0731008951517298</c:v>
                </c:pt>
                <c:pt idx="636">
                  <c:v>1.0726507312890075</c:v>
                </c:pt>
                <c:pt idx="637">
                  <c:v>1.0722037518390446</c:v>
                </c:pt>
                <c:pt idx="638">
                  <c:v>1.071759935882783</c:v>
                </c:pt>
                <c:pt idx="639">
                  <c:v>1.0713192625888328</c:v>
                </c:pt>
                <c:pt idx="640">
                  <c:v>1.0708817112140061</c:v>
                </c:pt>
                <c:pt idx="641">
                  <c:v>1.0704472611038254</c:v>
                </c:pt>
                <c:pt idx="642">
                  <c:v>1.0700158916930085</c:v>
                </c:pt>
                <c:pt idx="643">
                  <c:v>1.06958758250593</c:v>
                </c:pt>
                <c:pt idx="644">
                  <c:v>1.0691623131570593</c:v>
                </c:pt>
                <c:pt idx="645">
                  <c:v>1.0687400633513779</c:v>
                </c:pt>
                <c:pt idx="646">
                  <c:v>1.0683208128847743</c:v>
                </c:pt>
                <c:pt idx="647">
                  <c:v>1.0679045416444179</c:v>
                </c:pt>
                <c:pt idx="648">
                  <c:v>1.0674912296091137</c:v>
                </c:pt>
                <c:pt idx="649">
                  <c:v>1.0670808568496366</c:v>
                </c:pt>
                <c:pt idx="650">
                  <c:v>1.0666734035290464</c:v>
                </c:pt>
                <c:pt idx="651">
                  <c:v>1.0662688499029849</c:v>
                </c:pt>
                <c:pt idx="652">
                  <c:v>1.0658671763199541</c:v>
                </c:pt>
                <c:pt idx="653">
                  <c:v>1.0654683632215778</c:v>
                </c:pt>
                <c:pt idx="654">
                  <c:v>1.0650723911428455</c:v>
                </c:pt>
                <c:pt idx="655">
                  <c:v>1.0646792407123389</c:v>
                </c:pt>
                <c:pt idx="656">
                  <c:v>1.0642888926524441</c:v>
                </c:pt>
                <c:pt idx="657">
                  <c:v>1.0639013277795462</c:v>
                </c:pt>
                <c:pt idx="658">
                  <c:v>1.0635165270042102</c:v>
                </c:pt>
                <c:pt idx="659">
                  <c:v>1.0631344713313453</c:v>
                </c:pt>
                <c:pt idx="660">
                  <c:v>1.0627551418603562</c:v>
                </c:pt>
                <c:pt idx="661">
                  <c:v>1.0623785197852793</c:v>
                </c:pt>
                <c:pt idx="662">
                  <c:v>1.0620045863949055</c:v>
                </c:pt>
                <c:pt idx="663">
                  <c:v>1.0616333230728894</c:v>
                </c:pt>
                <c:pt idx="664">
                  <c:v>1.0612647112978466</c:v>
                </c:pt>
                <c:pt idx="665">
                  <c:v>1.0608987326434358</c:v>
                </c:pt>
                <c:pt idx="666">
                  <c:v>1.0605353687784314</c:v>
                </c:pt>
                <c:pt idx="667">
                  <c:v>1.0601746014667819</c:v>
                </c:pt>
                <c:pt idx="668">
                  <c:v>1.0598164125676577</c:v>
                </c:pt>
                <c:pt idx="669">
                  <c:v>1.0594607840354868</c:v>
                </c:pt>
                <c:pt idx="670">
                  <c:v>1.0591076979199803</c:v>
                </c:pt>
                <c:pt idx="671">
                  <c:v>1.0587571363661454</c:v>
                </c:pt>
                <c:pt idx="672">
                  <c:v>1.0584090816142899</c:v>
                </c:pt>
                <c:pt idx="673">
                  <c:v>1.0580635160000142</c:v>
                </c:pt>
                <c:pt idx="674">
                  <c:v>1.0577204219541951</c:v>
                </c:pt>
                <c:pt idx="675">
                  <c:v>1.0573797820029582</c:v>
                </c:pt>
                <c:pt idx="676">
                  <c:v>1.0570415787676422</c:v>
                </c:pt>
                <c:pt idx="677">
                  <c:v>1.056705794964752</c:v>
                </c:pt>
                <c:pt idx="678">
                  <c:v>1.0563724134059054</c:v>
                </c:pt>
                <c:pt idx="679">
                  <c:v>1.0560414169977677</c:v>
                </c:pt>
                <c:pt idx="680">
                  <c:v>1.0557127887419799</c:v>
                </c:pt>
                <c:pt idx="681">
                  <c:v>1.055386511735078</c:v>
                </c:pt>
                <c:pt idx="682">
                  <c:v>1.0550625691684032</c:v>
                </c:pt>
                <c:pt idx="683">
                  <c:v>1.0547409443280049</c:v>
                </c:pt>
                <c:pt idx="684">
                  <c:v>1.0544216205945356</c:v>
                </c:pt>
                <c:pt idx="685">
                  <c:v>1.0541045814431373</c:v>
                </c:pt>
                <c:pt idx="686">
                  <c:v>1.0537898104433223</c:v>
                </c:pt>
                <c:pt idx="687">
                  <c:v>1.0534772912588444</c:v>
                </c:pt>
                <c:pt idx="688">
                  <c:v>1.0531670076475648</c:v>
                </c:pt>
                <c:pt idx="689">
                  <c:v>1.0528589434613096</c:v>
                </c:pt>
                <c:pt idx="690">
                  <c:v>1.0525530826457219</c:v>
                </c:pt>
                <c:pt idx="691">
                  <c:v>1.0522494092401053</c:v>
                </c:pt>
                <c:pt idx="692">
                  <c:v>1.0519479073772637</c:v>
                </c:pt>
                <c:pt idx="693">
                  <c:v>1.0516485612833313</c:v>
                </c:pt>
                <c:pt idx="694">
                  <c:v>1.0513513552775995</c:v>
                </c:pt>
                <c:pt idx="695">
                  <c:v>1.0510562737723359</c:v>
                </c:pt>
                <c:pt idx="696">
                  <c:v>1.0507633012725981</c:v>
                </c:pt>
                <c:pt idx="697">
                  <c:v>1.0504724223760411</c:v>
                </c:pt>
                <c:pt idx="698">
                  <c:v>1.0501836217727203</c:v>
                </c:pt>
                <c:pt idx="699">
                  <c:v>1.0498968842448873</c:v>
                </c:pt>
                <c:pt idx="700">
                  <c:v>1.049612194666782</c:v>
                </c:pt>
                <c:pt idx="701">
                  <c:v>1.0493295380044179</c:v>
                </c:pt>
                <c:pt idx="702">
                  <c:v>1.0490488993153633</c:v>
                </c:pt>
                <c:pt idx="703">
                  <c:v>1.0487702637485175</c:v>
                </c:pt>
                <c:pt idx="704">
                  <c:v>1.0484936165438812</c:v>
                </c:pt>
                <c:pt idx="705">
                  <c:v>1.0482189430323232</c:v>
                </c:pt>
                <c:pt idx="706">
                  <c:v>1.0479462286353414</c:v>
                </c:pt>
                <c:pt idx="707">
                  <c:v>1.0476754588648203</c:v>
                </c:pt>
                <c:pt idx="708">
                  <c:v>1.0474066193227831</c:v>
                </c:pt>
                <c:pt idx="709">
                  <c:v>1.0471396957011398</c:v>
                </c:pt>
                <c:pt idx="710">
                  <c:v>1.0468746737814318</c:v>
                </c:pt>
                <c:pt idx="711">
                  <c:v>1.046611539434571</c:v>
                </c:pt>
                <c:pt idx="712">
                  <c:v>1.0463502786205756</c:v>
                </c:pt>
                <c:pt idx="713">
                  <c:v>1.0460908773883022</c:v>
                </c:pt>
                <c:pt idx="714">
                  <c:v>1.0458333218751734</c:v>
                </c:pt>
                <c:pt idx="715">
                  <c:v>1.0455775983069024</c:v>
                </c:pt>
                <c:pt idx="716">
                  <c:v>1.0453236929972132</c:v>
                </c:pt>
                <c:pt idx="717">
                  <c:v>1.0450715923475575</c:v>
                </c:pt>
                <c:pt idx="718">
                  <c:v>1.0448212828468288</c:v>
                </c:pt>
                <c:pt idx="719">
                  <c:v>1.0445727510710714</c:v>
                </c:pt>
                <c:pt idx="720">
                  <c:v>1.0443259836831884</c:v>
                </c:pt>
                <c:pt idx="721">
                  <c:v>1.0440809674326441</c:v>
                </c:pt>
                <c:pt idx="722">
                  <c:v>1.0438376891551657</c:v>
                </c:pt>
                <c:pt idx="723">
                  <c:v>1.0435961357724395</c:v>
                </c:pt>
                <c:pt idx="724">
                  <c:v>1.0433562942918055</c:v>
                </c:pt>
                <c:pt idx="725">
                  <c:v>1.04311815180595</c:v>
                </c:pt>
                <c:pt idx="726">
                  <c:v>1.0428816954925928</c:v>
                </c:pt>
                <c:pt idx="727">
                  <c:v>1.042646912614174</c:v>
                </c:pt>
                <c:pt idx="728">
                  <c:v>1.042413790517537</c:v>
                </c:pt>
                <c:pt idx="729">
                  <c:v>1.0421823166336093</c:v>
                </c:pt>
                <c:pt idx="730">
                  <c:v>1.0419524784770806</c:v>
                </c:pt>
                <c:pt idx="731">
                  <c:v>1.0417242636460786</c:v>
                </c:pt>
                <c:pt idx="732">
                  <c:v>1.0414976598218419</c:v>
                </c:pt>
                <c:pt idx="733">
                  <c:v>1.0412726547683919</c:v>
                </c:pt>
                <c:pt idx="734">
                  <c:v>1.0410492363322008</c:v>
                </c:pt>
                <c:pt idx="735">
                  <c:v>1.040827392441859</c:v>
                </c:pt>
                <c:pt idx="736">
                  <c:v>1.0406071111077384</c:v>
                </c:pt>
                <c:pt idx="737">
                  <c:v>1.0403883804216563</c:v>
                </c:pt>
                <c:pt idx="738">
                  <c:v>1.0401711885565352</c:v>
                </c:pt>
                <c:pt idx="739">
                  <c:v>1.0399555237660616</c:v>
                </c:pt>
                <c:pt idx="740">
                  <c:v>1.0397413743843427</c:v>
                </c:pt>
                <c:pt idx="741">
                  <c:v>1.0395287288255615</c:v>
                </c:pt>
                <c:pt idx="742">
                  <c:v>1.0393175755836299</c:v>
                </c:pt>
                <c:pt idx="743">
                  <c:v>1.0391079032318407</c:v>
                </c:pt>
                <c:pt idx="744">
                  <c:v>1.0388997004225171</c:v>
                </c:pt>
                <c:pt idx="745">
                  <c:v>1.038692955886662</c:v>
                </c:pt>
                <c:pt idx="746">
                  <c:v>1.0384876584336042</c:v>
                </c:pt>
                <c:pt idx="747">
                  <c:v>1.0382837969506447</c:v>
                </c:pt>
                <c:pt idx="748">
                  <c:v>1.0380813604026999</c:v>
                </c:pt>
                <c:pt idx="749">
                  <c:v>1.0378803378319461</c:v>
                </c:pt>
                <c:pt idx="750">
                  <c:v>1.0376807183574595</c:v>
                </c:pt>
                <c:pt idx="751">
                  <c:v>1.0374824911748577</c:v>
                </c:pt>
                <c:pt idx="752">
                  <c:v>1.0372856455559392</c:v>
                </c:pt>
                <c:pt idx="753">
                  <c:v>1.0370901708483204</c:v>
                </c:pt>
                <c:pt idx="754">
                  <c:v>1.0368960564750742</c:v>
                </c:pt>
                <c:pt idx="755">
                  <c:v>1.0367032919343655</c:v>
                </c:pt>
                <c:pt idx="756">
                  <c:v>1.0365118667990865</c:v>
                </c:pt>
                <c:pt idx="757">
                  <c:v>1.0363217707164907</c:v>
                </c:pt>
                <c:pt idx="758">
                  <c:v>1.0361329934078276</c:v>
                </c:pt>
                <c:pt idx="759">
                  <c:v>1.0359455246679743</c:v>
                </c:pt>
                <c:pt idx="760">
                  <c:v>1.0357593543650678</c:v>
                </c:pt>
                <c:pt idx="761">
                  <c:v>1.0355744724401366</c:v>
                </c:pt>
                <c:pt idx="762">
                  <c:v>1.035390868906731</c:v>
                </c:pt>
                <c:pt idx="763">
                  <c:v>1.0352085338505539</c:v>
                </c:pt>
                <c:pt idx="764">
                  <c:v>1.0350274574290887</c:v>
                </c:pt>
                <c:pt idx="765">
                  <c:v>1.0348476298712304</c:v>
                </c:pt>
                <c:pt idx="766">
                  <c:v>1.0346690414769122</c:v>
                </c:pt>
                <c:pt idx="767">
                  <c:v>1.0344916826167347</c:v>
                </c:pt>
                <c:pt idx="768">
                  <c:v>1.0343155437315938</c:v>
                </c:pt>
                <c:pt idx="769">
                  <c:v>1.0341406153323072</c:v>
                </c:pt>
                <c:pt idx="770">
                  <c:v>1.0339668879992419</c:v>
                </c:pt>
                <c:pt idx="771">
                  <c:v>1.0337943523819411</c:v>
                </c:pt>
                <c:pt idx="772">
                  <c:v>1.0336229991987511</c:v>
                </c:pt>
                <c:pt idx="773">
                  <c:v>1.0334528192364474</c:v>
                </c:pt>
                <c:pt idx="774">
                  <c:v>1.0332838033498608</c:v>
                </c:pt>
                <c:pt idx="775">
                  <c:v>1.033115942461504</c:v>
                </c:pt>
                <c:pt idx="776">
                  <c:v>1.0329492275611976</c:v>
                </c:pt>
                <c:pt idx="777">
                  <c:v>1.0327836497056964</c:v>
                </c:pt>
                <c:pt idx="778">
                  <c:v>1.0326192000183152</c:v>
                </c:pt>
                <c:pt idx="779">
                  <c:v>1.0324558696885557</c:v>
                </c:pt>
                <c:pt idx="780">
                  <c:v>1.0322936499717319</c:v>
                </c:pt>
                <c:pt idx="781">
                  <c:v>1.0321325321885975</c:v>
                </c:pt>
                <c:pt idx="782">
                  <c:v>1.0319725077249715</c:v>
                </c:pt>
                <c:pt idx="783">
                  <c:v>1.031813568031366</c:v>
                </c:pt>
                <c:pt idx="784">
                  <c:v>1.0316557046226122</c:v>
                </c:pt>
                <c:pt idx="785">
                  <c:v>1.0314989090774889</c:v>
                </c:pt>
                <c:pt idx="786">
                  <c:v>1.0313431730383487</c:v>
                </c:pt>
                <c:pt idx="787">
                  <c:v>1.0311884882107472</c:v>
                </c:pt>
                <c:pt idx="788">
                  <c:v>1.0310348463630703</c:v>
                </c:pt>
                <c:pt idx="789">
                  <c:v>1.0308822393261636</c:v>
                </c:pt>
                <c:pt idx="790">
                  <c:v>1.0307306589929612</c:v>
                </c:pt>
                <c:pt idx="791">
                  <c:v>1.030580097318115</c:v>
                </c:pt>
                <c:pt idx="792">
                  <c:v>1.0304305463176247</c:v>
                </c:pt>
                <c:pt idx="793">
                  <c:v>1.030281998068469</c:v>
                </c:pt>
                <c:pt idx="794">
                  <c:v>1.0301344447082363</c:v>
                </c:pt>
                <c:pt idx="795">
                  <c:v>1.0299878784347565</c:v>
                </c:pt>
                <c:pt idx="796">
                  <c:v>1.0298422915057324</c:v>
                </c:pt>
                <c:pt idx="797">
                  <c:v>1.0296976762383738</c:v>
                </c:pt>
                <c:pt idx="798">
                  <c:v>1.0295540250090305</c:v>
                </c:pt>
                <c:pt idx="799">
                  <c:v>1.0294113302528263</c:v>
                </c:pt>
                <c:pt idx="800">
                  <c:v>1.0292695844632944</c:v>
                </c:pt>
                <c:pt idx="801">
                  <c:v>1.0291287801920124</c:v>
                </c:pt>
                <c:pt idx="802">
                  <c:v>1.0289889100482392</c:v>
                </c:pt>
                <c:pt idx="803">
                  <c:v>1.0288499666985522</c:v>
                </c:pt>
                <c:pt idx="804">
                  <c:v>1.0287119428664848</c:v>
                </c:pt>
                <c:pt idx="805">
                  <c:v>1.0285748313321659</c:v>
                </c:pt>
                <c:pt idx="806">
                  <c:v>1.0284386249319588</c:v>
                </c:pt>
                <c:pt idx="807">
                  <c:v>1.0283033165581021</c:v>
                </c:pt>
                <c:pt idx="808">
                  <c:v>1.0281688991583515</c:v>
                </c:pt>
                <c:pt idx="809">
                  <c:v>1.0280353657356214</c:v>
                </c:pt>
                <c:pt idx="810">
                  <c:v>1.0279027093476287</c:v>
                </c:pt>
                <c:pt idx="811">
                  <c:v>1.0277709231065366</c:v>
                </c:pt>
                <c:pt idx="812">
                  <c:v>1.0276400001786004</c:v>
                </c:pt>
                <c:pt idx="813">
                  <c:v>1.0275099337838129</c:v>
                </c:pt>
                <c:pt idx="814">
                  <c:v>1.0273807171955527</c:v>
                </c:pt>
                <c:pt idx="815">
                  <c:v>1.0272523437402312</c:v>
                </c:pt>
                <c:pt idx="816">
                  <c:v>1.0271248067969432</c:v>
                </c:pt>
                <c:pt idx="817">
                  <c:v>1.026998099797116</c:v>
                </c:pt>
                <c:pt idx="818">
                  <c:v>1.0268722162241621</c:v>
                </c:pt>
                <c:pt idx="819">
                  <c:v>1.0267471496131311</c:v>
                </c:pt>
                <c:pt idx="820">
                  <c:v>1.0266228935503632</c:v>
                </c:pt>
                <c:pt idx="821">
                  <c:v>1.026499441673145</c:v>
                </c:pt>
                <c:pt idx="822">
                  <c:v>1.0263767876693644</c:v>
                </c:pt>
                <c:pt idx="823">
                  <c:v>1.0262549252771687</c:v>
                </c:pt>
                <c:pt idx="824">
                  <c:v>1.0261338482846225</c:v>
                </c:pt>
                <c:pt idx="825">
                  <c:v>1.0260135505293675</c:v>
                </c:pt>
                <c:pt idx="826">
                  <c:v>1.0258940258982832</c:v>
                </c:pt>
                <c:pt idx="827">
                  <c:v>1.0257752683271488</c:v>
                </c:pt>
                <c:pt idx="828">
                  <c:v>1.025657271800307</c:v>
                </c:pt>
                <c:pt idx="829">
                  <c:v>1.0255400303503277</c:v>
                </c:pt>
                <c:pt idx="830">
                  <c:v>1.0254235380576751</c:v>
                </c:pt>
                <c:pt idx="831">
                  <c:v>1.0253077890503737</c:v>
                </c:pt>
                <c:pt idx="832">
                  <c:v>1.0251927775036771</c:v>
                </c:pt>
                <c:pt idx="833">
                  <c:v>1.025078497639738</c:v>
                </c:pt>
                <c:pt idx="834">
                  <c:v>1.024964943727279</c:v>
                </c:pt>
                <c:pt idx="835">
                  <c:v>1.0248521100812646</c:v>
                </c:pt>
                <c:pt idx="836">
                  <c:v>1.0247399910625759</c:v>
                </c:pt>
                <c:pt idx="837">
                  <c:v>1.0246285810776847</c:v>
                </c:pt>
                <c:pt idx="838">
                  <c:v>1.024517874578331</c:v>
                </c:pt>
                <c:pt idx="839">
                  <c:v>1.0244078660611999</c:v>
                </c:pt>
                <c:pt idx="840">
                  <c:v>1.0242985500676016</c:v>
                </c:pt>
                <c:pt idx="841">
                  <c:v>1.0241899211831516</c:v>
                </c:pt>
                <c:pt idx="842">
                  <c:v>1.0240819740374523</c:v>
                </c:pt>
                <c:pt idx="843">
                  <c:v>1.0239747033037778</c:v>
                </c:pt>
                <c:pt idx="844">
                  <c:v>1.0238681036987576</c:v>
                </c:pt>
                <c:pt idx="845">
                  <c:v>1.0237621699820632</c:v>
                </c:pt>
                <c:pt idx="846">
                  <c:v>1.023656896956096</c:v>
                </c:pt>
                <c:pt idx="847">
                  <c:v>1.0235522794656766</c:v>
                </c:pt>
                <c:pt idx="848">
                  <c:v>1.0234483123977356</c:v>
                </c:pt>
                <c:pt idx="849">
                  <c:v>1.023344990681005</c:v>
                </c:pt>
                <c:pt idx="850">
                  <c:v>1.0232423092857126</c:v>
                </c:pt>
                <c:pt idx="851">
                  <c:v>1.0231402632232764</c:v>
                </c:pt>
                <c:pt idx="852">
                  <c:v>1.0230388475460017</c:v>
                </c:pt>
                <c:pt idx="853">
                  <c:v>1.022938057346779</c:v>
                </c:pt>
                <c:pt idx="854">
                  <c:v>1.0228378877587834</c:v>
                </c:pt>
                <c:pt idx="855">
                  <c:v>1.0227383339551754</c:v>
                </c:pt>
                <c:pt idx="856">
                  <c:v>1.0226393911488043</c:v>
                </c:pt>
                <c:pt idx="857">
                  <c:v>1.0225410545919111</c:v>
                </c:pt>
                <c:pt idx="858">
                  <c:v>1.0224433195758351</c:v>
                </c:pt>
                <c:pt idx="859">
                  <c:v>1.0223461814307202</c:v>
                </c:pt>
                <c:pt idx="860">
                  <c:v>1.022249635525224</c:v>
                </c:pt>
                <c:pt idx="861">
                  <c:v>1.0221536772662272</c:v>
                </c:pt>
                <c:pt idx="862">
                  <c:v>1.0220583020985465</c:v>
                </c:pt>
                <c:pt idx="863">
                  <c:v>1.0219635055046468</c:v>
                </c:pt>
                <c:pt idx="864">
                  <c:v>1.0218692830043556</c:v>
                </c:pt>
                <c:pt idx="865">
                  <c:v>1.0217756301545806</c:v>
                </c:pt>
                <c:pt idx="866">
                  <c:v>1.0216825425490264</c:v>
                </c:pt>
                <c:pt idx="867">
                  <c:v>1.0215900158179139</c:v>
                </c:pt>
                <c:pt idx="868">
                  <c:v>1.0214980456277016</c:v>
                </c:pt>
                <c:pt idx="869">
                  <c:v>1.021406627680808</c:v>
                </c:pt>
                <c:pt idx="870">
                  <c:v>1.0213157577153351</c:v>
                </c:pt>
                <c:pt idx="871">
                  <c:v>1.0212254315047946</c:v>
                </c:pt>
                <c:pt idx="872">
                  <c:v>1.0211356448578341</c:v>
                </c:pt>
                <c:pt idx="873">
                  <c:v>1.021046393617967</c:v>
                </c:pt>
                <c:pt idx="874">
                  <c:v>1.0209576736633013</c:v>
                </c:pt>
                <c:pt idx="875">
                  <c:v>1.0208694809062719</c:v>
                </c:pt>
                <c:pt idx="876">
                  <c:v>1.0207818112933744</c:v>
                </c:pt>
                <c:pt idx="877">
                  <c:v>1.0206946608048992</c:v>
                </c:pt>
                <c:pt idx="878">
                  <c:v>1.0206080254546686</c:v>
                </c:pt>
                <c:pt idx="879">
                  <c:v>1.0205219012897735</c:v>
                </c:pt>
                <c:pt idx="880">
                  <c:v>1.0204362843903145</c:v>
                </c:pt>
                <c:pt idx="881">
                  <c:v>1.0203511708691422</c:v>
                </c:pt>
                <c:pt idx="882">
                  <c:v>1.0202665568715992</c:v>
                </c:pt>
                <c:pt idx="883">
                  <c:v>1.0201824385752654</c:v>
                </c:pt>
                <c:pt idx="884">
                  <c:v>1.0200988121897028</c:v>
                </c:pt>
                <c:pt idx="885">
                  <c:v>1.0200156739562038</c:v>
                </c:pt>
                <c:pt idx="886">
                  <c:v>1.0199330201475389</c:v>
                </c:pt>
                <c:pt idx="887">
                  <c:v>1.0198508470677075</c:v>
                </c:pt>
                <c:pt idx="888">
                  <c:v>1.01976915105169</c:v>
                </c:pt>
                <c:pt idx="889">
                  <c:v>1.0196879284652012</c:v>
                </c:pt>
                <c:pt idx="890">
                  <c:v>1.0196071757044451</c:v>
                </c:pt>
                <c:pt idx="891">
                  <c:v>1.0195268891958718</c:v>
                </c:pt>
                <c:pt idx="892">
                  <c:v>1.0194470653959347</c:v>
                </c:pt>
                <c:pt idx="893">
                  <c:v>1.0193677007908513</c:v>
                </c:pt>
                <c:pt idx="894">
                  <c:v>1.0192887918963633</c:v>
                </c:pt>
                <c:pt idx="895">
                  <c:v>1.0192103352575004</c:v>
                </c:pt>
                <c:pt idx="896">
                  <c:v>1.0191323274483433</c:v>
                </c:pt>
                <c:pt idx="897">
                  <c:v>1.01905476507179</c:v>
                </c:pt>
                <c:pt idx="898">
                  <c:v>1.0189776447593235</c:v>
                </c:pt>
                <c:pt idx="899">
                  <c:v>1.0189009631707795</c:v>
                </c:pt>
                <c:pt idx="900">
                  <c:v>1.0188247169941174</c:v>
                </c:pt>
                <c:pt idx="901">
                  <c:v>1.0187489029451919</c:v>
                </c:pt>
                <c:pt idx="902">
                  <c:v>1.0186735177675268</c:v>
                </c:pt>
                <c:pt idx="903">
                  <c:v>1.0185985582320889</c:v>
                </c:pt>
                <c:pt idx="904">
                  <c:v>1.0185240211370648</c:v>
                </c:pt>
                <c:pt idx="905">
                  <c:v>1.0184499033076388</c:v>
                </c:pt>
                <c:pt idx="906">
                  <c:v>1.0183762015957722</c:v>
                </c:pt>
                <c:pt idx="907">
                  <c:v>1.0183029128799839</c:v>
                </c:pt>
                <c:pt idx="908">
                  <c:v>1.0182300340651322</c:v>
                </c:pt>
                <c:pt idx="909">
                  <c:v>1.0181575620821999</c:v>
                </c:pt>
                <c:pt idx="910">
                  <c:v>1.0180854938880781</c:v>
                </c:pt>
                <c:pt idx="911">
                  <c:v>1.0180138264653538</c:v>
                </c:pt>
                <c:pt idx="912">
                  <c:v>1.0179425568220974</c:v>
                </c:pt>
                <c:pt idx="913">
                  <c:v>1.0178716819916533</c:v>
                </c:pt>
                <c:pt idx="914">
                  <c:v>1.01780119903243</c:v>
                </c:pt>
                <c:pt idx="915">
                  <c:v>1.0177311050276932</c:v>
                </c:pt>
                <c:pt idx="916">
                  <c:v>1.0176613970853594</c:v>
                </c:pt>
                <c:pt idx="917">
                  <c:v>1.0175920723377918</c:v>
                </c:pt>
                <c:pt idx="918">
                  <c:v>1.0175231279415968</c:v>
                </c:pt>
                <c:pt idx="919">
                  <c:v>1.0174545610774224</c:v>
                </c:pt>
                <c:pt idx="920">
                  <c:v>1.0173863689497578</c:v>
                </c:pt>
                <c:pt idx="921">
                  <c:v>1.0173185487867351</c:v>
                </c:pt>
                <c:pt idx="922">
                  <c:v>1.0172510978399312</c:v>
                </c:pt>
                <c:pt idx="923">
                  <c:v>1.0171840133841723</c:v>
                </c:pt>
                <c:pt idx="924">
                  <c:v>1.0171172927173386</c:v>
                </c:pt>
                <c:pt idx="925">
                  <c:v>1.0170509331601723</c:v>
                </c:pt>
                <c:pt idx="926">
                  <c:v>1.0169849320560842</c:v>
                </c:pt>
                <c:pt idx="927">
                  <c:v>1.0169192867709647</c:v>
                </c:pt>
                <c:pt idx="928">
                  <c:v>1.0168539946929938</c:v>
                </c:pt>
                <c:pt idx="929">
                  <c:v>1.0167890532324539</c:v>
                </c:pt>
                <c:pt idx="930">
                  <c:v>1.0167244598215437</c:v>
                </c:pt>
                <c:pt idx="931">
                  <c:v>1.0166602119141923</c:v>
                </c:pt>
                <c:pt idx="932">
                  <c:v>1.016596306985877</c:v>
                </c:pt>
                <c:pt idx="933">
                  <c:v>1.0165327425334401</c:v>
                </c:pt>
                <c:pt idx="934">
                  <c:v>1.0164695160749082</c:v>
                </c:pt>
                <c:pt idx="935">
                  <c:v>1.0164066251493131</c:v>
                </c:pt>
                <c:pt idx="936">
                  <c:v>1.0163440673165132</c:v>
                </c:pt>
                <c:pt idx="937">
                  <c:v>1.0162818401570166</c:v>
                </c:pt>
                <c:pt idx="938">
                  <c:v>1.016219941271806</c:v>
                </c:pt>
                <c:pt idx="939">
                  <c:v>1.016158368282164</c:v>
                </c:pt>
                <c:pt idx="940">
                  <c:v>1.0160971188295005</c:v>
                </c:pt>
                <c:pt idx="941">
                  <c:v>1.0160361905751809</c:v>
                </c:pt>
                <c:pt idx="942">
                  <c:v>1.0159755812003561</c:v>
                </c:pt>
                <c:pt idx="943">
                  <c:v>1.0159152884057934</c:v>
                </c:pt>
                <c:pt idx="944">
                  <c:v>1.015855309911708</c:v>
                </c:pt>
                <c:pt idx="945">
                  <c:v>1.0157956434575981</c:v>
                </c:pt>
                <c:pt idx="946">
                  <c:v>1.0157362868020781</c:v>
                </c:pt>
                <c:pt idx="947">
                  <c:v>1.0156772377227159</c:v>
                </c:pt>
                <c:pt idx="948">
                  <c:v>1.0156184940158695</c:v>
                </c:pt>
                <c:pt idx="949">
                  <c:v>1.0155600534965261</c:v>
                </c:pt>
                <c:pt idx="950">
                  <c:v>1.0155019139981416</c:v>
                </c:pt>
                <c:pt idx="951">
                  <c:v>1.0154440733724817</c:v>
                </c:pt>
                <c:pt idx="952">
                  <c:v>1.0153865294894644</c:v>
                </c:pt>
                <c:pt idx="953">
                  <c:v>1.0153292802370038</c:v>
                </c:pt>
                <c:pt idx="954">
                  <c:v>1.0152723235208541</c:v>
                </c:pt>
                <c:pt idx="955">
                  <c:v>1.0152156572644562</c:v>
                </c:pt>
                <c:pt idx="956">
                  <c:v>1.0151592794087847</c:v>
                </c:pt>
                <c:pt idx="957">
                  <c:v>1.0151031879121963</c:v>
                </c:pt>
                <c:pt idx="958">
                  <c:v>1.0150473807502796</c:v>
                </c:pt>
                <c:pt idx="959">
                  <c:v>1.014991855915705</c:v>
                </c:pt>
                <c:pt idx="960">
                  <c:v>1.0149366114180778</c:v>
                </c:pt>
                <c:pt idx="961">
                  <c:v>1.0148816452837905</c:v>
                </c:pt>
                <c:pt idx="962">
                  <c:v>1.0148269555558778</c:v>
                </c:pt>
                <c:pt idx="963">
                  <c:v>1.0147725402938708</c:v>
                </c:pt>
                <c:pt idx="964">
                  <c:v>1.0147183975736549</c:v>
                </c:pt>
                <c:pt idx="965">
                  <c:v>1.014664525487327</c:v>
                </c:pt>
                <c:pt idx="966">
                  <c:v>1.0146109221430544</c:v>
                </c:pt>
                <c:pt idx="967">
                  <c:v>1.0145575856649343</c:v>
                </c:pt>
                <c:pt idx="968">
                  <c:v>1.0145045141928559</c:v>
                </c:pt>
                <c:pt idx="969">
                  <c:v>1.0144517058823623</c:v>
                </c:pt>
                <c:pt idx="970">
                  <c:v>1.0143991589045132</c:v>
                </c:pt>
                <c:pt idx="971">
                  <c:v>1.01434687144575</c:v>
                </c:pt>
                <c:pt idx="972">
                  <c:v>1.0142948417077613</c:v>
                </c:pt>
                <c:pt idx="973">
                  <c:v>1.0142430679073495</c:v>
                </c:pt>
                <c:pt idx="974">
                  <c:v>1.0141915482762984</c:v>
                </c:pt>
                <c:pt idx="975">
                  <c:v>1.0141402810612423</c:v>
                </c:pt>
                <c:pt idx="976">
                  <c:v>1.0140892645235353</c:v>
                </c:pt>
                <c:pt idx="977">
                  <c:v>1.014038496939123</c:v>
                </c:pt>
                <c:pt idx="978">
                  <c:v>1.0139879765984139</c:v>
                </c:pt>
                <c:pt idx="979">
                  <c:v>1.0139377018061526</c:v>
                </c:pt>
                <c:pt idx="980">
                  <c:v>1.0138876708812945</c:v>
                </c:pt>
                <c:pt idx="981">
                  <c:v>1.0138378821568796</c:v>
                </c:pt>
                <c:pt idx="982">
                  <c:v>1.0137883339799099</c:v>
                </c:pt>
                <c:pt idx="983">
                  <c:v>1.0137390247112261</c:v>
                </c:pt>
                <c:pt idx="984">
                  <c:v>1.0136899527253858</c:v>
                </c:pt>
                <c:pt idx="985">
                  <c:v>1.0136411164105423</c:v>
                </c:pt>
                <c:pt idx="986">
                  <c:v>1.013592514168326</c:v>
                </c:pt>
                <c:pt idx="987">
                  <c:v>1.0135441444137239</c:v>
                </c:pt>
                <c:pt idx="988">
                  <c:v>1.0134960055749636</c:v>
                </c:pt>
                <c:pt idx="989">
                  <c:v>1.0134480960933951</c:v>
                </c:pt>
                <c:pt idx="990">
                  <c:v>1.0134004144233755</c:v>
                </c:pt>
                <c:pt idx="991">
                  <c:v>1.0133529590321542</c:v>
                </c:pt>
                <c:pt idx="992">
                  <c:v>1.0133057283997586</c:v>
                </c:pt>
                <c:pt idx="993">
                  <c:v>1.0132587210188815</c:v>
                </c:pt>
                <c:pt idx="994">
                  <c:v>1.0132119353947691</c:v>
                </c:pt>
                <c:pt idx="995">
                  <c:v>1.0131653700451093</c:v>
                </c:pt>
                <c:pt idx="996">
                  <c:v>1.0131190234999228</c:v>
                </c:pt>
                <c:pt idx="997">
                  <c:v>1.0130728943014526</c:v>
                </c:pt>
                <c:pt idx="998">
                  <c:v>1.0130269810040566</c:v>
                </c:pt>
                <c:pt idx="999">
                  <c:v>1.0129812821740998</c:v>
                </c:pt>
                <c:pt idx="1000">
                  <c:v>1.0129357963898478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8-40AE-AEF8-00DE545BE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89552"/>
        <c:axId val="1"/>
      </c:scatterChart>
      <c:valAx>
        <c:axId val="505189552"/>
        <c:scaling>
          <c:orientation val="minMax"/>
          <c:max val="10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189552"/>
        <c:crosses val="autoZero"/>
        <c:crossBetween val="midCat"/>
        <c:majorUnit val="1"/>
        <c:min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37826728389024"/>
          <c:y val="0.35261802852215834"/>
          <c:w val="0.10505846556046476"/>
          <c:h val="0.245179722956813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66936864947926E-2"/>
          <c:y val="3.7296122195790982E-2"/>
          <c:w val="0.77221385631267692"/>
          <c:h val="0.83450073413082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'Rosenzweig-MacArthur'!$C$14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solidFill>
                <a:schemeClr val="accent6"/>
              </a:solidFill>
              <a:prstDash val="solid"/>
            </a:ln>
          </c:spPr>
          <c:marker>
            <c:symbol val="none"/>
          </c:marker>
          <c:xVal>
            <c:numRef>
              <c:f>'Rosenzweig-MacArthur'!$B$15:$B$1015</c:f>
              <c:numCache>
                <c:formatCode>0.00</c:formatCode>
                <c:ptCount val="1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</c:numCache>
            </c:numRef>
          </c:xVal>
          <c:yVal>
            <c:numRef>
              <c:f>'Rosenzweig-MacArthur'!$C$15:$C$1015</c:f>
              <c:numCache>
                <c:formatCode>0.00</c:formatCode>
                <c:ptCount val="1001"/>
                <c:pt idx="0">
                  <c:v>0.5</c:v>
                </c:pt>
                <c:pt idx="1">
                  <c:v>0.52033333333333331</c:v>
                </c:pt>
                <c:pt idx="2">
                  <c:v>0.54132417944367295</c:v>
                </c:pt>
                <c:pt idx="3">
                  <c:v>0.56297900856189975</c:v>
                </c:pt>
                <c:pt idx="4">
                  <c:v>0.58530306892816164</c:v>
                </c:pt>
                <c:pt idx="5">
                  <c:v>0.60830028434263128</c:v>
                </c:pt>
                <c:pt idx="6">
                  <c:v>0.63197315174925139</c:v>
                </c:pt>
                <c:pt idx="7">
                  <c:v>0.65632263972956051</c:v>
                </c:pt>
                <c:pt idx="8">
                  <c:v>0.68134808886187681</c:v>
                </c:pt>
                <c:pt idx="9">
                  <c:v>0.7070471149737565</c:v>
                </c:pt>
                <c:pt idx="10">
                  <c:v>0.73341551638063862</c:v>
                </c:pt>
                <c:pt idx="11">
                  <c:v>0.76044718625873831</c:v>
                </c:pt>
                <c:pt idx="12">
                  <c:v>0.78813403134327342</c:v>
                </c:pt>
                <c:pt idx="13">
                  <c:v>0.81646589817172432</c:v>
                </c:pt>
                <c:pt idx="14">
                  <c:v>0.84543050810380393</c:v>
                </c:pt>
                <c:pt idx="15">
                  <c:v>0.87501340234304781</c:v>
                </c:pt>
                <c:pt idx="16">
                  <c:v>0.90519789815753038</c:v>
                </c:pt>
                <c:pt idx="17">
                  <c:v>0.93596505744756542</c:v>
                </c:pt>
                <c:pt idx="18">
                  <c:v>0.96729366873513112</c:v>
                </c:pt>
                <c:pt idx="19">
                  <c:v>0.99916024355239919</c:v>
                </c:pt>
                <c:pt idx="20">
                  <c:v>1.031539028084921</c:v>
                </c:pt>
                <c:pt idx="21">
                  <c:v>1.0644020307790945</c:v>
                </c:pt>
                <c:pt idx="22">
                  <c:v>1.0977190664545515</c:v>
                </c:pt>
                <c:pt idx="23">
                  <c:v>1.1314578172717871</c:v>
                </c:pt>
                <c:pt idx="24">
                  <c:v>1.1655839106961403</c:v>
                </c:pt>
                <c:pt idx="25">
                  <c:v>1.2000610143742791</c:v>
                </c:pt>
                <c:pt idx="26">
                  <c:v>1.2348509476024203</c:v>
                </c:pt>
                <c:pt idx="27">
                  <c:v>1.2699138088210427</c:v>
                </c:pt>
                <c:pt idx="28">
                  <c:v>1.3052081183236968</c:v>
                </c:pt>
                <c:pt idx="29">
                  <c:v>1.3406909751229583</c:v>
                </c:pt>
                <c:pt idx="30">
                  <c:v>1.376318226680104</c:v>
                </c:pt>
                <c:pt idx="31">
                  <c:v>1.4120446499822754</c:v>
                </c:pt>
                <c:pt idx="32">
                  <c:v>1.4478241422471823</c:v>
                </c:pt>
                <c:pt idx="33">
                  <c:v>1.4836099193559527</c:v>
                </c:pt>
                <c:pt idx="34">
                  <c:v>1.5193547199642354</c:v>
                </c:pt>
                <c:pt idx="35">
                  <c:v>1.5550110131241448</c:v>
                </c:pt>
                <c:pt idx="36">
                  <c:v>1.5905312071683528</c:v>
                </c:pt>
                <c:pt idx="37">
                  <c:v>1.6258678575648957</c:v>
                </c:pt>
                <c:pt idx="38">
                  <c:v>1.6609738714483735</c:v>
                </c:pt>
                <c:pt idx="39">
                  <c:v>1.6958027065704235</c:v>
                </c:pt>
                <c:pt idx="40">
                  <c:v>1.7303085624887697</c:v>
                </c:pt>
                <c:pt idx="41">
                  <c:v>1.7644465619278944</c:v>
                </c:pt>
                <c:pt idx="42">
                  <c:v>1.798172920392519</c:v>
                </c:pt>
                <c:pt idx="43">
                  <c:v>1.8314451022938256</c:v>
                </c:pt>
                <c:pt idx="44">
                  <c:v>1.8642219620531482</c:v>
                </c:pt>
                <c:pt idx="45">
                  <c:v>1.8964638688735616</c:v>
                </c:pt>
                <c:pt idx="46">
                  <c:v>1.9281328141108585</c:v>
                </c:pt>
                <c:pt idx="47">
                  <c:v>1.9591925004260389</c:v>
                </c:pt>
                <c:pt idx="48">
                  <c:v>1.989608412155863</c:v>
                </c:pt>
                <c:pt idx="49">
                  <c:v>2.0193478665905737</c:v>
                </c:pt>
                <c:pt idx="50">
                  <c:v>2.0483800460932766</c:v>
                </c:pt>
                <c:pt idx="51">
                  <c:v>2.0766760112288134</c:v>
                </c:pt>
                <c:pt idx="52">
                  <c:v>2.1042086952870309</c:v>
                </c:pt>
                <c:pt idx="53">
                  <c:v>2.1309528807825768</c:v>
                </c:pt>
                <c:pt idx="54">
                  <c:v>2.1568851586879076</c:v>
                </c:pt>
                <c:pt idx="55">
                  <c:v>2.1819838713060546</c:v>
                </c:pt>
                <c:pt idx="56">
                  <c:v>2.2062290398136</c:v>
                </c:pt>
                <c:pt idx="57">
                  <c:v>2.2296022776017419</c:v>
                </c:pt>
                <c:pt idx="58">
                  <c:v>2.2520866906145094</c:v>
                </c:pt>
                <c:pt idx="59">
                  <c:v>2.2736667659289238</c:v>
                </c:pt>
                <c:pt idx="60">
                  <c:v>2.2943282498436295</c:v>
                </c:pt>
                <c:pt idx="61">
                  <c:v>2.3140580167420479</c:v>
                </c:pt>
                <c:pt idx="62">
                  <c:v>2.332843929975712</c:v>
                </c:pt>
                <c:pt idx="63">
                  <c:v>2.3506746959756017</c:v>
                </c:pt>
                <c:pt idx="64">
                  <c:v>2.3675397127467313</c:v>
                </c:pt>
                <c:pt idx="65">
                  <c:v>2.3834289138367191</c:v>
                </c:pt>
                <c:pt idx="66">
                  <c:v>2.3983326087954482</c:v>
                </c:pt>
                <c:pt idx="67">
                  <c:v>2.4122413210629858</c:v>
                </c:pt>
                <c:pt idx="68">
                  <c:v>2.4251456241393878</c:v>
                </c:pt>
                <c:pt idx="69">
                  <c:v>2.4370359768054652</c:v>
                </c:pt>
                <c:pt idx="70">
                  <c:v>2.4479025580805005</c:v>
                </c:pt>
                <c:pt idx="71">
                  <c:v>2.4577351025235514</c:v>
                </c:pt>
                <c:pt idx="72">
                  <c:v>2.4665227364115405</c:v>
                </c:pt>
                <c:pt idx="73">
                  <c:v>2.474253815261795</c:v>
                </c:pt>
                <c:pt idx="74">
                  <c:v>2.4809157631109904</c:v>
                </c:pt>
                <c:pt idx="75">
                  <c:v>2.4864949139183388</c:v>
                </c:pt>
                <c:pt idx="76">
                  <c:v>2.4909763554301811</c:v>
                </c:pt>
                <c:pt idx="77">
                  <c:v>2.4943437758275975</c:v>
                </c:pt>
                <c:pt idx="78">
                  <c:v>2.4965793134801721</c:v>
                </c:pt>
                <c:pt idx="79">
                  <c:v>2.4976634101495536</c:v>
                </c:pt>
                <c:pt idx="80">
                  <c:v>2.4975746680281707</c:v>
                </c:pt>
                <c:pt idx="81">
                  <c:v>2.4962897110638687</c:v>
                </c:pt>
                <c:pt idx="82">
                  <c:v>2.4937830511131791</c:v>
                </c:pt>
                <c:pt idx="83">
                  <c:v>2.4900269595878055</c:v>
                </c:pt>
                <c:pt idx="84">
                  <c:v>2.4849913454146311</c:v>
                </c:pt>
                <c:pt idx="85">
                  <c:v>2.4786436403238561</c:v>
                </c:pt>
                <c:pt idx="86">
                  <c:v>2.4709486927183231</c:v>
                </c:pt>
                <c:pt idx="87">
                  <c:v>2.4618686716663136</c:v>
                </c:pt>
                <c:pt idx="88">
                  <c:v>2.4513629829079813</c:v>
                </c:pt>
                <c:pt idx="89">
                  <c:v>2.4393881991814244</c:v>
                </c:pt>
                <c:pt idx="90">
                  <c:v>2.4258980076691814</c:v>
                </c:pt>
                <c:pt idx="91">
                  <c:v>2.4108431779525281</c:v>
                </c:pt>
                <c:pt idx="92">
                  <c:v>2.3941715545544575</c:v>
                </c:pt>
                <c:pt idx="93">
                  <c:v>2.3758280789700867</c:v>
                </c:pt>
                <c:pt idx="94">
                  <c:v>2.3557548470456187</c:v>
                </c:pt>
                <c:pt idx="95">
                  <c:v>2.3338912086968895</c:v>
                </c:pt>
                <c:pt idx="96">
                  <c:v>2.3101739182818561</c:v>
                </c:pt>
                <c:pt idx="97">
                  <c:v>2.2845373454868558</c:v>
                </c:pt>
                <c:pt idx="98">
                  <c:v>2.2569137583852519</c:v>
                </c:pt>
                <c:pt idx="99">
                  <c:v>2.2272336924118226</c:v>
                </c:pt>
                <c:pt idx="100">
                  <c:v>2.1954264213995116</c:v>
                </c:pt>
                <c:pt idx="101">
                  <c:v>2.1614205495766403</c:v>
                </c:pt>
                <c:pt idx="102">
                  <c:v>2.125144746544855</c:v>
                </c:pt>
                <c:pt idx="103">
                  <c:v>2.0865286507593264</c:v>
                </c:pt>
                <c:pt idx="104">
                  <c:v>2.0455039708970499</c:v>
                </c:pt>
                <c:pt idx="105">
                  <c:v>2.0020058186708929</c:v>
                </c:pt>
                <c:pt idx="106">
                  <c:v>1.9559743110087253</c:v>
                </c:pt>
                <c:pt idx="107">
                  <c:v>1.9073564838571897</c:v>
                </c:pt>
                <c:pt idx="108">
                  <c:v>1.8561085638382482</c:v>
                </c:pt>
                <c:pt idx="109">
                  <c:v>1.8021986470323421</c:v>
                </c:pt>
                <c:pt idx="110">
                  <c:v>1.7456098354482998</c:v>
                </c:pt>
                <c:pt idx="111">
                  <c:v>1.6863438800342176</c:v>
                </c:pt>
                <c:pt idx="112">
                  <c:v>1.6244253726158908</c:v>
                </c:pt>
                <c:pt idx="113">
                  <c:v>1.5599065154457479</c:v>
                </c:pt>
                <c:pt idx="114">
                  <c:v>1.492872472744321</c:v>
                </c:pt>
                <c:pt idx="115">
                  <c:v>1.4234472693079407</c:v>
                </c:pt>
                <c:pt idx="116">
                  <c:v>1.3518001414140794</c:v>
                </c:pt>
                <c:pt idx="117">
                  <c:v>1.2781521584027926</c:v>
                </c:pt>
                <c:pt idx="118">
                  <c:v>1.2027828126599724</c:v>
                </c:pt>
                <c:pt idx="119">
                  <c:v>1.1260361156590433</c:v>
                </c:pt>
                <c:pt idx="120">
                  <c:v>1.0483255366430446</c:v>
                </c:pt>
                <c:pt idx="121">
                  <c:v>0.97013688571810086</c:v>
                </c:pt>
                <c:pt idx="122">
                  <c:v>0.89202799794908372</c:v>
                </c:pt>
                <c:pt idx="123">
                  <c:v>0.81462386824652777</c:v>
                </c:pt>
                <c:pt idx="124">
                  <c:v>0.73860580155325484</c:v>
                </c:pt>
                <c:pt idx="125">
                  <c:v>0.66469329948300493</c:v>
                </c:pt>
                <c:pt idx="126">
                  <c:v>0.59361794683287261</c:v>
                </c:pt>
                <c:pt idx="127">
                  <c:v>0.52608961155699518</c:v>
                </c:pt>
                <c:pt idx="128">
                  <c:v>0.46275684632664527</c:v>
                </c:pt>
                <c:pt idx="129">
                  <c:v>0.40416527949279746</c:v>
                </c:pt>
                <c:pt idx="130">
                  <c:v>0.35071951574038851</c:v>
                </c:pt>
                <c:pt idx="131">
                  <c:v>0.3026549018253043</c:v>
                </c:pt>
                <c:pt idx="132">
                  <c:v>0.26002475343857767</c:v>
                </c:pt>
                <c:pt idx="133">
                  <c:v>0.22270605564204821</c:v>
                </c:pt>
                <c:pt idx="134">
                  <c:v>0.1904228173323359</c:v>
                </c:pt>
                <c:pt idx="135">
                  <c:v>0.16278246866365687</c:v>
                </c:pt>
                <c:pt idx="136">
                  <c:v>0.1393183323744604</c:v>
                </c:pt>
                <c:pt idx="137">
                  <c:v>0.11953101307817257</c:v>
                </c:pt>
                <c:pt idx="138">
                  <c:v>0.10292326390600053</c:v>
                </c:pt>
                <c:pt idx="139">
                  <c:v>8.9025522476969432E-2</c:v>
                </c:pt>
                <c:pt idx="140">
                  <c:v>7.7411792810567426E-2</c:v>
                </c:pt>
                <c:pt idx="141">
                  <c:v>6.7707234009117045E-2</c:v>
                </c:pt>
                <c:pt idx="142">
                  <c:v>5.9589569882858372E-2</c:v>
                </c:pt>
                <c:pt idx="143">
                  <c:v>5.278647077566774E-2</c:v>
                </c:pt>
                <c:pt idx="144">
                  <c:v>4.7070699255210777E-2</c:v>
                </c:pt>
                <c:pt idx="145">
                  <c:v>4.2254321505550058E-2</c:v>
                </c:pt>
                <c:pt idx="146">
                  <c:v>3.8182827008838106E-2</c:v>
                </c:pt>
                <c:pt idx="147">
                  <c:v>3.472963873875063E-2</c:v>
                </c:pt>
                <c:pt idx="148">
                  <c:v>3.1791244946834343E-2</c:v>
                </c:pt>
                <c:pt idx="149">
                  <c:v>2.9283024859243719E-2</c:v>
                </c:pt>
                <c:pt idx="150">
                  <c:v>2.7135749716269829E-2</c:v>
                </c:pt>
                <c:pt idx="151">
                  <c:v>2.5292694989683482E-2</c:v>
                </c:pt>
                <c:pt idx="152">
                  <c:v>2.3707281903389374E-2</c:v>
                </c:pt>
                <c:pt idx="153">
                  <c:v>2.2341164504434394E-2</c:v>
                </c:pt>
                <c:pt idx="154">
                  <c:v>2.1162684742745491E-2</c:v>
                </c:pt>
                <c:pt idx="155">
                  <c:v>2.0145627662942447E-2</c:v>
                </c:pt>
                <c:pt idx="156">
                  <c:v>1.9268219272745409E-2</c:v>
                </c:pt>
                <c:pt idx="157">
                  <c:v>1.8512319581374198E-2</c:v>
                </c:pt>
                <c:pt idx="158">
                  <c:v>1.7862772098099205E-2</c:v>
                </c:pt>
                <c:pt idx="159">
                  <c:v>1.730687856317719E-2</c:v>
                </c:pt>
                <c:pt idx="160">
                  <c:v>1.6833973884073577E-2</c:v>
                </c:pt>
                <c:pt idx="161">
                  <c:v>1.6435081301228376E-2</c:v>
                </c:pt>
                <c:pt idx="162">
                  <c:v>1.6102631875778723E-2</c:v>
                </c:pt>
                <c:pt idx="163">
                  <c:v>1.5830235643136997E-2</c:v>
                </c:pt>
                <c:pt idx="164">
                  <c:v>1.561249436239974E-2</c:v>
                </c:pt>
                <c:pt idx="165">
                  <c:v>1.5444847842402448E-2</c:v>
                </c:pt>
                <c:pt idx="166">
                  <c:v>1.5323447449237252E-2</c:v>
                </c:pt>
                <c:pt idx="167">
                  <c:v>1.524505168557771E-2</c:v>
                </c:pt>
                <c:pt idx="168">
                  <c:v>1.5206939750223889E-2</c:v>
                </c:pt>
                <c:pt idx="169">
                  <c:v>1.520683979342349E-2</c:v>
                </c:pt>
                <c:pt idx="170">
                  <c:v>1.5242869224457284E-2</c:v>
                </c:pt>
                <c:pt idx="171">
                  <c:v>1.5313484937925045E-2</c:v>
                </c:pt>
                <c:pt idx="172">
                  <c:v>1.5417441731813164E-2</c:v>
                </c:pt>
                <c:pt idx="173">
                  <c:v>1.5553757515493949E-2</c:v>
                </c:pt>
                <c:pt idx="174">
                  <c:v>1.5721684166348299E-2</c:v>
                </c:pt>
                <c:pt idx="175">
                  <c:v>1.5920683103101411E-2</c:v>
                </c:pt>
                <c:pt idx="176">
                  <c:v>1.6150404812732798E-2</c:v>
                </c:pt>
                <c:pt idx="177">
                  <c:v>1.6410671704243374E-2</c:v>
                </c:pt>
                <c:pt idx="178">
                  <c:v>1.6701463773157937E-2</c:v>
                </c:pt>
                <c:pt idx="179">
                  <c:v>1.7022906650564627E-2</c:v>
                </c:pt>
                <c:pt idx="180">
                  <c:v>1.7375261683823667E-2</c:v>
                </c:pt>
                <c:pt idx="181">
                  <c:v>1.7758917756053014E-2</c:v>
                </c:pt>
                <c:pt idx="182">
                  <c:v>1.8174384600693646E-2</c:v>
                </c:pt>
                <c:pt idx="183">
                  <c:v>1.8622287407925719E-2</c:v>
                </c:pt>
                <c:pt idx="184">
                  <c:v>1.9103362553090284E-2</c:v>
                </c:pt>
                <c:pt idx="185">
                  <c:v>1.9618454304886138E-2</c:v>
                </c:pt>
                <c:pt idx="186">
                  <c:v>2.016851239401506E-2</c:v>
                </c:pt>
                <c:pt idx="187">
                  <c:v>2.0754590341993621E-2</c:v>
                </c:pt>
                <c:pt idx="188">
                  <c:v>2.1377844465724244E-2</c:v>
                </c:pt>
                <c:pt idx="189">
                  <c:v>2.2039533486679783E-2</c:v>
                </c:pt>
                <c:pt idx="190">
                  <c:v>2.2741018684656986E-2</c:v>
                </c:pt>
                <c:pt idx="191">
                  <c:v>2.3483764545362967E-2</c:v>
                </c:pt>
                <c:pt idx="192">
                  <c:v>2.4269339858915266E-2</c:v>
                </c:pt>
                <c:pt idx="193">
                  <c:v>2.5099419232905297E-2</c:v>
                </c:pt>
                <c:pt idx="194">
                  <c:v>2.5975784989197497E-2</c:v>
                </c:pt>
                <c:pt idx="195">
                  <c:v>2.690032941827647E-2</c:v>
                </c:pt>
                <c:pt idx="196">
                  <c:v>2.7875057368846521E-2</c:v>
                </c:pt>
                <c:pt idx="197">
                  <c:v>2.8902089153642618E-2</c:v>
                </c:pt>
                <c:pt idx="198">
                  <c:v>2.9983663755119534E-2</c:v>
                </c:pt>
                <c:pt idx="199">
                  <c:v>3.1122142316920839E-2</c:v>
                </c:pt>
                <c:pt idx="200">
                  <c:v>3.2320011908852066E-2</c:v>
                </c:pt>
                <c:pt idx="201">
                  <c:v>3.3579889554542178E-2</c:v>
                </c:pt>
                <c:pt idx="202">
                  <c:v>3.4904526512114079E-2</c:v>
                </c:pt>
                <c:pt idx="203">
                  <c:v>3.6296812799030707E-2</c:v>
                </c:pt>
                <c:pt idx="204">
                  <c:v>3.7759781952863017E-2</c:v>
                </c:pt>
                <c:pt idx="205">
                  <c:v>3.9296616020060279E-2</c:v>
                </c:pt>
                <c:pt idx="206">
                  <c:v>4.0910650764905999E-2</c:v>
                </c:pt>
                <c:pt idx="207">
                  <c:v>4.2605381090725238E-2</c:v>
                </c:pt>
                <c:pt idx="208">
                  <c:v>4.4384466665078844E-2</c:v>
                </c:pt>
                <c:pt idx="209">
                  <c:v>4.625173774014063E-2</c:v>
                </c:pt>
                <c:pt idx="210">
                  <c:v>4.8211201158706876E-2</c:v>
                </c:pt>
                <c:pt idx="211">
                  <c:v>5.0267046535332399E-2</c:v>
                </c:pt>
                <c:pt idx="212">
                  <c:v>5.2423652600921258E-2</c:v>
                </c:pt>
                <c:pt idx="213">
                  <c:v>5.4685593697717791E-2</c:v>
                </c:pt>
                <c:pt idx="214">
                  <c:v>5.7057646410039249E-2</c:v>
                </c:pt>
                <c:pt idx="215">
                  <c:v>5.9544796314256618E-2</c:v>
                </c:pt>
                <c:pt idx="216">
                  <c:v>6.2152244829456901E-2</c:v>
                </c:pt>
                <c:pt idx="217">
                  <c:v>6.4885416147898098E-2</c:v>
                </c:pt>
                <c:pt idx="218">
                  <c:v>6.774996422178671E-2</c:v>
                </c:pt>
                <c:pt idx="219">
                  <c:v>7.075177978005609E-2</c:v>
                </c:pt>
                <c:pt idx="220">
                  <c:v>7.389699734569051E-2</c:v>
                </c:pt>
                <c:pt idx="221">
                  <c:v>7.7192002220713207E-2</c:v>
                </c:pt>
                <c:pt idx="222">
                  <c:v>8.0643437402225668E-2</c:v>
                </c:pt>
                <c:pt idx="223">
                  <c:v>8.4258210388839433E-2</c:v>
                </c:pt>
                <c:pt idx="224">
                  <c:v>8.8043499832470951E-2</c:v>
                </c:pt>
                <c:pt idx="225">
                  <c:v>9.20067619857661E-2</c:v>
                </c:pt>
                <c:pt idx="226">
                  <c:v>9.6155736890377985E-2</c:v>
                </c:pt>
                <c:pt idx="227">
                  <c:v>0.10049845424593419</c:v>
                </c:pt>
                <c:pt idx="228">
                  <c:v>0.1050432388937982</c:v>
                </c:pt>
                <c:pt idx="229">
                  <c:v>0.10979871584365518</c:v>
                </c:pt>
                <c:pt idx="230">
                  <c:v>0.11477381476454235</c:v>
                </c:pt>
                <c:pt idx="231">
                  <c:v>0.11997777385521063</c:v>
                </c:pt>
                <c:pt idx="232">
                  <c:v>0.12542014300166479</c:v>
                </c:pt>
                <c:pt idx="233">
                  <c:v>0.13111078612240948</c:v>
                </c:pt>
                <c:pt idx="234">
                  <c:v>0.13705988259436142</c:v>
                </c:pt>
                <c:pt idx="235">
                  <c:v>0.14327792764461586</c:v>
                </c:pt>
                <c:pt idx="236">
                  <c:v>0.14977573158533172</c:v>
                </c:pt>
                <c:pt idx="237">
                  <c:v>0.15656441776098926</c:v>
                </c:pt>
                <c:pt idx="238">
                  <c:v>0.16365541906925371</c:v>
                </c:pt>
                <c:pt idx="239">
                  <c:v>0.17106047290874291</c:v>
                </c:pt>
                <c:pt idx="240">
                  <c:v>0.1787916143992512</c:v>
                </c:pt>
                <c:pt idx="241">
                  <c:v>0.18686116771255526</c:v>
                </c:pt>
                <c:pt idx="242">
                  <c:v>0.19528173534496077</c:v>
                </c:pt>
                <c:pt idx="243">
                  <c:v>0.20406618515640831</c:v>
                </c:pt>
                <c:pt idx="244">
                  <c:v>0.21322763499542491</c:v>
                </c:pt>
                <c:pt idx="245">
                  <c:v>0.22277943472469197</c:v>
                </c:pt>
                <c:pt idx="246">
                  <c:v>0.23273514545872795</c:v>
                </c:pt>
                <c:pt idx="247">
                  <c:v>0.24310851582340565</c:v>
                </c:pt>
                <c:pt idx="248">
                  <c:v>0.25391345504701041</c:v>
                </c:pt>
                <c:pt idx="249">
                  <c:v>0.26516400269459084</c:v>
                </c:pt>
                <c:pt idx="250">
                  <c:v>0.27687429486176729</c:v>
                </c:pt>
                <c:pt idx="251">
                  <c:v>0.28905852665127441</c:v>
                </c:pt>
                <c:pt idx="252">
                  <c:v>0.30173091076566422</c:v>
                </c:pt>
                <c:pt idx="253">
                  <c:v>0.31490563206313055</c:v>
                </c:pt>
                <c:pt idx="254">
                  <c:v>0.32859679794069141</c:v>
                </c:pt>
                <c:pt idx="255">
                  <c:v>0.34281838443032414</c:v>
                </c:pt>
                <c:pt idx="256">
                  <c:v>0.35758417791942726</c:v>
                </c:pt>
                <c:pt idx="257">
                  <c:v>0.37290771243748855</c:v>
                </c:pt>
                <c:pt idx="258">
                  <c:v>0.38880220248635078</c:v>
                </c:pt>
                <c:pt idx="259">
                  <c:v>0.40528047143220836</c:v>
                </c:pt>
                <c:pt idx="260">
                  <c:v>0.42235487552360695</c:v>
                </c:pt>
                <c:pt idx="261">
                  <c:v>0.44003722365133963</c:v>
                </c:pt>
                <c:pt idx="262">
                  <c:v>0.45833869302322905</c:v>
                </c:pt>
                <c:pt idx="263">
                  <c:v>0.4772697409892338</c:v>
                </c:pt>
                <c:pt idx="264">
                  <c:v>0.49684001331986782</c:v>
                </c:pt>
                <c:pt idx="265">
                  <c:v>0.51705824931317301</c:v>
                </c:pt>
                <c:pt idx="266">
                  <c:v>0.53793218418187405</c:v>
                </c:pt>
                <c:pt idx="267">
                  <c:v>0.5594684492521258</c:v>
                </c:pt>
                <c:pt idx="268">
                  <c:v>0.58167247058750138</c:v>
                </c:pt>
                <c:pt idx="269">
                  <c:v>0.60454836673542567</c:v>
                </c:pt>
                <c:pt idx="270">
                  <c:v>0.62809884637679669</c:v>
                </c:pt>
                <c:pt idx="271">
                  <c:v>0.65232510674150301</c:v>
                </c:pt>
                <c:pt idx="272">
                  <c:v>0.67722673373121534</c:v>
                </c:pt>
                <c:pt idx="273">
                  <c:v>0.70280160476426845</c:v>
                </c:pt>
                <c:pt idx="274">
                  <c:v>0.72904579542360881</c:v>
                </c:pt>
                <c:pt idx="275">
                  <c:v>0.75595349104545384</c:v>
                </c:pt>
                <c:pt idx="276">
                  <c:v>0.78351690443125266</c:v>
                </c:pt>
                <c:pt idx="277">
                  <c:v>0.81172620089645164</c:v>
                </c:pt>
                <c:pt idx="278">
                  <c:v>0.84056943188423516</c:v>
                </c:pt>
                <c:pt idx="279">
                  <c:v>0.87003247836869524</c:v>
                </c:pt>
                <c:pt idx="280">
                  <c:v>0.90009900524786368</c:v>
                </c:pt>
                <c:pt idx="281">
                  <c:v>0.93075042788106299</c:v>
                </c:pt>
                <c:pt idx="282">
                  <c:v>0.96196589185580872</c:v>
                </c:pt>
                <c:pt idx="283">
                  <c:v>0.99372226697618338</c:v>
                </c:pt>
                <c:pt idx="284">
                  <c:v>1.0259941563468797</c:v>
                </c:pt>
                <c:pt idx="285">
                  <c:v>1.0587539212852561</c:v>
                </c:pt>
                <c:pt idx="286">
                  <c:v>1.091971722628682</c:v>
                </c:pt>
                <c:pt idx="287">
                  <c:v>1.1256155788177931</c:v>
                </c:pt>
                <c:pt idx="288">
                  <c:v>1.1596514409303436</c:v>
                </c:pt>
                <c:pt idx="289">
                  <c:v>1.1940432846181572</c:v>
                </c:pt>
                <c:pt idx="290">
                  <c:v>1.2287532186649266</c:v>
                </c:pt>
                <c:pt idx="291">
                  <c:v>1.2637416096395859</c:v>
                </c:pt>
                <c:pt idx="292">
                  <c:v>1.298967221873484</c:v>
                </c:pt>
                <c:pt idx="293">
                  <c:v>1.3343873717448107</c:v>
                </c:pt>
                <c:pt idx="294">
                  <c:v>1.3699580950161494</c:v>
                </c:pt>
                <c:pt idx="295">
                  <c:v>1.4056343257461659</c:v>
                </c:pt>
                <c:pt idx="296">
                  <c:v>1.441370085089785</c:v>
                </c:pt>
                <c:pt idx="297">
                  <c:v>1.4771186781179473</c:v>
                </c:pt>
                <c:pt idx="298">
                  <c:v>1.5128328966329259</c:v>
                </c:pt>
                <c:pt idx="299">
                  <c:v>1.548465225832385</c:v>
                </c:pt>
                <c:pt idx="300">
                  <c:v>1.5839680525882154</c:v>
                </c:pt>
                <c:pt idx="301">
                  <c:v>1.6192938730571851</c:v>
                </c:pt>
                <c:pt idx="302">
                  <c:v>1.654395497331048</c:v>
                </c:pt>
                <c:pt idx="303">
                  <c:v>1.6892262488643683</c:v>
                </c:pt>
                <c:pt idx="304">
                  <c:v>1.7237401564882755</c:v>
                </c:pt>
                <c:pt idx="305">
                  <c:v>1.7578921369259062</c:v>
                </c:pt>
                <c:pt idx="306">
                  <c:v>1.7916381658676921</c:v>
                </c:pt>
                <c:pt idx="307">
                  <c:v>1.8249354358382366</c:v>
                </c:pt>
                <c:pt idx="308">
                  <c:v>1.8577424992868865</c:v>
                </c:pt>
                <c:pt idx="309">
                  <c:v>1.8900193955561893</c:v>
                </c:pt>
                <c:pt idx="310">
                  <c:v>1.9217277606207563</c:v>
                </c:pt>
                <c:pt idx="311">
                  <c:v>1.9528309187378958</c:v>
                </c:pt>
                <c:pt idx="312">
                  <c:v>1.9832939554049422</c:v>
                </c:pt>
                <c:pt idx="313">
                  <c:v>2.013083771270832</c:v>
                </c:pt>
                <c:pt idx="314">
                  <c:v>2.0421691168957894</c:v>
                </c:pt>
                <c:pt idx="315">
                  <c:v>2.0705206084880676</c:v>
                </c:pt>
                <c:pt idx="316">
                  <c:v>2.0981107249662152</c:v>
                </c:pt>
                <c:pt idx="317">
                  <c:v>2.124913786895597</c:v>
                </c:pt>
                <c:pt idx="318">
                  <c:v>2.1509059180260066</c:v>
                </c:pt>
                <c:pt idx="319">
                  <c:v>2.1760649903109717</c:v>
                </c:pt>
                <c:pt idx="320">
                  <c:v>2.2003705534173919</c:v>
                </c:pt>
                <c:pt idx="321">
                  <c:v>2.2238037498358731</c:v>
                </c:pt>
                <c:pt idx="322">
                  <c:v>2.2463472167775786</c:v>
                </c:pt>
                <c:pt idx="323">
                  <c:v>2.2679849760933815</c:v>
                </c:pt>
                <c:pt idx="324">
                  <c:v>2.2887023134768607</c:v>
                </c:pt>
                <c:pt idx="325">
                  <c:v>2.3084856482160308</c:v>
                </c:pt>
                <c:pt idx="326">
                  <c:v>2.3273223947418193</c:v>
                </c:pt>
                <c:pt idx="327">
                  <c:v>2.3452008171866541</c:v>
                </c:pt>
                <c:pt idx="328">
                  <c:v>2.3621098781167897</c:v>
                </c:pt>
                <c:pt idx="329">
                  <c:v>2.3780390825399667</c:v>
                </c:pt>
                <c:pt idx="330">
                  <c:v>2.392978318218494</c:v>
                </c:pt>
                <c:pt idx="331">
                  <c:v>2.4069176932397034</c:v>
                </c:pt>
                <c:pt idx="332">
                  <c:v>2.4198473717136531</c:v>
                </c:pt>
                <c:pt idx="333">
                  <c:v>2.4317574083846494</c:v>
                </c:pt>
                <c:pt idx="334">
                  <c:v>2.4426375828610438</c:v>
                </c:pt>
                <c:pt idx="335">
                  <c:v>2.4524772340892542</c:v>
                </c:pt>
                <c:pt idx="336">
                  <c:v>2.4612650956252393</c:v>
                </c:pt>
                <c:pt idx="337">
                  <c:v>2.4689891321917932</c:v>
                </c:pt>
                <c:pt idx="338">
                  <c:v>2.4756363779550044</c:v>
                </c:pt>
                <c:pt idx="339">
                  <c:v>2.481192776909912</c:v>
                </c:pt>
                <c:pt idx="340">
                  <c:v>2.4856430257356239</c:v>
                </c:pt>
                <c:pt idx="341">
                  <c:v>2.48897041946584</c:v>
                </c:pt>
                <c:pt idx="342">
                  <c:v>2.4911567003237312</c:v>
                </c:pt>
                <c:pt idx="343">
                  <c:v>2.4921819100925684</c:v>
                </c:pt>
                <c:pt idx="344">
                  <c:v>2.4920242464376523</c:v>
                </c:pt>
                <c:pt idx="345">
                  <c:v>2.4906599236635589</c:v>
                </c:pt>
                <c:pt idx="346">
                  <c:v>2.4880630384864624</c:v>
                </c:pt>
                <c:pt idx="347">
                  <c:v>2.4842054415278372</c:v>
                </c:pt>
                <c:pt idx="348">
                  <c:v>2.4790566153972735</c:v>
                </c:pt>
                <c:pt idx="349">
                  <c:v>2.4725835604333373</c:v>
                </c:pt>
                <c:pt idx="350">
                  <c:v>2.4647506894181661</c:v>
                </c:pt>
                <c:pt idx="351">
                  <c:v>2.4555197328806537</c:v>
                </c:pt>
                <c:pt idx="352">
                  <c:v>2.4448496569627935</c:v>
                </c:pt>
                <c:pt idx="353">
                  <c:v>2.432696596253614</c:v>
                </c:pt>
                <c:pt idx="354">
                  <c:v>2.4190138045064766</c:v>
                </c:pt>
                <c:pt idx="355">
                  <c:v>2.403751626761597</c:v>
                </c:pt>
                <c:pt idx="356">
                  <c:v>2.3868574971119627</c:v>
                </c:pt>
                <c:pt idx="357">
                  <c:v>2.3682759671953124</c:v>
                </c:pt>
                <c:pt idx="358">
                  <c:v>2.3479487714881491</c:v>
                </c:pt>
                <c:pt idx="359">
                  <c:v>2.3258149366433432</c:v>
                </c:pt>
                <c:pt idx="360">
                  <c:v>2.3018109434771534</c:v>
                </c:pt>
                <c:pt idx="361">
                  <c:v>2.2758709518035003</c:v>
                </c:pt>
                <c:pt idx="362">
                  <c:v>2.2479271001644596</c:v>
                </c:pt>
                <c:pt idx="363">
                  <c:v>2.2179098946486877</c:v>
                </c:pt>
                <c:pt idx="364">
                  <c:v>2.185748703455757</c:v>
                </c:pt>
                <c:pt idx="365">
                  <c:v>2.1513723766824149</c:v>
                </c:pt>
                <c:pt idx="366">
                  <c:v>2.1147100139962234</c:v>
                </c:pt>
                <c:pt idx="367">
                  <c:v>2.0756919064266692</c:v>
                </c:pt>
                <c:pt idx="368">
                  <c:v>2.0342506824201432</c:v>
                </c:pt>
                <c:pt idx="369">
                  <c:v>1.99032269250603</c:v>
                </c:pt>
                <c:pt idx="370">
                  <c:v>1.9438496712716125</c:v>
                </c:pt>
                <c:pt idx="371">
                  <c:v>1.8947807196067492</c:v>
                </c:pt>
                <c:pt idx="372">
                  <c:v>1.8430746539684606</c:v>
                </c:pt>
                <c:pt idx="373">
                  <c:v>1.7887027721276108</c:v>
                </c:pt>
                <c:pt idx="374">
                  <c:v>1.7316520855864865</c:v>
                </c:pt>
                <c:pt idx="375">
                  <c:v>1.6719290662674045</c:v>
                </c:pt>
                <c:pt idx="376">
                  <c:v>1.6095639472715213</c:v>
                </c:pt>
                <c:pt idx="377">
                  <c:v>1.5446156018585464</c:v>
                </c:pt>
                <c:pt idx="378">
                  <c:v>1.4771769977488369</c:v>
                </c:pt>
                <c:pt idx="379">
                  <c:v>1.4073811807810457</c:v>
                </c:pt>
                <c:pt idx="380">
                  <c:v>1.3354076771580665</c:v>
                </c:pt>
                <c:pt idx="381">
                  <c:v>1.2614891104178794</c:v>
                </c:pt>
                <c:pt idx="382">
                  <c:v>1.1859177012405653</c:v>
                </c:pt>
                <c:pt idx="383">
                  <c:v>1.1090511502649312</c:v>
                </c:pt>
                <c:pt idx="384">
                  <c:v>1.0313171961090652</c:v>
                </c:pt>
                <c:pt idx="385">
                  <c:v>0.95321590277459656</c:v>
                </c:pt>
                <c:pt idx="386">
                  <c:v>0.87531849038195242</c:v>
                </c:pt>
                <c:pt idx="387">
                  <c:v>0.79826133577259728</c:v>
                </c:pt>
                <c:pt idx="388">
                  <c:v>0.72273372541955838</c:v>
                </c:pt>
                <c:pt idx="389">
                  <c:v>0.64945816854571503</c:v>
                </c:pt>
                <c:pt idx="390">
                  <c:v>0.57916271614567105</c:v>
                </c:pt>
                <c:pt idx="391">
                  <c:v>0.51254588873111284</c:v>
                </c:pt>
                <c:pt idx="392">
                  <c:v>0.45023647209658846</c:v>
                </c:pt>
                <c:pt idx="393">
                  <c:v>0.39275234097079509</c:v>
                </c:pt>
                <c:pt idx="394">
                  <c:v>0.34046406674625407</c:v>
                </c:pt>
                <c:pt idx="395">
                  <c:v>0.29356961164682321</c:v>
                </c:pt>
                <c:pt idx="396">
                  <c:v>0.25208527680560772</c:v>
                </c:pt>
                <c:pt idx="397">
                  <c:v>0.21585517661346998</c:v>
                </c:pt>
                <c:pt idx="398">
                  <c:v>0.18457759900872253</c:v>
                </c:pt>
                <c:pt idx="399">
                  <c:v>0.15784304086361428</c:v>
                </c:pt>
                <c:pt idx="400">
                  <c:v>0.13517678083994744</c:v>
                </c:pt>
                <c:pt idx="401">
                  <c:v>0.11607910274677156</c:v>
                </c:pt>
                <c:pt idx="402">
                  <c:v>0.10005825860859079</c:v>
                </c:pt>
                <c:pt idx="403">
                  <c:v>8.6653918542989469E-2</c:v>
                </c:pt>
                <c:pt idx="404">
                  <c:v>7.5451194059356491E-2</c:v>
                </c:pt>
                <c:pt idx="405">
                  <c:v>6.6086803685151296E-2</c:v>
                </c:pt>
                <c:pt idx="406">
                  <c:v>5.8249532955496702E-2</c:v>
                </c:pt>
                <c:pt idx="407">
                  <c:v>5.1677075282959416E-2</c:v>
                </c:pt>
                <c:pt idx="408">
                  <c:v>4.6150940751472573E-2</c:v>
                </c:pt>
                <c:pt idx="409">
                  <c:v>4.1490630947613863E-2</c:v>
                </c:pt>
                <c:pt idx="410">
                  <c:v>3.7547838615468343E-2</c:v>
                </c:pt>
                <c:pt idx="411">
                  <c:v>3.4201094893708088E-2</c:v>
                </c:pt>
                <c:pt idx="412">
                  <c:v>3.1351057156621162E-2</c:v>
                </c:pt>
                <c:pt idx="413">
                  <c:v>2.8916487773036605E-2</c:v>
                </c:pt>
                <c:pt idx="414">
                  <c:v>2.6830894055110847E-2</c:v>
                </c:pt>
                <c:pt idx="415">
                  <c:v>2.5039760798939249E-2</c:v>
                </c:pt>
                <c:pt idx="416">
                  <c:v>2.3498292947428293E-2</c:v>
                </c:pt>
                <c:pt idx="417">
                  <c:v>2.2169585997095124E-2</c:v>
                </c:pt>
                <c:pt idx="418">
                  <c:v>2.1023148823836619E-2</c:v>
                </c:pt>
                <c:pt idx="419">
                  <c:v>2.0033713455087889E-2</c:v>
                </c:pt>
                <c:pt idx="420">
                  <c:v>1.9180276657531067E-2</c:v>
                </c:pt>
                <c:pt idx="421">
                  <c:v>1.8445327873770574E-2</c:v>
                </c:pt>
                <c:pt idx="422">
                  <c:v>1.7814226529394031E-2</c:v>
                </c:pt>
                <c:pt idx="423">
                  <c:v>1.7274698913087503E-2</c:v>
                </c:pt>
                <c:pt idx="424">
                  <c:v>1.6816430763924209E-2</c:v>
                </c:pt>
                <c:pt idx="425">
                  <c:v>1.6430736521704511E-2</c:v>
                </c:pt>
                <c:pt idx="426">
                  <c:v>1.611029007435387E-2</c:v>
                </c:pt>
                <c:pt idx="427">
                  <c:v>1.5848904933640127E-2</c:v>
                </c:pt>
                <c:pt idx="428">
                  <c:v>1.5641354232992056E-2</c:v>
                </c:pt>
                <c:pt idx="429">
                  <c:v>1.5483222893919731E-2</c:v>
                </c:pt>
                <c:pt idx="430">
                  <c:v>1.5370785854061075E-2</c:v>
                </c:pt>
                <c:pt idx="431">
                  <c:v>1.5300907474446034E-2</c:v>
                </c:pt>
                <c:pt idx="432">
                  <c:v>1.5270958213770185E-2</c:v>
                </c:pt>
                <c:pt idx="433">
                  <c:v>1.5278745427053547E-2</c:v>
                </c:pt>
                <c:pt idx="434">
                  <c:v>1.5322455757520878E-2</c:v>
                </c:pt>
                <c:pt idx="435">
                  <c:v>1.540060707734309E-2</c:v>
                </c:pt>
                <c:pt idx="436">
                  <c:v>1.5512008321324764E-2</c:v>
                </c:pt>
                <c:pt idx="437">
                  <c:v>1.5655725868356084E-2</c:v>
                </c:pt>
                <c:pt idx="438">
                  <c:v>1.5831055374674038E-2</c:v>
                </c:pt>
                <c:pt idx="439">
                  <c:v>1.6037498163424597E-2</c:v>
                </c:pt>
                <c:pt idx="440">
                  <c:v>1.6274741436690471E-2</c:v>
                </c:pt>
                <c:pt idx="441">
                  <c:v>1.6542641706926403E-2</c:v>
                </c:pt>
                <c:pt idx="442">
                  <c:v>1.68412109508396E-2</c:v>
                </c:pt>
                <c:pt idx="443">
                  <c:v>1.7170605075078602E-2</c:v>
                </c:pt>
                <c:pt idx="444">
                  <c:v>1.7531114353540152E-2</c:v>
                </c:pt>
                <c:pt idx="445">
                  <c:v>1.7923155553759611E-2</c:v>
                </c:pt>
                <c:pt idx="446">
                  <c:v>1.8347265517175099E-2</c:v>
                </c:pt>
                <c:pt idx="447">
                  <c:v>1.8804095997011092E-2</c:v>
                </c:pt>
                <c:pt idx="448">
                  <c:v>1.9294409589683249E-2</c:v>
                </c:pt>
                <c:pt idx="449">
                  <c:v>1.9819076622242235E-2</c:v>
                </c:pt>
                <c:pt idx="450">
                  <c:v>2.037907288046259E-2</c:v>
                </c:pt>
                <c:pt idx="451">
                  <c:v>2.0975478080559867E-2</c:v>
                </c:pt>
                <c:pt idx="452">
                  <c:v>2.1609475002845047E-2</c:v>
                </c:pt>
                <c:pt idx="453">
                  <c:v>2.228234921843442E-2</c:v>
                </c:pt>
                <c:pt idx="454">
                  <c:v>2.299548935085978E-2</c:v>
                </c:pt>
                <c:pt idx="455">
                  <c:v>2.3750387823421419E-2</c:v>
                </c:pt>
                <c:pt idx="456">
                  <c:v>2.4548642050683189E-2</c:v>
                </c:pt>
                <c:pt idx="457">
                  <c:v>2.5391956038860356E-2</c:v>
                </c:pt>
                <c:pt idx="458">
                  <c:v>2.6282142365189873E-2</c:v>
                </c:pt>
                <c:pt idx="459">
                  <c:v>2.7221124510856776E-2</c:v>
                </c:pt>
                <c:pt idx="460">
                  <c:v>2.8210939525809393E-2</c:v>
                </c:pt>
                <c:pt idx="461">
                  <c:v>2.9253741006935875E-2</c:v>
                </c:pt>
                <c:pt idx="462">
                  <c:v>3.0351802373682429E-2</c:v>
                </c:pt>
                <c:pt idx="463">
                  <c:v>3.1507520427340729E-2</c:v>
                </c:pt>
                <c:pt idx="464">
                  <c:v>3.2723419181976507E-2</c:v>
                </c:pt>
                <c:pt idx="465">
                  <c:v>3.4002153956360526E-2</c:v>
                </c:pt>
                <c:pt idx="466">
                  <c:v>3.534651571733527E-2</c:v>
                </c:pt>
                <c:pt idx="467">
                  <c:v>3.6759435665836393E-2</c:v>
                </c:pt>
                <c:pt idx="468">
                  <c:v>3.8243990057311078E-2</c:v>
                </c:pt>
                <c:pt idx="469">
                  <c:v>3.9803405248555176E-2</c:v>
                </c:pt>
                <c:pt idx="470">
                  <c:v>4.1441062963040738E-2</c:v>
                </c:pt>
                <c:pt idx="471">
                  <c:v>4.316050576663584E-2</c:v>
                </c:pt>
                <c:pt idx="472">
                  <c:v>4.4965442745235666E-2</c:v>
                </c:pt>
                <c:pt idx="473">
                  <c:v>4.68597553752313E-2</c:v>
                </c:pt>
                <c:pt idx="474">
                  <c:v>4.8847503576941682E-2</c:v>
                </c:pt>
                <c:pt idx="475">
                  <c:v>5.0932931940123022E-2</c:v>
                </c:pt>
                <c:pt idx="476">
                  <c:v>5.3120476109445695E-2</c:v>
                </c:pt>
                <c:pt idx="477">
                  <c:v>5.5414769316385781E-2</c:v>
                </c:pt>
                <c:pt idx="478">
                  <c:v>5.7820649042310567E-2</c:v>
                </c:pt>
                <c:pt idx="479">
                  <c:v>6.0343163795636388E-2</c:v>
                </c:pt>
                <c:pt idx="480">
                  <c:v>6.2987579983794215E-2</c:v>
                </c:pt>
                <c:pt idx="481">
                  <c:v>6.5759388858343135E-2</c:v>
                </c:pt>
                <c:pt idx="482">
                  <c:v>6.8664313508913971E-2</c:v>
                </c:pt>
                <c:pt idx="483">
                  <c:v>7.1708315878733483E-2</c:v>
                </c:pt>
                <c:pt idx="484">
                  <c:v>7.4897603771261936E-2</c:v>
                </c:pt>
                <c:pt idx="485">
                  <c:v>7.8238637813963258E-2</c:v>
                </c:pt>
                <c:pt idx="486">
                  <c:v>8.1738138341404684E-2</c:v>
                </c:pt>
                <c:pt idx="487">
                  <c:v>8.5403092155743349E-2</c:v>
                </c:pt>
                <c:pt idx="488">
                  <c:v>8.9240759118189641E-2</c:v>
                </c:pt>
                <c:pt idx="489">
                  <c:v>9.3258678520234742E-2</c:v>
                </c:pt>
                <c:pt idx="490">
                  <c:v>9.7464675178286317E-2</c:v>
                </c:pt>
                <c:pt idx="491">
                  <c:v>0.10186686518986833</c:v>
                </c:pt>
                <c:pt idx="492">
                  <c:v>0.10647366128370875</c:v>
                </c:pt>
                <c:pt idx="493">
                  <c:v>0.11129377768986579</c:v>
                </c:pt>
                <c:pt idx="494">
                  <c:v>0.1163362344495376</c:v>
                </c:pt>
                <c:pt idx="495">
                  <c:v>0.12161036107737586</c:v>
                </c:pt>
                <c:pt idx="496">
                  <c:v>0.12712579948200053</c:v>
                </c:pt>
                <c:pt idx="497">
                  <c:v>0.13289250604301839</c:v>
                </c:pt>
                <c:pt idx="498">
                  <c:v>0.13892075273521756</c:v>
                </c:pt>
                <c:pt idx="499">
                  <c:v>0.1452211271827912</c:v>
                </c:pt>
                <c:pt idx="500">
                  <c:v>0.15180453151848888</c:v>
                </c:pt>
                <c:pt idx="501">
                  <c:v>0.15868217991457681</c:v>
                </c:pt>
                <c:pt idx="502">
                  <c:v>0.16586559464448639</c:v>
                </c:pt>
                <c:pt idx="503">
                  <c:v>0.17336660052614408</c:v>
                </c:pt>
                <c:pt idx="504">
                  <c:v>0.18119731759031577</c:v>
                </c:pt>
                <c:pt idx="505">
                  <c:v>0.18937015180999842</c:v>
                </c:pt>
                <c:pt idx="506">
                  <c:v>0.19789778372009903</c:v>
                </c:pt>
                <c:pt idx="507">
                  <c:v>0.2067931547505264</c:v>
                </c:pt>
                <c:pt idx="508">
                  <c:v>0.21606945109057557</c:v>
                </c:pt>
                <c:pt idx="509">
                  <c:v>0.22574008489832079</c:v>
                </c:pt>
                <c:pt idx="510">
                  <c:v>0.23581867266588441</c:v>
                </c:pt>
                <c:pt idx="511">
                  <c:v>0.24631901055017327</c:v>
                </c:pt>
                <c:pt idx="512">
                  <c:v>0.25725504647924907</c:v>
                </c:pt>
                <c:pt idx="513">
                  <c:v>0.26864084884722172</c:v>
                </c:pt>
                <c:pt idx="514">
                  <c:v>0.28049057161574448</c:v>
                </c:pt>
                <c:pt idx="515">
                  <c:v>0.29281841564817318</c:v>
                </c:pt>
                <c:pt idx="516">
                  <c:v>0.30563858611358008</c:v>
                </c:pt>
                <c:pt idx="517">
                  <c:v>0.31896524581242786</c:v>
                </c:pt>
                <c:pt idx="518">
                  <c:v>0.332812464294169</c:v>
                </c:pt>
                <c:pt idx="519">
                  <c:v>0.34719416265967795</c:v>
                </c:pt>
                <c:pt idx="520">
                  <c:v>0.36212405396858011</c:v>
                </c:pt>
                <c:pt idx="521">
                  <c:v>0.37761557920351002</c:v>
                </c:pt>
                <c:pt idx="522">
                  <c:v>0.39368183878037588</c:v>
                </c:pt>
                <c:pt idx="523">
                  <c:v>0.41033551963603687</c:v>
                </c:pt>
                <c:pt idx="524">
                  <c:v>0.42758881797255771</c:v>
                </c:pt>
                <c:pt idx="525">
                  <c:v>0.44545335779045186</c:v>
                </c:pt>
                <c:pt idx="526">
                  <c:v>0.46394010540201697</c:v>
                </c:pt>
                <c:pt idx="527">
                  <c:v>0.48305928017984978</c:v>
                </c:pt>
                <c:pt idx="528">
                  <c:v>0.50282026186460504</c:v>
                </c:pt>
                <c:pt idx="529">
                  <c:v>0.52323149482958731</c:v>
                </c:pt>
                <c:pt idx="530">
                  <c:v>0.54430038977721984</c:v>
                </c:pt>
                <c:pt idx="531">
                  <c:v>0.56603322342302109</c:v>
                </c:pt>
                <c:pt idx="532">
                  <c:v>0.58843503680543952</c:v>
                </c:pt>
                <c:pt idx="533">
                  <c:v>0.61150953294355648</c:v>
                </c:pt>
                <c:pt idx="534">
                  <c:v>0.63525897464786119</c:v>
                </c:pt>
                <c:pt idx="535">
                  <c:v>0.65968408337043072</c:v>
                </c:pt>
                <c:pt idx="536">
                  <c:v>0.68478394005811294</c:v>
                </c:pt>
                <c:pt idx="537">
                  <c:v>0.71055588904375611</c:v>
                </c:pt>
                <c:pt idx="538">
                  <c:v>0.73699544607403955</c:v>
                </c:pt>
                <c:pt idx="539">
                  <c:v>0.76409621162582797</c:v>
                </c:pt>
                <c:pt idx="540">
                  <c:v>0.79184979070392181</c:v>
                </c:pt>
                <c:pt idx="541">
                  <c:v>0.82024572033933985</c:v>
                </c:pt>
                <c:pt idx="542">
                  <c:v>0.84927140601663176</c:v>
                </c:pt>
                <c:pt idx="543">
                  <c:v>0.87891206824911394</c:v>
                </c:pt>
                <c:pt idx="544">
                  <c:v>0.90915070049049174</c:v>
                </c:pt>
                <c:pt idx="545">
                  <c:v>0.93996803951853181</c:v>
                </c:pt>
                <c:pt idx="546">
                  <c:v>0.97134254935010911</c:v>
                </c:pt>
                <c:pt idx="547">
                  <c:v>1.0032504196463861</c:v>
                </c:pt>
                <c:pt idx="548">
                  <c:v>1.0356655794419345</c:v>
                </c:pt>
                <c:pt idx="549">
                  <c:v>1.0685597268827494</c:v>
                </c:pt>
                <c:pt idx="550">
                  <c:v>1.1019023754864563</c:v>
                </c:pt>
                <c:pt idx="551">
                  <c:v>1.135660917245406</c:v>
                </c:pt>
                <c:pt idx="552">
                  <c:v>1.1698007026823001</c:v>
                </c:pt>
                <c:pt idx="553">
                  <c:v>1.2042851377417492</c:v>
                </c:pt>
                <c:pt idx="554">
                  <c:v>1.2390757971635673</c:v>
                </c:pt>
                <c:pt idx="555">
                  <c:v>1.2741325537391393</c:v>
                </c:pt>
                <c:pt idx="556">
                  <c:v>1.3094137226057732</c:v>
                </c:pt>
                <c:pt idx="557">
                  <c:v>1.3448762194908603</c:v>
                </c:pt>
                <c:pt idx="558">
                  <c:v>1.380475731583416</c:v>
                </c:pt>
                <c:pt idx="559">
                  <c:v>1.4161668994906895</c:v>
                </c:pt>
                <c:pt idx="560">
                  <c:v>1.4519035085374328</c:v>
                </c:pt>
                <c:pt idx="561">
                  <c:v>1.4876386874901639</c:v>
                </c:pt>
                <c:pt idx="562">
                  <c:v>1.5233251126429754</c:v>
                </c:pt>
                <c:pt idx="563">
                  <c:v>1.5589152150890104</c:v>
                </c:pt>
                <c:pt idx="564">
                  <c:v>1.5943613889257955</c:v>
                </c:pt>
                <c:pt idx="565">
                  <c:v>1.6296161981053439</c:v>
                </c:pt>
                <c:pt idx="566">
                  <c:v>1.6646325796424886</c:v>
                </c:pt>
                <c:pt idx="567">
                  <c:v>1.6993640409373523</c:v>
                </c:pt>
                <c:pt idx="568">
                  <c:v>1.7337648490492106</c:v>
                </c:pt>
                <c:pt idx="569">
                  <c:v>1.767790209877214</c:v>
                </c:pt>
                <c:pt idx="570">
                  <c:v>1.801396435355471</c:v>
                </c:pt>
                <c:pt idx="571">
                  <c:v>1.834541096951964</c:v>
                </c:pt>
                <c:pt idx="572">
                  <c:v>1.8671831639680521</c:v>
                </c:pt>
                <c:pt idx="573">
                  <c:v>1.8992831253627083</c:v>
                </c:pt>
                <c:pt idx="574">
                  <c:v>1.9308030940675898</c:v>
                </c:pt>
                <c:pt idx="575">
                  <c:v>1.9617068930097583</c:v>
                </c:pt>
                <c:pt idx="576">
                  <c:v>1.9919601223126107</c:v>
                </c:pt>
                <c:pt idx="577">
                  <c:v>2.0215302073967378</c:v>
                </c:pt>
                <c:pt idx="578">
                  <c:v>2.0503864279457713</c:v>
                </c:pt>
                <c:pt idx="579">
                  <c:v>2.0784999279330401</c:v>
                </c:pt>
                <c:pt idx="580">
                  <c:v>2.1058437071188947</c:v>
                </c:pt>
                <c:pt idx="581">
                  <c:v>2.1323925946224125</c:v>
                </c:pt>
                <c:pt idx="582">
                  <c:v>2.1581232053421746</c:v>
                </c:pt>
                <c:pt idx="583">
                  <c:v>2.1830138801469561</c:v>
                </c:pt>
                <c:pt idx="584">
                  <c:v>2.2070446108773916</c:v>
                </c:pt>
                <c:pt idx="585">
                  <c:v>2.2301969512935038</c:v>
                </c:pt>
                <c:pt idx="586">
                  <c:v>2.2524539151707677</c:v>
                </c:pt>
                <c:pt idx="587">
                  <c:v>2.27379986278999</c:v>
                </c:pt>
                <c:pt idx="588">
                  <c:v>2.2942203770852236</c:v>
                </c:pt>
                <c:pt idx="589">
                  <c:v>2.3137021307110683</c:v>
                </c:pt>
                <c:pt idx="590">
                  <c:v>2.3322327452683758</c:v>
                </c:pt>
                <c:pt idx="591">
                  <c:v>2.349800643888043</c:v>
                </c:pt>
                <c:pt idx="592">
                  <c:v>2.3663948983190277</c:v>
                </c:pt>
                <c:pt idx="593">
                  <c:v>2.3820050716017098</c:v>
                </c:pt>
                <c:pt idx="594">
                  <c:v>2.396621057334138</c:v>
                </c:pt>
                <c:pt idx="595">
                  <c:v>2.4102329164593024</c:v>
                </c:pt>
                <c:pt idx="596">
                  <c:v>2.4228307124191044</c:v>
                </c:pt>
                <c:pt idx="597">
                  <c:v>2.4344043454377449</c:v>
                </c:pt>
                <c:pt idx="598">
                  <c:v>2.4449433866162855</c:v>
                </c:pt>
                <c:pt idx="599">
                  <c:v>2.4544369124434788</c:v>
                </c:pt>
                <c:pt idx="600">
                  <c:v>2.4628733402577603</c:v>
                </c:pt>
                <c:pt idx="601">
                  <c:v>2.470240265133639</c:v>
                </c:pt>
                <c:pt idx="602">
                  <c:v>2.4765242986145157</c:v>
                </c:pt>
                <c:pt idx="603">
                  <c:v>2.4817109096751055</c:v>
                </c:pt>
                <c:pt idx="604">
                  <c:v>2.4857842682719995</c:v>
                </c:pt>
                <c:pt idx="605">
                  <c:v>2.4887270918323625</c:v>
                </c:pt>
                <c:pt idx="606">
                  <c:v>2.4905204950403146</c:v>
                </c:pt>
                <c:pt idx="607">
                  <c:v>2.4911438433103408</c:v>
                </c:pt>
                <c:pt idx="608">
                  <c:v>2.4905746103895265</c:v>
                </c:pt>
                <c:pt idx="609">
                  <c:v>2.4887882406082329</c:v>
                </c:pt>
                <c:pt idx="610">
                  <c:v>2.4857580164052053</c:v>
                </c:pt>
                <c:pt idx="611">
                  <c:v>2.4814549318917334</c:v>
                </c:pt>
                <c:pt idx="612">
                  <c:v>2.4758475733947556</c:v>
                </c:pt>
                <c:pt idx="613">
                  <c:v>2.4689020081359119</c:v>
                </c:pt>
                <c:pt idx="614">
                  <c:v>2.4605816824686433</c:v>
                </c:pt>
                <c:pt idx="615">
                  <c:v>2.4508473314158619</c:v>
                </c:pt>
                <c:pt idx="616">
                  <c:v>2.4396569016350762</c:v>
                </c:pt>
                <c:pt idx="617">
                  <c:v>2.4269654903964089</c:v>
                </c:pt>
                <c:pt idx="618">
                  <c:v>2.4127253037036667</c:v>
                </c:pt>
                <c:pt idx="619">
                  <c:v>2.3968856373335963</c:v>
                </c:pt>
                <c:pt idx="620">
                  <c:v>2.3793928853300259</c:v>
                </c:pt>
                <c:pt idx="621">
                  <c:v>2.3601905813866746</c:v>
                </c:pt>
                <c:pt idx="622">
                  <c:v>2.3392194796066677</c:v>
                </c:pt>
                <c:pt idx="623">
                  <c:v>2.3164176823627485</c:v>
                </c:pt>
                <c:pt idx="624">
                  <c:v>2.2917208244272493</c:v>
                </c:pt>
                <c:pt idx="625">
                  <c:v>2.2650623242250183</c:v>
                </c:pt>
                <c:pt idx="626">
                  <c:v>2.2363737150176113</c:v>
                </c:pt>
                <c:pt idx="627">
                  <c:v>2.2055850710856233</c:v>
                </c:pt>
                <c:pt idx="628">
                  <c:v>2.1726255465689754</c:v>
                </c:pt>
                <c:pt idx="629">
                  <c:v>2.1374240475778818</c:v>
                </c:pt>
                <c:pt idx="630">
                  <c:v>2.0999100615148212</c:v>
                </c:pt>
                <c:pt idx="631">
                  <c:v>2.0600146712450775</c:v>
                </c:pt>
                <c:pt idx="632">
                  <c:v>2.0176717857827136</c:v>
                </c:pt>
                <c:pt idx="633">
                  <c:v>1.9728196234308377</c:v>
                </c:pt>
                <c:pt idx="634">
                  <c:v>1.9254024876613069</c:v>
                </c:pt>
                <c:pt idx="635">
                  <c:v>1.875372880153102</c:v>
                </c:pt>
                <c:pt idx="636">
                  <c:v>1.8226939988717374</c:v>
                </c:pt>
                <c:pt idx="637">
                  <c:v>1.7673426711591</c:v>
                </c:pt>
                <c:pt idx="638">
                  <c:v>1.7093127714638356</c:v>
                </c:pt>
                <c:pt idx="639">
                  <c:v>1.6486191690545469</c:v>
                </c:pt>
                <c:pt idx="640">
                  <c:v>1.5853022406714115</c:v>
                </c:pt>
                <c:pt idx="641">
                  <c:v>1.5194329636313468</c:v>
                </c:pt>
                <c:pt idx="642">
                  <c:v>1.4511185724738891</c:v>
                </c:pt>
                <c:pt idx="643">
                  <c:v>1.3805087117916006</c:v>
                </c:pt>
                <c:pt idx="644">
                  <c:v>1.3078019433580141</c:v>
                </c:pt>
                <c:pt idx="645">
                  <c:v>1.2332523603389838</c:v>
                </c:pt>
                <c:pt idx="646">
                  <c:v>1.1571759189802782</c:v>
                </c:pt>
                <c:pt idx="647">
                  <c:v>1.0799559150779352</c:v>
                </c:pt>
                <c:pt idx="648">
                  <c:v>1.0020468116834724</c:v>
                </c:pt>
                <c:pt idx="649">
                  <c:v>0.9239753815116023</c:v>
                </c:pt>
                <c:pt idx="650">
                  <c:v>0.84633789922752212</c:v>
                </c:pt>
                <c:pt idx="651">
                  <c:v>0.76979197266331689</c:v>
                </c:pt>
                <c:pt idx="652">
                  <c:v>0.69504164245052913</c:v>
                </c:pt>
                <c:pt idx="653">
                  <c:v>0.62281474247163315</c:v>
                </c:pt>
                <c:pt idx="654">
                  <c:v>0.55383233630551143</c:v>
                </c:pt>
                <c:pt idx="655">
                  <c:v>0.48877139928710545</c:v>
                </c:pt>
                <c:pt idx="656">
                  <c:v>0.42822370609553756</c:v>
                </c:pt>
                <c:pt idx="657">
                  <c:v>0.37265574670335899</c:v>
                </c:pt>
                <c:pt idx="658">
                  <c:v>0.32237578568567826</c:v>
                </c:pt>
                <c:pt idx="659">
                  <c:v>0.27751415235743199</c:v>
                </c:pt>
                <c:pt idx="660">
                  <c:v>0.2380210279335899</c:v>
                </c:pt>
                <c:pt idx="661">
                  <c:v>0.20368259674794936</c:v>
                </c:pt>
                <c:pt idx="662">
                  <c:v>0.17415247629604877</c:v>
                </c:pt>
                <c:pt idx="663">
                  <c:v>0.14899226432043633</c:v>
                </c:pt>
                <c:pt idx="664">
                  <c:v>0.12771391937886004</c:v>
                </c:pt>
                <c:pt idx="665">
                  <c:v>0.10981768011242893</c:v>
                </c:pt>
                <c:pt idx="666">
                  <c:v>9.4821586878643754E-2</c:v>
                </c:pt>
                <c:pt idx="667">
                  <c:v>8.22813017056538E-2</c:v>
                </c:pt>
                <c:pt idx="668">
                  <c:v>7.1800973817308975E-2</c:v>
                </c:pt>
                <c:pt idx="669">
                  <c:v>6.3037028370156081E-2</c:v>
                </c:pt>
                <c:pt idx="670">
                  <c:v>5.5697061174001652E-2</c:v>
                </c:pt>
                <c:pt idx="671">
                  <c:v>4.9535798538578514E-2</c:v>
                </c:pt>
                <c:pt idx="672">
                  <c:v>4.4349626709022726E-2</c:v>
                </c:pt>
                <c:pt idx="673">
                  <c:v>3.9970714697286136E-2</c:v>
                </c:pt>
                <c:pt idx="674">
                  <c:v>3.6261351104455698E-2</c:v>
                </c:pt>
                <c:pt idx="675">
                  <c:v>3.3108820664214646E-2</c:v>
                </c:pt>
                <c:pt idx="676">
                  <c:v>3.0420951783151937E-2</c:v>
                </c:pt>
                <c:pt idx="677">
                  <c:v>2.8122349780782534E-2</c:v>
                </c:pt>
                <c:pt idx="678">
                  <c:v>2.6151268031637295E-2</c:v>
                </c:pt>
                <c:pt idx="679">
                  <c:v>2.4457041201878998E-2</c:v>
                </c:pt>
                <c:pt idx="680">
                  <c:v>2.2997997103393817E-2</c:v>
                </c:pt>
                <c:pt idx="681">
                  <c:v>2.1739766976541536E-2</c:v>
                </c:pt>
                <c:pt idx="682">
                  <c:v>2.0653922447756747E-2</c:v>
                </c:pt>
                <c:pt idx="683">
                  <c:v>1.971687761662962E-2</c:v>
                </c:pt>
                <c:pt idx="684">
                  <c:v>1.8909004892759936E-2</c:v>
                </c:pt>
                <c:pt idx="685">
                  <c:v>1.8213922450916884E-2</c:v>
                </c:pt>
                <c:pt idx="686">
                  <c:v>1.7617919168605976E-2</c:v>
                </c:pt>
                <c:pt idx="687">
                  <c:v>1.7109489607647754E-2</c:v>
                </c:pt>
                <c:pt idx="688">
                  <c:v>1.6678957097152287E-2</c:v>
                </c:pt>
                <c:pt idx="689">
                  <c:v>1.6318167423427048E-2</c:v>
                </c:pt>
                <c:pt idx="690">
                  <c:v>1.6020239199695169E-2</c:v>
                </c:pt>
                <c:pt idx="691">
                  <c:v>1.5779359832293564E-2</c:v>
                </c:pt>
                <c:pt idx="692">
                  <c:v>1.5590618258548338E-2</c:v>
                </c:pt>
                <c:pt idx="693">
                  <c:v>1.5449867421513925E-2</c:v>
                </c:pt>
                <c:pt idx="694">
                  <c:v>1.5353610864228016E-2</c:v>
                </c:pt>
                <c:pt idx="695">
                  <c:v>1.5298908948721858E-2</c:v>
                </c:pt>
                <c:pt idx="696">
                  <c:v>1.5283301094810029E-2</c:v>
                </c:pt>
                <c:pt idx="697">
                  <c:v>1.5304741139911598E-2</c:v>
                </c:pt>
                <c:pt idx="698">
                  <c:v>1.5361543482698539E-2</c:v>
                </c:pt>
                <c:pt idx="699">
                  <c:v>1.5452338120814445E-2</c:v>
                </c:pt>
                <c:pt idx="700">
                  <c:v>1.5576033050283621E-2</c:v>
                </c:pt>
                <c:pt idx="701">
                  <c:v>1.5731782780397312E-2</c:v>
                </c:pt>
                <c:pt idx="702">
                  <c:v>1.5918961947626667E-2</c:v>
                </c:pt>
                <c:pt idx="703">
                  <c:v>1.6137143197103729E-2</c:v>
                </c:pt>
                <c:pt idx="704">
                  <c:v>1.638607864958325E-2</c:v>
                </c:pt>
                <c:pt idx="705">
                  <c:v>1.6665684392758888E-2</c:v>
                </c:pt>
                <c:pt idx="706">
                  <c:v>1.6976027534048952E-2</c:v>
                </c:pt>
                <c:pt idx="707">
                  <c:v>1.731731543199121E-2</c:v>
                </c:pt>
                <c:pt idx="708">
                  <c:v>1.7689886788762755E-2</c:v>
                </c:pt>
                <c:pt idx="709">
                  <c:v>1.809420433990663E-2</c:v>
                </c:pt>
                <c:pt idx="710">
                  <c:v>1.8530848921361816E-2</c:v>
                </c:pt>
                <c:pt idx="711">
                  <c:v>1.9000514730162867E-2</c:v>
                </c:pt>
                <c:pt idx="712">
                  <c:v>1.9504005625145635E-2</c:v>
                </c:pt>
                <c:pt idx="713">
                  <c:v>2.0042232338827091E-2</c:v>
                </c:pt>
                <c:pt idx="714">
                  <c:v>2.0616210492254594E-2</c:v>
                </c:pt>
                <c:pt idx="715">
                  <c:v>2.1227059321797286E-2</c:v>
                </c:pt>
                <c:pt idx="716">
                  <c:v>2.1876001041189645E-2</c:v>
                </c:pt>
                <c:pt idx="717">
                  <c:v>2.2564360774129346E-2</c:v>
                </c:pt>
                <c:pt idx="718">
                  <c:v>2.3293567002780735E-2</c:v>
                </c:pt>
                <c:pt idx="719">
                  <c:v>2.4065152485968858E-2</c:v>
                </c:pt>
                <c:pt idx="720">
                  <c:v>2.4880755607934544E-2</c:v>
                </c:pt>
                <c:pt idx="721">
                  <c:v>2.5742122124477108E-2</c:v>
                </c:pt>
                <c:pt idx="722">
                  <c:v>2.6651107278316735E-2</c:v>
                </c:pt>
                <c:pt idx="723">
                  <c:v>2.7609678259710259E-2</c:v>
                </c:pt>
                <c:pt idx="724">
                  <c:v>2.8619916991872205E-2</c:v>
                </c:pt>
                <c:pt idx="725">
                  <c:v>2.9684023223685997E-2</c:v>
                </c:pt>
                <c:pt idx="726">
                  <c:v>3.0804317914619517E-2</c:v>
                </c:pt>
                <c:pt idx="727">
                  <c:v>3.1983246898750151E-2</c:v>
                </c:pt>
                <c:pt idx="728">
                  <c:v>3.3223384816411648E-2</c:v>
                </c:pt>
                <c:pt idx="729">
                  <c:v>3.4527439303241786E-2</c:v>
                </c:pt>
                <c:pt idx="730">
                  <c:v>3.5898255427371413E-2</c:v>
                </c:pt>
                <c:pt idx="731">
                  <c:v>3.7338820366180123E-2</c:v>
                </c:pt>
                <c:pt idx="732">
                  <c:v>3.885226831447311E-2</c:v>
                </c:pt>
                <c:pt idx="733">
                  <c:v>4.0441885616125224E-2</c:v>
                </c:pt>
                <c:pt idx="734">
                  <c:v>4.2111116111203682E-2</c:v>
                </c:pt>
                <c:pt idx="735">
                  <c:v>4.3863566690329384E-2</c:v>
                </c:pt>
                <c:pt idx="736">
                  <c:v>4.5703013047573501E-2</c:v>
                </c:pt>
                <c:pt idx="737">
                  <c:v>4.7633405622513614E-2</c:v>
                </c:pt>
                <c:pt idx="738">
                  <c:v>4.9658875721192174E-2</c:v>
                </c:pt>
                <c:pt idx="739">
                  <c:v>5.1783741804627241E-2</c:v>
                </c:pt>
                <c:pt idx="740">
                  <c:v>5.4012515932217453E-2</c:v>
                </c:pt>
                <c:pt idx="741">
                  <c:v>5.6349910345854036E-2</c:v>
                </c:pt>
                <c:pt idx="742">
                  <c:v>5.8800844178795574E-2</c:v>
                </c:pt>
                <c:pt idx="743">
                  <c:v>6.1370450271367304E-2</c:v>
                </c:pt>
                <c:pt idx="744">
                  <c:v>6.4064082073307035E-2</c:v>
                </c:pt>
                <c:pt idx="745">
                  <c:v>6.6887320610083512E-2</c:v>
                </c:pt>
                <c:pt idx="746">
                  <c:v>6.9845981487749884E-2</c:v>
                </c:pt>
                <c:pt idx="747">
                  <c:v>7.2946121907853059E-2</c:v>
                </c:pt>
                <c:pt idx="748">
                  <c:v>7.6194047660588043E-2</c:v>
                </c:pt>
                <c:pt idx="749">
                  <c:v>7.959632006075365E-2</c:v>
                </c:pt>
                <c:pt idx="750">
                  <c:v>8.3159762787121214E-2</c:v>
                </c:pt>
                <c:pt idx="751">
                  <c:v>8.6891468581561118E-2</c:v>
                </c:pt>
                <c:pt idx="752">
                  <c:v>9.0798805759674944E-2</c:v>
                </c:pt>
                <c:pt idx="753">
                  <c:v>9.4889424479745813E-2</c:v>
                </c:pt>
                <c:pt idx="754">
                  <c:v>9.917126271154178E-2</c:v>
                </c:pt>
                <c:pt idx="755">
                  <c:v>0.10365255184088486</c:v>
                </c:pt>
                <c:pt idx="756">
                  <c:v>0.10834182183993211</c:v>
                </c:pt>
                <c:pt idx="757">
                  <c:v>0.11324790592681137</c:v>
                </c:pt>
                <c:pt idx="758">
                  <c:v>0.11837994463162184</c:v>
                </c:pt>
                <c:pt idx="759">
                  <c:v>0.12374738917886655</c:v>
                </c:pt>
                <c:pt idx="760">
                  <c:v>0.12936000408915074</c:v>
                </c:pt>
                <c:pt idx="761">
                  <c:v>0.13522786889548938</c:v>
                </c:pt>
                <c:pt idx="762">
                  <c:v>0.14136137886185721</c:v>
                </c:pt>
                <c:pt idx="763">
                  <c:v>0.147771244583736</c:v>
                </c:pt>
                <c:pt idx="764">
                  <c:v>0.15446849034242663</c:v>
                </c:pt>
                <c:pt idx="765">
                  <c:v>0.16146445107687216</c:v>
                </c:pt>
                <c:pt idx="766">
                  <c:v>0.16877076782877026</c:v>
                </c:pt>
                <c:pt idx="767">
                  <c:v>0.17639938150894208</c:v>
                </c:pt>
                <c:pt idx="768">
                  <c:v>0.18436252482538981</c:v>
                </c:pt>
                <c:pt idx="769">
                  <c:v>0.19267271220635562</c:v>
                </c:pt>
                <c:pt idx="770">
                  <c:v>0.20134272754514712</c:v>
                </c:pt>
                <c:pt idx="771">
                  <c:v>0.21038560958769756</c:v>
                </c:pt>
                <c:pt idx="772">
                  <c:v>0.21981463477898106</c:v>
                </c:pt>
                <c:pt idx="773">
                  <c:v>0.22964329738072642</c:v>
                </c:pt>
                <c:pt idx="774">
                  <c:v>0.23988528667060952</c:v>
                </c:pt>
                <c:pt idx="775">
                  <c:v>0.25055446103251994</c:v>
                </c:pt>
                <c:pt idx="776">
                  <c:v>0.26166481874887787</c:v>
                </c:pt>
                <c:pt idx="777">
                  <c:v>0.27323046530962769</c:v>
                </c:pt>
                <c:pt idx="778">
                  <c:v>0.2852655770587792</c:v>
                </c:pt>
                <c:pt idx="779">
                  <c:v>0.29778436100854161</c:v>
                </c:pt>
                <c:pt idx="780">
                  <c:v>0.31080101066354682</c:v>
                </c:pt>
                <c:pt idx="781">
                  <c:v>0.3243296577137379</c:v>
                </c:pt>
                <c:pt idx="782">
                  <c:v>0.33838431947455599</c:v>
                </c:pt>
                <c:pt idx="783">
                  <c:v>0.35297884197743007</c:v>
                </c:pt>
                <c:pt idx="784">
                  <c:v>0.36812683864257967</c:v>
                </c:pt>
                <c:pt idx="785">
                  <c:v>0.3838416245000677</c:v>
                </c:pt>
                <c:pt idx="786">
                  <c:v>0.40013614596412972</c:v>
                </c:pt>
                <c:pt idx="787">
                  <c:v>0.41702290621024757</c:v>
                </c:pt>
                <c:pt idx="788">
                  <c:v>0.43451388625433607</c:v>
                </c:pt>
                <c:pt idx="789">
                  <c:v>0.45262046188879879</c:v>
                </c:pt>
                <c:pt idx="790">
                  <c:v>0.47135331669099512</c:v>
                </c:pt>
                <c:pt idx="791">
                  <c:v>0.49072235138563747</c:v>
                </c:pt>
                <c:pt idx="792">
                  <c:v>0.51073658991345194</c:v>
                </c:pt>
                <c:pt idx="793">
                  <c:v>0.53140408263357686</c:v>
                </c:pt>
                <c:pt idx="794">
                  <c:v>0.55273180716595305</c:v>
                </c:pt>
                <c:pt idx="795">
                  <c:v>0.57472556746150472</c:v>
                </c:pt>
                <c:pt idx="796">
                  <c:v>0.59738989177114121</c:v>
                </c:pt>
                <c:pt idx="797">
                  <c:v>0.62072793026825912</c:v>
                </c:pt>
                <c:pt idx="798">
                  <c:v>0.64474135316199987</c:v>
                </c:pt>
                <c:pt idx="799">
                  <c:v>0.6694302502183499</c:v>
                </c:pt>
                <c:pt idx="800">
                  <c:v>0.69479303268138914</c:v>
                </c:pt>
                <c:pt idx="801">
                  <c:v>0.7208263386555811</c:v>
                </c:pt>
                <c:pt idx="802">
                  <c:v>0.74752494306979511</c:v>
                </c:pt>
                <c:pt idx="803">
                  <c:v>0.77488167339252279</c:v>
                </c:pt>
                <c:pt idx="804">
                  <c:v>0.80288733230320952</c:v>
                </c:pt>
                <c:pt idx="805">
                  <c:v>0.83153062854451887</c:v>
                </c:pt>
                <c:pt idx="806">
                  <c:v>0.86079811718251542</c:v>
                </c:pt>
                <c:pt idx="807">
                  <c:v>0.89067415048419374</c:v>
                </c:pt>
                <c:pt idx="808">
                  <c:v>0.92114084058275914</c:v>
                </c:pt>
                <c:pt idx="809">
                  <c:v>0.95217803503916199</c:v>
                </c:pt>
                <c:pt idx="810">
                  <c:v>0.98376330632262121</c:v>
                </c:pt>
                <c:pt idx="811">
                  <c:v>1.0158719561227512</c:v>
                </c:pt>
                <c:pt idx="812">
                  <c:v>1.0484770352715118</c:v>
                </c:pt>
                <c:pt idx="813">
                  <c:v>1.0815493798952602</c:v>
                </c:pt>
                <c:pt idx="814">
                  <c:v>1.1150576642370842</c:v>
                </c:pt>
                <c:pt idx="815">
                  <c:v>1.1489684703894441</c:v>
                </c:pt>
                <c:pt idx="816">
                  <c:v>1.1832463749597555</c:v>
                </c:pt>
                <c:pt idx="817">
                  <c:v>1.2178540524603725</c:v>
                </c:pt>
                <c:pt idx="818">
                  <c:v>1.2527523949736179</c:v>
                </c:pt>
                <c:pt idx="819">
                  <c:v>1.2879006473966794</c:v>
                </c:pt>
                <c:pt idx="820">
                  <c:v>1.3232565573254522</c:v>
                </c:pt>
                <c:pt idx="821">
                  <c:v>1.3587765383961465</c:v>
                </c:pt>
                <c:pt idx="822">
                  <c:v>1.3944158456742168</c:v>
                </c:pt>
                <c:pt idx="823">
                  <c:v>1.4301287614674227</c:v>
                </c:pt>
                <c:pt idx="824">
                  <c:v>1.4658687897489007</c:v>
                </c:pt>
                <c:pt idx="825">
                  <c:v>1.5015888572119096</c:v>
                </c:pt>
                <c:pt idx="826">
                  <c:v>1.5372415188447774</c:v>
                </c:pt>
                <c:pt idx="827">
                  <c:v>1.5727791658161252</c:v>
                </c:pt>
                <c:pt idx="828">
                  <c:v>1.608154233399445</c:v>
                </c:pt>
                <c:pt idx="829">
                  <c:v>1.6433194066443508</c:v>
                </c:pt>
                <c:pt idx="830">
                  <c:v>1.6782278215200304</c:v>
                </c:pt>
                <c:pt idx="831">
                  <c:v>1.7128332593142772</c:v>
                </c:pt>
                <c:pt idx="832">
                  <c:v>1.7470903321675546</c:v>
                </c:pt>
                <c:pt idx="833">
                  <c:v>1.780954657753383</c:v>
                </c:pt>
                <c:pt idx="834">
                  <c:v>1.814383021280596</c:v>
                </c:pt>
                <c:pt idx="835">
                  <c:v>1.847333523185448</c:v>
                </c:pt>
                <c:pt idx="836">
                  <c:v>1.8797657110973331</c:v>
                </c:pt>
                <c:pt idx="837">
                  <c:v>1.911640694895625</c:v>
                </c:pt>
                <c:pt idx="838">
                  <c:v>1.9429212439211865</c:v>
                </c:pt>
                <c:pt idx="839">
                  <c:v>1.9735718656586652</c:v>
                </c:pt>
                <c:pt idx="840">
                  <c:v>2.0035588654590404</c:v>
                </c:pt>
                <c:pt idx="841">
                  <c:v>2.0328503871205599</c:v>
                </c:pt>
                <c:pt idx="842">
                  <c:v>2.0614164343851402</c:v>
                </c:pt>
                <c:pt idx="843">
                  <c:v>2.0892288736319493</c:v>
                </c:pt>
                <c:pt idx="844">
                  <c:v>2.1162614182563835</c:v>
                </c:pt>
                <c:pt idx="845">
                  <c:v>2.1424895954078145</c:v>
                </c:pt>
                <c:pt idx="846">
                  <c:v>2.1678906959209119</c:v>
                </c:pt>
                <c:pt idx="847">
                  <c:v>2.192443708411441</c:v>
                </c:pt>
                <c:pt idx="848">
                  <c:v>2.216129238617325</c:v>
                </c:pt>
                <c:pt idx="849">
                  <c:v>2.23892941514932</c:v>
                </c:pt>
                <c:pt idx="850">
                  <c:v>2.2608277828734482</c:v>
                </c:pt>
                <c:pt idx="851">
                  <c:v>2.2818091851804843</c:v>
                </c:pt>
                <c:pt idx="852">
                  <c:v>2.3018596364079458</c:v>
                </c:pt>
                <c:pt idx="853">
                  <c:v>2.3209661856692994</c:v>
                </c:pt>
                <c:pt idx="854">
                  <c:v>2.3391167733157934</c:v>
                </c:pt>
                <c:pt idx="855">
                  <c:v>2.3563000812111317</c:v>
                </c:pt>
                <c:pt idx="856">
                  <c:v>2.3725053779408598</c:v>
                </c:pt>
                <c:pt idx="857">
                  <c:v>2.3877223600096658</c:v>
                </c:pt>
                <c:pt idx="858">
                  <c:v>2.401940990003637</c:v>
                </c:pt>
                <c:pt idx="859">
                  <c:v>2.4151513326136542</c:v>
                </c:pt>
                <c:pt idx="860">
                  <c:v>2.4273433893331808</c:v>
                </c:pt>
                <c:pt idx="861">
                  <c:v>2.4385069325613165</c:v>
                </c:pt>
                <c:pt idx="862">
                  <c:v>2.4486313397624921</c:v>
                </c:pt>
                <c:pt idx="863">
                  <c:v>2.4577054282598785</c:v>
                </c:pt>
                <c:pt idx="864">
                  <c:v>2.4657172911725769</c:v>
                </c:pt>
                <c:pt idx="865">
                  <c:v>2.4726541349489555</c:v>
                </c:pt>
                <c:pt idx="866">
                  <c:v>2.4785021189020311</c:v>
                </c:pt>
                <c:pt idx="867">
                  <c:v>2.483246197119406</c:v>
                </c:pt>
                <c:pt idx="868">
                  <c:v>2.4868699631018649</c:v>
                </c:pt>
                <c:pt idx="869">
                  <c:v>2.4893554974832122</c:v>
                </c:pt>
                <c:pt idx="870">
                  <c:v>2.490683219201355</c:v>
                </c:pt>
                <c:pt idx="871">
                  <c:v>2.4908317405292468</c:v>
                </c:pt>
                <c:pt idx="872">
                  <c:v>2.489777726436627</c:v>
                </c:pt>
                <c:pt idx="873">
                  <c:v>2.487495758842436</c:v>
                </c:pt>
                <c:pt idx="874">
                  <c:v>2.4839582064367067</c:v>
                </c:pt>
                <c:pt idx="875">
                  <c:v>2.4791351009036138</c:v>
                </c:pt>
                <c:pt idx="876">
                  <c:v>2.4729940205688976</c:v>
                </c:pt>
                <c:pt idx="877">
                  <c:v>2.4654999827306385</c:v>
                </c:pt>
                <c:pt idx="878">
                  <c:v>2.4566153462189289</c:v>
                </c:pt>
                <c:pt idx="879">
                  <c:v>2.4462997260752406</c:v>
                </c:pt>
                <c:pt idx="880">
                  <c:v>2.4345099226554221</c:v>
                </c:pt>
                <c:pt idx="881">
                  <c:v>2.4211998679522533</c:v>
                </c:pt>
                <c:pt idx="882">
                  <c:v>2.4063205925171003</c:v>
                </c:pt>
                <c:pt idx="883">
                  <c:v>2.3898202170504326</c:v>
                </c:pt>
                <c:pt idx="884">
                  <c:v>2.3716439735451513</c:v>
                </c:pt>
                <c:pt idx="885">
                  <c:v>2.3517342618248369</c:v>
                </c:pt>
                <c:pt idx="886">
                  <c:v>2.3300307484439644</c:v>
                </c:pt>
                <c:pt idx="887">
                  <c:v>2.3064705162345742</c:v>
                </c:pt>
                <c:pt idx="888">
                  <c:v>2.2809882743223104</c:v>
                </c:pt>
                <c:pt idx="889">
                  <c:v>2.2535166402249986</c:v>
                </c:pt>
                <c:pt idx="890">
                  <c:v>2.2239865077213539</c:v>
                </c:pt>
                <c:pt idx="891">
                  <c:v>2.1923275165681795</c:v>
                </c:pt>
                <c:pt idx="892">
                  <c:v>2.1584686428807749</c:v>
                </c:pt>
                <c:pt idx="893">
                  <c:v>2.122338932095245</c:v>
                </c:pt>
                <c:pt idx="894">
                  <c:v>2.0838683999108722</c:v>
                </c:pt>
                <c:pt idx="895">
                  <c:v>2.042989130449254</c:v>
                </c:pt>
                <c:pt idx="896">
                  <c:v>1.9996366050085459</c:v>
                </c:pt>
                <c:pt idx="897">
                  <c:v>1.9537512991182182</c:v>
                </c:pt>
                <c:pt idx="898">
                  <c:v>1.905280589901247</c:v>
                </c:pt>
                <c:pt idx="899">
                  <c:v>1.8541810196775674</c:v>
                </c:pt>
                <c:pt idx="900">
                  <c:v>1.8004209647461644</c:v>
                </c:pt>
                <c:pt idx="901">
                  <c:v>1.7439837595313374</c:v>
                </c:pt>
                <c:pt idx="902">
                  <c:v>1.6848713245462841</c:v>
                </c:pt>
                <c:pt idx="903">
                  <c:v>1.6231083401569877</c:v>
                </c:pt>
                <c:pt idx="904">
                  <c:v>1.5587469944661618</c:v>
                </c:pt>
                <c:pt idx="905">
                  <c:v>1.4918723094475281</c:v>
                </c:pt>
                <c:pt idx="906">
                  <c:v>1.4226080103748737</c:v>
                </c:pt>
                <c:pt idx="907">
                  <c:v>1.3511228441361038</c:v>
                </c:pt>
                <c:pt idx="908">
                  <c:v>1.2776371657923522</c:v>
                </c:pt>
                <c:pt idx="909">
                  <c:v>1.2024294930271122</c:v>
                </c:pt>
                <c:pt idx="910">
                  <c:v>1.125842569390433</c:v>
                </c:pt>
                <c:pt idx="911">
                  <c:v>1.0482882779310911</c:v>
                </c:pt>
                <c:pt idx="912">
                  <c:v>0.97025051414234942</c:v>
                </c:pt>
                <c:pt idx="913">
                  <c:v>0.89228488424923935</c:v>
                </c:pt>
                <c:pt idx="914">
                  <c:v>0.81501388992271717</c:v>
                </c:pt>
                <c:pt idx="915">
                  <c:v>0.73911617564865062</c:v>
                </c:pt>
                <c:pt idx="916">
                  <c:v>0.66530856911276348</c:v>
                </c:pt>
                <c:pt idx="917">
                  <c:v>0.59432018004651865</c:v>
                </c:pt>
                <c:pt idx="918">
                  <c:v>0.52685886005277638</c:v>
                </c:pt>
                <c:pt idx="919">
                  <c:v>0.46357188212260736</c:v>
                </c:pt>
                <c:pt idx="920">
                  <c:v>0.40500457879679669</c:v>
                </c:pt>
                <c:pt idx="921">
                  <c:v>0.35156239810445006</c:v>
                </c:pt>
                <c:pt idx="922">
                  <c:v>0.30348267651069544</c:v>
                </c:pt>
                <c:pt idx="923">
                  <c:v>0.26082169717124226</c:v>
                </c:pt>
                <c:pt idx="924">
                  <c:v>0.22346006515440267</c:v>
                </c:pt>
                <c:pt idx="925">
                  <c:v>0.19112564711415864</c:v>
                </c:pt>
                <c:pt idx="926">
                  <c:v>0.1634295575547032</c:v>
                </c:pt>
                <c:pt idx="927">
                  <c:v>0.13990830752945907</c:v>
                </c:pt>
                <c:pt idx="928">
                  <c:v>0.12006500777165879</c:v>
                </c:pt>
                <c:pt idx="929">
                  <c:v>0.10340418794054909</c:v>
                </c:pt>
                <c:pt idx="930">
                  <c:v>8.945739204594727E-2</c:v>
                </c:pt>
                <c:pt idx="931">
                  <c:v>7.7799181107270562E-2</c:v>
                </c:pt>
                <c:pt idx="932">
                  <c:v>6.8054862342962444E-2</c:v>
                </c:pt>
                <c:pt idx="933">
                  <c:v>5.9902030530570638E-2</c:v>
                </c:pt>
                <c:pt idx="934">
                  <c:v>5.3068058229834278E-2</c:v>
                </c:pt>
                <c:pt idx="935">
                  <c:v>4.732532254897711E-2</c:v>
                </c:pt>
                <c:pt idx="936">
                  <c:v>4.2485472511065693E-2</c:v>
                </c:pt>
                <c:pt idx="937">
                  <c:v>3.8393584481275604E-2</c:v>
                </c:pt>
                <c:pt idx="938">
                  <c:v>3.49226931869904E-2</c:v>
                </c:pt>
                <c:pt idx="939">
                  <c:v>3.1968934061136108E-2</c:v>
                </c:pt>
                <c:pt idx="940">
                  <c:v>2.9447372849381266E-2</c:v>
                </c:pt>
                <c:pt idx="941">
                  <c:v>2.7288506528541669E-2</c:v>
                </c:pt>
                <c:pt idx="942">
                  <c:v>2.5435373152330753E-2</c:v>
                </c:pt>
                <c:pt idx="943">
                  <c:v>2.3841189904419961E-2</c:v>
                </c:pt>
                <c:pt idx="944">
                  <c:v>2.246743631828842E-2</c:v>
                </c:pt>
                <c:pt idx="945">
                  <c:v>2.1282305537323996E-2</c:v>
                </c:pt>
                <c:pt idx="946">
                  <c:v>2.025945594141669E-2</c:v>
                </c:pt>
                <c:pt idx="947">
                  <c:v>1.9377005807906744E-2</c:v>
                </c:pt>
                <c:pt idx="948">
                  <c:v>1.8616723532360241E-2</c:v>
                </c:pt>
                <c:pt idx="949">
                  <c:v>1.7963374691225123E-2</c:v>
                </c:pt>
                <c:pt idx="950">
                  <c:v>1.7404194689722773E-2</c:v>
                </c:pt>
                <c:pt idx="951">
                  <c:v>1.6928461929959407E-2</c:v>
                </c:pt>
                <c:pt idx="952">
                  <c:v>1.6527151483365567E-2</c:v>
                </c:pt>
                <c:pt idx="953">
                  <c:v>1.6192653321223136E-2</c:v>
                </c:pt>
                <c:pt idx="954">
                  <c:v>1.5918542411867593E-2</c:v>
                </c:pt>
                <c:pt idx="955">
                  <c:v>1.56993905833081E-2</c:v>
                </c:pt>
                <c:pt idx="956">
                  <c:v>1.553061210503255E-2</c:v>
                </c:pt>
                <c:pt idx="957">
                  <c:v>1.5408336570722865E-2</c:v>
                </c:pt>
                <c:pt idx="958">
                  <c:v>1.5329303952703325E-2</c:v>
                </c:pt>
                <c:pt idx="959">
                  <c:v>1.5290777720143039E-2</c:v>
                </c:pt>
                <c:pt idx="960">
                  <c:v>1.5290472722866882E-2</c:v>
                </c:pt>
                <c:pt idx="961">
                  <c:v>1.5326495185844847E-2</c:v>
                </c:pt>
                <c:pt idx="962">
                  <c:v>1.5397292671297549E-2</c:v>
                </c:pt>
                <c:pt idx="963">
                  <c:v>1.550161227360463E-2</c:v>
                </c:pt>
                <c:pt idx="964">
                  <c:v>1.5638465638606401E-2</c:v>
                </c:pt>
                <c:pt idx="965">
                  <c:v>1.5807099660537796E-2</c:v>
                </c:pt>
                <c:pt idx="966">
                  <c:v>1.6006971920148771E-2</c:v>
                </c:pt>
                <c:pt idx="967">
                  <c:v>1.623773009709565E-2</c:v>
                </c:pt>
                <c:pt idx="968">
                  <c:v>1.6499194726736971E-2</c:v>
                </c:pt>
                <c:pt idx="969">
                  <c:v>1.6791344782582415E-2</c:v>
                </c:pt>
                <c:pt idx="970">
                  <c:v>1.7114305655996545E-2</c:v>
                </c:pt>
                <c:pt idx="971">
                  <c:v>1.7468339178446146E-2</c:v>
                </c:pt>
                <c:pt idx="972">
                  <c:v>1.7853835391850838E-2</c:v>
                </c:pt>
                <c:pt idx="973">
                  <c:v>1.827130582203728E-2</c:v>
                </c:pt>
                <c:pt idx="974">
                  <c:v>1.8721378050969888E-2</c:v>
                </c:pt>
                <c:pt idx="975">
                  <c:v>1.9204791416984633E-2</c:v>
                </c:pt>
                <c:pt idx="976">
                  <c:v>1.9722393700008983E-2</c:v>
                </c:pt>
                <c:pt idx="977">
                  <c:v>2.0275138671773274E-2</c:v>
                </c:pt>
                <c:pt idx="978">
                  <c:v>2.0864084410162541E-2</c:v>
                </c:pt>
                <c:pt idx="979">
                  <c:v>2.1490392292815109E-2</c:v>
                </c:pt>
                <c:pt idx="980">
                  <c:v>2.2155326598405113E-2</c:v>
                </c:pt>
                <c:pt idx="981">
                  <c:v>2.2860254655204987E-2</c:v>
                </c:pt>
                <c:pt idx="982">
                  <c:v>2.3606647485881278E-2</c:v>
                </c:pt>
                <c:pt idx="983">
                  <c:v>2.4396080905333867E-2</c:v>
                </c:pt>
                <c:pt idx="984">
                  <c:v>2.5230237034991623E-2</c:v>
                </c:pt>
                <c:pt idx="985">
                  <c:v>2.6110906202527755E-2</c:v>
                </c:pt>
                <c:pt idx="986">
                  <c:v>2.7039989200621138E-2</c:v>
                </c:pt>
                <c:pt idx="987">
                  <c:v>2.801949988230058E-2</c:v>
                </c:pt>
                <c:pt idx="988">
                  <c:v>2.9051568073678591E-2</c:v>
                </c:pt>
                <c:pt idx="989">
                  <c:v>3.0138442787600819E-2</c:v>
                </c:pt>
                <c:pt idx="990">
                  <c:v>3.128249572398098E-2</c:v>
                </c:pt>
                <c:pt idx="991">
                  <c:v>3.2486225044420329E-2</c:v>
                </c:pt>
                <c:pt idx="992">
                  <c:v>3.3752259410174505E-2</c:v>
                </c:pt>
                <c:pt idx="993">
                  <c:v>3.5083362273669379E-2</c:v>
                </c:pt>
                <c:pt idx="994">
                  <c:v>3.6482436414613253E-2</c:v>
                </c:pt>
                <c:pt idx="995">
                  <c:v>3.7952528712331145E-2</c:v>
                </c:pt>
                <c:pt idx="996">
                  <c:v>3.9496835146277456E-2</c:v>
                </c:pt>
                <c:pt idx="997">
                  <c:v>4.1118706016781269E-2</c:v>
                </c:pt>
                <c:pt idx="998">
                  <c:v>4.282165137795458E-2</c:v>
                </c:pt>
                <c:pt idx="999">
                  <c:v>4.460934667435535E-2</c:v>
                </c:pt>
                <c:pt idx="1000">
                  <c:v>4.6485638572448258E-2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C7C-9D3E-3EC06ED368C4}"/>
            </c:ext>
          </c:extLst>
        </c:ser>
        <c:ser>
          <c:idx val="1"/>
          <c:order val="1"/>
          <c:tx>
            <c:strRef>
              <c:f>'Rosenzweig-MacArthur'!$D$14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'Rosenzweig-MacArthur'!$B$15:$B$1015</c:f>
              <c:numCache>
                <c:formatCode>0.00</c:formatCode>
                <c:ptCount val="10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</c:numCache>
            </c:numRef>
          </c:xVal>
          <c:yVal>
            <c:numRef>
              <c:f>'Rosenzweig-MacArthur'!$D$15:$D$1015</c:f>
              <c:numCache>
                <c:formatCode>0.00</c:formatCode>
                <c:ptCount val="1001"/>
                <c:pt idx="0">
                  <c:v>0.01</c:v>
                </c:pt>
                <c:pt idx="1">
                  <c:v>0.01</c:v>
                </c:pt>
                <c:pt idx="2">
                  <c:v>1.0013374260030695E-2</c:v>
                </c:pt>
                <c:pt idx="3">
                  <c:v>1.0040220946813195E-2</c:v>
                </c:pt>
                <c:pt idx="4">
                  <c:v>1.0080677226616626E-2</c:v>
                </c:pt>
                <c:pt idx="5">
                  <c:v>1.0134920022278785E-2</c:v>
                </c:pt>
                <c:pt idx="6">
                  <c:v>1.0203166899487493E-2</c:v>
                </c:pt>
                <c:pt idx="7">
                  <c:v>1.0285677086135214E-2</c:v>
                </c:pt>
                <c:pt idx="8">
                  <c:v>1.0382752628963815E-2</c:v>
                </c:pt>
                <c:pt idx="9">
                  <c:v>1.0494739692134224E-2</c:v>
                </c:pt>
                <c:pt idx="10">
                  <c:v>1.0622030002788033E-2</c:v>
                </c:pt>
                <c:pt idx="11">
                  <c:v>1.0765062449116208E-2</c:v>
                </c:pt>
                <c:pt idx="12">
                  <c:v>1.0924324836914977E-2</c:v>
                </c:pt>
                <c:pt idx="13">
                  <c:v>1.1100355811091962E-2</c:v>
                </c:pt>
                <c:pt idx="14">
                  <c:v>1.1293746949087928E-2</c:v>
                </c:pt>
                <c:pt idx="15">
                  <c:v>1.1505145033702219E-2</c:v>
                </c:pt>
                <c:pt idx="16">
                  <c:v>1.1735254513354328E-2</c:v>
                </c:pt>
                <c:pt idx="17">
                  <c:v>1.1984840158381199E-2</c:v>
                </c:pt>
                <c:pt idx="18">
                  <c:v>1.2254729922560999E-2</c:v>
                </c:pt>
                <c:pt idx="19">
                  <c:v>1.2545818019670243E-2</c:v>
                </c:pt>
                <c:pt idx="20">
                  <c:v>1.2859068225523415E-2</c:v>
                </c:pt>
                <c:pt idx="21">
                  <c:v>1.3195517416613565E-2</c:v>
                </c:pt>
                <c:pt idx="22">
                  <c:v>1.3556279357169637E-2</c:v>
                </c:pt>
                <c:pt idx="23">
                  <c:v>1.3942548747172347E-2</c:v>
                </c:pt>
                <c:pt idx="24">
                  <c:v>1.435560554462584E-2</c:v>
                </c:pt>
                <c:pt idx="25">
                  <c:v>1.4796819576167651E-2</c:v>
                </c:pt>
                <c:pt idx="26">
                  <c:v>1.5267655450915026E-2</c:v>
                </c:pt>
                <c:pt idx="27">
                  <c:v>1.5769677793291307E-2</c:v>
                </c:pt>
                <c:pt idx="28">
                  <c:v>1.630455681145189E-2</c:v>
                </c:pt>
                <c:pt idx="29">
                  <c:v>1.6874074218834519E-2</c:v>
                </c:pt>
                <c:pt idx="30">
                  <c:v>1.7480129527292484E-2</c:v>
                </c:pt>
                <c:pt idx="31">
                  <c:v>1.8124746731230532E-2</c:v>
                </c:pt>
                <c:pt idx="32">
                  <c:v>1.8810081403149811E-2</c:v>
                </c:pt>
                <c:pt idx="33">
                  <c:v>1.9538428222017807E-2</c:v>
                </c:pt>
                <c:pt idx="34">
                  <c:v>2.0312228956908762E-2</c:v>
                </c:pt>
                <c:pt idx="35">
                  <c:v>2.1134080929405635E-2</c:v>
                </c:pt>
                <c:pt idx="36">
                  <c:v>2.2006745979311491E-2</c:v>
                </c:pt>
                <c:pt idx="37">
                  <c:v>2.2933159959280434E-2</c:v>
                </c:pt>
                <c:pt idx="38">
                  <c:v>2.3916442785038926E-2</c:v>
                </c:pt>
                <c:pt idx="39">
                  <c:v>2.4959909068918928E-2</c:v>
                </c:pt>
                <c:pt idx="40">
                  <c:v>2.6067079365455062E-2</c:v>
                </c:pt>
                <c:pt idx="41">
                  <c:v>2.7241692058796958E-2</c:v>
                </c:pt>
                <c:pt idx="42">
                  <c:v>2.8487715922641238E-2</c:v>
                </c:pt>
                <c:pt idx="43">
                  <c:v>2.9809363384279166E-2</c:v>
                </c:pt>
                <c:pt idx="44">
                  <c:v>3.1211104525166618E-2</c:v>
                </c:pt>
                <c:pt idx="45">
                  <c:v>3.2697681851130804E-2</c:v>
                </c:pt>
                <c:pt idx="46">
                  <c:v>3.4274125865907508E-2</c:v>
                </c:pt>
                <c:pt idx="47">
                  <c:v>3.5945771482123572E-2</c:v>
                </c:pt>
                <c:pt idx="48">
                  <c:v>3.7718275304067947E-2</c:v>
                </c:pt>
                <c:pt idx="49">
                  <c:v>3.9597633816590795E-2</c:v>
                </c:pt>
                <c:pt idx="50">
                  <c:v>4.1590202514188636E-2</c:v>
                </c:pt>
                <c:pt idx="51">
                  <c:v>4.3702716003721484E-2</c:v>
                </c:pt>
                <c:pt idx="52">
                  <c:v>4.5942309113205015E-2</c:v>
                </c:pt>
                <c:pt idx="53">
                  <c:v>4.8316539037657737E-2</c:v>
                </c:pt>
                <c:pt idx="54">
                  <c:v>5.0833408550980314E-2</c:v>
                </c:pt>
                <c:pt idx="55">
                  <c:v>5.3501390310210499E-2</c:v>
                </c:pt>
                <c:pt idx="56">
                  <c:v>5.6329452275128256E-2</c:v>
                </c:pt>
                <c:pt idx="57">
                  <c:v>5.9327084261962412E-2</c:v>
                </c:pt>
                <c:pt idx="58">
                  <c:v>6.2504325644735986E-2</c:v>
                </c:pt>
                <c:pt idx="59">
                  <c:v>6.5871794211426735E-2</c:v>
                </c:pt>
                <c:pt idx="60">
                  <c:v>6.94407161744343E-2</c:v>
                </c:pt>
                <c:pt idx="61">
                  <c:v>7.3222957325633345E-2</c:v>
                </c:pt>
                <c:pt idx="62">
                  <c:v>7.7231055315321165E-2</c:v>
                </c:pt>
                <c:pt idx="63">
                  <c:v>8.1478253021375652E-2</c:v>
                </c:pt>
                <c:pt idx="64">
                  <c:v>8.5978532959624113E-2</c:v>
                </c:pt>
                <c:pt idx="65">
                  <c:v>9.0746652668443645E-2</c:v>
                </c:pt>
                <c:pt idx="66">
                  <c:v>9.5798180979580289E-2</c:v>
                </c:pt>
                <c:pt idx="67">
                  <c:v>0.10114953506264296</c:v>
                </c:pt>
                <c:pt idx="68">
                  <c:v>0.10681801810219656</c:v>
                </c:pt>
                <c:pt idx="69">
                  <c:v>0.11282185743327187</c:v>
                </c:pt>
                <c:pt idx="70">
                  <c:v>0.11918024292277686</c:v>
                </c:pt>
                <c:pt idx="71">
                  <c:v>0.12591336533999431</c:v>
                </c:pt>
                <c:pt idx="72">
                  <c:v>0.13304245440824228</c:v>
                </c:pt>
                <c:pt idx="73">
                  <c:v>0.14058981617090124</c:v>
                </c:pt>
                <c:pt idx="74">
                  <c:v>0.14857886923729161</c:v>
                </c:pt>
                <c:pt idx="75">
                  <c:v>0.1570341793960848</c:v>
                </c:pt>
                <c:pt idx="76">
                  <c:v>0.16598149199465895</c:v>
                </c:pt>
                <c:pt idx="77">
                  <c:v>0.17544776138048146</c:v>
                </c:pt>
                <c:pt idx="78">
                  <c:v>0.1854611765834312</c:v>
                </c:pt>
                <c:pt idx="79">
                  <c:v>0.19605118228393459</c:v>
                </c:pt>
                <c:pt idx="80">
                  <c:v>0.20724849395860001</c:v>
                </c:pt>
                <c:pt idx="81">
                  <c:v>0.21908510592011352</c:v>
                </c:pt>
                <c:pt idx="82">
                  <c:v>0.23159429076860191</c:v>
                </c:pt>
                <c:pt idx="83">
                  <c:v>0.24481058854421495</c:v>
                </c:pt>
                <c:pt idx="84">
                  <c:v>0.25876978361166753</c:v>
                </c:pt>
                <c:pt idx="85">
                  <c:v>0.27350886701283056</c:v>
                </c:pt>
                <c:pt idx="86">
                  <c:v>0.28906598168861658</c:v>
                </c:pt>
                <c:pt idx="87">
                  <c:v>0.30548034759133819</c:v>
                </c:pt>
                <c:pt idx="88">
                  <c:v>0.32279216327788512</c:v>
                </c:pt>
                <c:pt idx="89">
                  <c:v>0.34104248008642141</c:v>
                </c:pt>
                <c:pt idx="90">
                  <c:v>0.36027304444832126</c:v>
                </c:pt>
                <c:pt idx="91">
                  <c:v>0.38052610326579595</c:v>
                </c:pt>
                <c:pt idx="92">
                  <c:v>0.40184416658686561</c:v>
                </c:pt>
                <c:pt idx="93">
                  <c:v>0.42426972102565413</c:v>
                </c:pt>
                <c:pt idx="94">
                  <c:v>0.44784488650029913</c:v>
                </c:pt>
                <c:pt idx="95">
                  <c:v>0.47261100788664567</c:v>
                </c:pt>
                <c:pt idx="96">
                  <c:v>0.4986081721083141</c:v>
                </c:pt>
                <c:pt idx="97">
                  <c:v>0.52587464000016249</c:v>
                </c:pt>
                <c:pt idx="98">
                  <c:v>0.55444618099403242</c:v>
                </c:pt>
                <c:pt idx="99">
                  <c:v>0.58435529729054536</c:v>
                </c:pt>
                <c:pt idx="100">
                  <c:v>0.61563032271534679</c:v>
                </c:pt>
                <c:pt idx="101">
                  <c:v>0.64829437994277528</c:v>
                </c:pt>
                <c:pt idx="102">
                  <c:v>0.6823641782540506</c:v>
                </c:pt>
                <c:pt idx="103">
                  <c:v>0.71784863255799947</c:v>
                </c:pt>
                <c:pt idx="104">
                  <c:v>0.75474728315635009</c:v>
                </c:pt>
                <c:pt idx="105">
                  <c:v>0.79304849485361539</c:v>
                </c:pt>
                <c:pt idx="106">
                  <c:v>0.83272741374011172</c:v>
                </c:pt>
                <c:pt idx="107">
                  <c:v>0.87374366066631037</c:v>
                </c:pt>
                <c:pt idx="108">
                  <c:v>0.91603874256959483</c:v>
                </c:pt>
                <c:pt idx="109">
                  <c:v>0.95953316709303893</c:v>
                </c:pt>
                <c:pt idx="110">
                  <c:v>1.0041232532846263</c:v>
                </c:pt>
                <c:pt idx="111">
                  <c:v>1.0496776428466617</c:v>
                </c:pt>
                <c:pt idx="112">
                  <c:v>1.0960335340955518</c:v>
                </c:pt>
                <c:pt idx="113">
                  <c:v>1.1429926866717404</c:v>
                </c:pt>
                <c:pt idx="114">
                  <c:v>1.1903172818630328</c:v>
                </c:pt>
                <c:pt idx="115">
                  <c:v>1.2377257745121817</c:v>
                </c:pt>
                <c:pt idx="116">
                  <c:v>1.2848889416708271</c:v>
                </c:pt>
                <c:pt idx="117">
                  <c:v>1.3314264242971579</c:v>
                </c:pt>
                <c:pt idx="118">
                  <c:v>1.3769041744114312</c:v>
                </c:pt>
                <c:pt idx="119">
                  <c:v>1.4208333617509501</c:v>
                </c:pt>
                <c:pt idx="120">
                  <c:v>1.4626714562328782</c:v>
                </c:pt>
                <c:pt idx="121">
                  <c:v>1.5018263706653647</c:v>
                </c:pt>
                <c:pt idx="122">
                  <c:v>1.5376646912365051</c:v>
                </c:pt>
                <c:pt idx="123">
                  <c:v>1.5695250871226059</c:v>
                </c:pt>
                <c:pt idx="124">
                  <c:v>1.5967378920934592</c:v>
                </c:pt>
                <c:pt idx="125">
                  <c:v>1.6186514808018968</c:v>
                </c:pt>
                <c:pt idx="126">
                  <c:v>1.6346653046797912</c:v>
                </c:pt>
                <c:pt idx="127">
                  <c:v>1.6442682342832882</c:v>
                </c:pt>
                <c:pt idx="128">
                  <c:v>1.6470792303875201</c:v>
                </c:pt>
                <c:pt idx="129">
                  <c:v>1.6428856130379546</c:v>
                </c:pt>
                <c:pt idx="130">
                  <c:v>1.6316728672273142</c:v>
                </c:pt>
                <c:pt idx="131">
                  <c:v>1.6136397439226993</c:v>
                </c:pt>
                <c:pt idx="132">
                  <c:v>1.5891939837112414</c:v>
                </c:pt>
                <c:pt idx="133">
                  <c:v>1.5589273387874578</c:v>
                </c:pt>
                <c:pt idx="134">
                  <c:v>1.5235728798195722</c:v>
                </c:pt>
                <c:pt idx="135">
                  <c:v>1.483951377874543</c:v>
                </c:pt>
                <c:pt idx="136">
                  <c:v>1.4409154331681246</c:v>
                </c:pt>
                <c:pt idx="137">
                  <c:v>1.395299404129136</c:v>
                </c:pt>
                <c:pt idx="138">
                  <c:v>1.347880606030635</c:v>
                </c:pt>
                <c:pt idx="139">
                  <c:v>1.2993539270492167</c:v>
                </c:pt>
                <c:pt idx="140">
                  <c:v>1.2503191440928014</c:v>
                </c:pt>
                <c:pt idx="141">
                  <c:v>1.2012784589023711</c:v>
                </c:pt>
                <c:pt idx="142">
                  <c:v>1.152641157291681</c:v>
                </c:pt>
                <c:pt idx="143">
                  <c:v>1.1047324950811168</c:v>
                </c:pt>
                <c:pt idx="144">
                  <c:v>1.0578045251946855</c:v>
                </c:pt>
                <c:pt idx="145">
                  <c:v>1.0120472841352328</c:v>
                </c:pt>
                <c:pt idx="146">
                  <c:v>0.96759937337236235</c:v>
                </c:pt>
                <c:pt idx="147">
                  <c:v>0.92455743551963387</c:v>
                </c:pt>
                <c:pt idx="148">
                  <c:v>0.88298433700905721</c:v>
                </c:pt>
                <c:pt idx="149">
                  <c:v>0.84291605777261558</c:v>
                </c:pt>
                <c:pt idx="150">
                  <c:v>0.80436738967750576</c:v>
                </c:pt>
                <c:pt idx="151">
                  <c:v>0.76733658992415255</c:v>
                </c:pt>
                <c:pt idx="152">
                  <c:v>0.73180914625672588</c:v>
                </c:pt>
                <c:pt idx="153">
                  <c:v>0.69776080318442657</c:v>
                </c:pt>
                <c:pt idx="154">
                  <c:v>0.665159982218259</c:v>
                </c:pt>
                <c:pt idx="155">
                  <c:v>0.63396971010386105</c:v>
                </c:pt>
                <c:pt idx="156">
                  <c:v>0.60414915026677996</c:v>
                </c:pt>
                <c:pt idx="157">
                  <c:v>0.57565481567055043</c:v>
                </c:pt>
                <c:pt idx="158">
                  <c:v>0.5484415265830952</c:v>
                </c:pt>
                <c:pt idx="159">
                  <c:v>0.52246316441665031</c:v>
                </c:pt>
                <c:pt idx="160">
                  <c:v>0.49767326266898693</c:v>
                </c:pt>
                <c:pt idx="161">
                  <c:v>0.47402546776797427</c:v>
                </c:pt>
                <c:pt idx="162">
                  <c:v>0.45147389600513033</c:v>
                </c:pt>
                <c:pt idx="163">
                  <c:v>0.42997340745208235</c:v>
                </c:pt>
                <c:pt idx="164">
                  <c:v>0.4094798135363637</c:v>
                </c:pt>
                <c:pt idx="165">
                  <c:v>0.38995003159799252</c:v>
                </c:pt>
                <c:pt idx="166">
                  <c:v>0.37134219708129695</c:v>
                </c:pt>
                <c:pt idx="167">
                  <c:v>0.35361574189599138</c:v>
                </c:pt>
                <c:pt idx="168">
                  <c:v>0.33673144579414294</c:v>
                </c:pt>
                <c:pt idx="169">
                  <c:v>0.32065146626513791</c:v>
                </c:pt>
                <c:pt idx="170">
                  <c:v>0.30533935137757667</c:v>
                </c:pt>
                <c:pt idx="171">
                  <c:v>0.2907600391387497</c:v>
                </c:pt>
                <c:pt idx="172">
                  <c:v>0.27687984625447126</c:v>
                </c:pt>
                <c:pt idx="173">
                  <c:v>0.26366644861949834</c:v>
                </c:pt>
                <c:pt idx="174">
                  <c:v>0.25108885542389625</c:v>
                </c:pt>
                <c:pt idx="175">
                  <c:v>0.23911737840171529</c:v>
                </c:pt>
                <c:pt idx="176">
                  <c:v>0.22772359745797871</c:v>
                </c:pt>
                <c:pt idx="177">
                  <c:v>0.21688032367461224</c:v>
                </c:pt>
                <c:pt idx="178">
                  <c:v>0.2065615605047495</c:v>
                </c:pt>
                <c:pt idx="179">
                  <c:v>0.19674246380922714</c:v>
                </c:pt>
                <c:pt idx="180">
                  <c:v>0.18739930126218773</c:v>
                </c:pt>
                <c:pt idx="181">
                  <c:v>0.17850941154906383</c:v>
                </c:pt>
                <c:pt idx="182">
                  <c:v>0.17005116369544154</c:v>
                </c:pt>
                <c:pt idx="183">
                  <c:v>0.1620039167958785</c:v>
                </c:pt>
                <c:pt idx="184">
                  <c:v>0.15434798035484457</c:v>
                </c:pt>
                <c:pt idx="185">
                  <c:v>0.14706457540528042</c:v>
                </c:pt>
                <c:pt idx="186">
                  <c:v>0.14013579653197658</c:v>
                </c:pt>
                <c:pt idx="187">
                  <c:v>0.13354457489556348</c:v>
                </c:pt>
                <c:pt idx="188">
                  <c:v>0.12727464232714997</c:v>
                </c:pt>
                <c:pt idx="189">
                  <c:v>0.12131049654255646</c:v>
                </c:pt>
                <c:pt idx="190">
                  <c:v>0.11563736750784692</c:v>
                </c:pt>
                <c:pt idx="191">
                  <c:v>0.11024118497380118</c:v>
                </c:pt>
                <c:pt idx="192">
                  <c:v>0.10510854718553994</c:v>
                </c:pt>
                <c:pt idx="193">
                  <c:v>0.10022669076426555</c:v>
                </c:pt>
                <c:pt idx="194">
                  <c:v>9.5583461750641516E-2</c:v>
                </c:pt>
                <c:pt idx="195">
                  <c:v>9.1167287793393587E-2</c:v>
                </c:pt>
                <c:pt idx="196">
                  <c:v>8.6967151462020817E-2</c:v>
                </c:pt>
                <c:pt idx="197">
                  <c:v>8.2972564658844061E-2</c:v>
                </c:pt>
                <c:pt idx="198">
                  <c:v>7.9173544102816323E-2</c:v>
                </c:pt>
                <c:pt idx="199">
                  <c:v>7.5560587855427186E-2</c:v>
                </c:pt>
                <c:pt idx="200">
                  <c:v>7.2124652857530724E-2</c:v>
                </c:pt>
                <c:pt idx="201">
                  <c:v>6.8857133444910207E-2</c:v>
                </c:pt>
                <c:pt idx="202">
                  <c:v>6.5749840809778318E-2</c:v>
                </c:pt>
                <c:pt idx="203">
                  <c:v>6.27949833751279E-2</c:v>
                </c:pt>
                <c:pt idx="204">
                  <c:v>5.9985148048834605E-2</c:v>
                </c:pt>
                <c:pt idx="205">
                  <c:v>5.731328232461997E-2</c:v>
                </c:pt>
                <c:pt idx="206">
                  <c:v>5.4772677197369134E-2</c:v>
                </c:pt>
                <c:pt idx="207">
                  <c:v>5.2356950860826604E-2</c:v>
                </c:pt>
                <c:pt idx="208">
                  <c:v>5.0060033156336496E-2</c:v>
                </c:pt>
                <c:pt idx="209">
                  <c:v>4.78761507420261E-2</c:v>
                </c:pt>
                <c:pt idx="210">
                  <c:v>4.5799812952632531E-2</c:v>
                </c:pt>
                <c:pt idx="211">
                  <c:v>4.3825798321024637E-2</c:v>
                </c:pt>
                <c:pt idx="212">
                  <c:v>4.1949141733361416E-2</c:v>
                </c:pt>
                <c:pt idx="213">
                  <c:v>4.016512219074251E-2</c:v>
                </c:pt>
                <c:pt idx="214">
                  <c:v>3.8469251151135288E-2</c:v>
                </c:pt>
                <c:pt idx="215">
                  <c:v>3.6857261426298901E-2</c:v>
                </c:pt>
                <c:pt idx="216">
                  <c:v>3.5325096609361395E-2</c:v>
                </c:pt>
                <c:pt idx="217">
                  <c:v>3.3868901009635966E-2</c:v>
                </c:pt>
                <c:pt idx="218">
                  <c:v>3.2485010072182366E-2</c:v>
                </c:pt>
                <c:pt idx="219">
                  <c:v>3.1169941260525653E-2</c:v>
                </c:pt>
                <c:pt idx="220">
                  <c:v>2.9920385381833659E-2</c:v>
                </c:pt>
                <c:pt idx="221">
                  <c:v>2.8733198334725318E-2</c:v>
                </c:pt>
                <c:pt idx="222">
                  <c:v>2.7605393260731543E-2</c:v>
                </c:pt>
                <c:pt idx="223">
                  <c:v>2.653413308125837E-2</c:v>
                </c:pt>
                <c:pt idx="224">
                  <c:v>2.5516723402707081E-2</c:v>
                </c:pt>
                <c:pt idx="225">
                  <c:v>2.4550605773187614E-2</c:v>
                </c:pt>
                <c:pt idx="226">
                  <c:v>2.363335127501956E-2</c:v>
                </c:pt>
                <c:pt idx="227">
                  <c:v>2.276265443794908E-2</c:v>
                </c:pt>
                <c:pt idx="228">
                  <c:v>2.1936327458720623E-2</c:v>
                </c:pt>
                <c:pt idx="229">
                  <c:v>2.11522947133292E-2</c:v>
                </c:pt>
                <c:pt idx="230">
                  <c:v>2.040858754894307E-2</c:v>
                </c:pt>
                <c:pt idx="231">
                  <c:v>1.9703339343127995E-2</c:v>
                </c:pt>
                <c:pt idx="232">
                  <c:v>1.9034780818623767E-2</c:v>
                </c:pt>
                <c:pt idx="233">
                  <c:v>1.8401235602521819E-2</c:v>
                </c:pt>
                <c:pt idx="234">
                  <c:v>1.7801116019270317E-2</c:v>
                </c:pt>
                <c:pt idx="235">
                  <c:v>1.7232919107490766E-2</c:v>
                </c:pt>
                <c:pt idx="236">
                  <c:v>1.6695222851128885E-2</c:v>
                </c:pt>
                <c:pt idx="237">
                  <c:v>1.6186682615982818E-2</c:v>
                </c:pt>
                <c:pt idx="238">
                  <c:v>1.570602778315474E-2</c:v>
                </c:pt>
                <c:pt idx="239">
                  <c:v>1.5252058571458279E-2</c:v>
                </c:pt>
                <c:pt idx="240">
                  <c:v>1.4823643041284834E-2</c:v>
                </c:pt>
                <c:pt idx="241">
                  <c:v>1.4419714272887591E-2</c:v>
                </c:pt>
                <c:pt idx="242">
                  <c:v>1.4039267712483806E-2</c:v>
                </c:pt>
                <c:pt idx="243">
                  <c:v>1.3681358680004451E-2</c:v>
                </c:pt>
                <c:pt idx="244">
                  <c:v>1.3345100032736546E-2</c:v>
                </c:pt>
                <c:pt idx="245">
                  <c:v>1.3029659979508206E-2</c:v>
                </c:pt>
                <c:pt idx="246">
                  <c:v>1.2734260040460525E-2</c:v>
                </c:pt>
                <c:pt idx="247">
                  <c:v>1.2458173147834621E-2</c:v>
                </c:pt>
                <c:pt idx="248">
                  <c:v>1.2200721883577424E-2</c:v>
                </c:pt>
                <c:pt idx="249">
                  <c:v>1.1961276849936779E-2</c:v>
                </c:pt>
                <c:pt idx="250">
                  <c:v>1.1739255169576097E-2</c:v>
                </c:pt>
                <c:pt idx="251">
                  <c:v>1.1534119112091842E-2</c:v>
                </c:pt>
                <c:pt idx="252">
                  <c:v>1.134537484416439E-2</c:v>
                </c:pt>
                <c:pt idx="253">
                  <c:v>1.1172571300915077E-2</c:v>
                </c:pt>
                <c:pt idx="254">
                  <c:v>1.1015299176380349E-2</c:v>
                </c:pt>
                <c:pt idx="255">
                  <c:v>1.0873190031348588E-2</c:v>
                </c:pt>
                <c:pt idx="256">
                  <c:v>1.0745915517137307E-2</c:v>
                </c:pt>
                <c:pt idx="257">
                  <c:v>1.0633186714218663E-2</c:v>
                </c:pt>
                <c:pt idx="258">
                  <c:v>1.0534753584930601E-2</c:v>
                </c:pt>
                <c:pt idx="259">
                  <c:v>1.0450404539840084E-2</c:v>
                </c:pt>
                <c:pt idx="260">
                  <c:v>1.0379966117654687E-2</c:v>
                </c:pt>
                <c:pt idx="261">
                  <c:v>1.0323302778910245E-2</c:v>
                </c:pt>
                <c:pt idx="262">
                  <c:v>1.0280316813995967E-2</c:v>
                </c:pt>
                <c:pt idx="263">
                  <c:v>1.0250948366415489E-2</c:v>
                </c:pt>
                <c:pt idx="264">
                  <c:v>1.0235175572523523E-2</c:v>
                </c:pt>
                <c:pt idx="265">
                  <c:v>1.0233014819324104E-2</c:v>
                </c:pt>
                <c:pt idx="266">
                  <c:v>1.0244521122268797E-2</c:v>
                </c:pt>
                <c:pt idx="267">
                  <c:v>1.0269788625352603E-2</c:v>
                </c:pt>
                <c:pt idx="268">
                  <c:v>1.0308951226172756E-2</c:v>
                </c:pt>
                <c:pt idx="269">
                  <c:v>1.0362183328992049E-2</c:v>
                </c:pt>
                <c:pt idx="270">
                  <c:v>1.0429700729234919E-2</c:v>
                </c:pt>
                <c:pt idx="271">
                  <c:v>1.0511761633242281E-2</c:v>
                </c:pt>
                <c:pt idx="272">
                  <c:v>1.0608667817521145E-2</c:v>
                </c:pt>
                <c:pt idx="273">
                  <c:v>1.0720765932148504E-2</c:v>
                </c:pt>
                <c:pt idx="274">
                  <c:v>1.0848448953427006E-2</c:v>
                </c:pt>
                <c:pt idx="275">
                  <c:v>1.0992157791343663E-2</c:v>
                </c:pt>
                <c:pt idx="276">
                  <c:v>1.1152383057853531E-2</c:v>
                </c:pt>
                <c:pt idx="277">
                  <c:v>1.1329667002498984E-2</c:v>
                </c:pt>
                <c:pt idx="278">
                  <c:v>1.1524605622383343E-2</c:v>
                </c:pt>
                <c:pt idx="279">
                  <c:v>1.1737850954046105E-2</c:v>
                </c:pt>
                <c:pt idx="280">
                  <c:v>1.197011355533723E-2</c:v>
                </c:pt>
                <c:pt idx="281">
                  <c:v>1.2222165185961059E-2</c:v>
                </c:pt>
                <c:pt idx="282">
                  <c:v>1.2494841695957413E-2</c:v>
                </c:pt>
                <c:pt idx="283">
                  <c:v>1.2789046132009572E-2</c:v>
                </c:pt>
                <c:pt idx="284">
                  <c:v>1.3105752072117035E-2</c:v>
                </c:pt>
                <c:pt idx="285">
                  <c:v>1.3446007199846254E-2</c:v>
                </c:pt>
                <c:pt idx="286">
                  <c:v>1.3810937130075777E-2</c:v>
                </c:pt>
                <c:pt idx="287">
                  <c:v>1.4201749498884194E-2</c:v>
                </c:pt>
                <c:pt idx="288">
                  <c:v>1.4619738330990478E-2</c:v>
                </c:pt>
                <c:pt idx="289">
                  <c:v>1.5066288698947447E-2</c:v>
                </c:pt>
                <c:pt idx="290">
                  <c:v>1.5542881689110026E-2</c:v>
                </c:pt>
                <c:pt idx="291">
                  <c:v>1.6051099690251137E-2</c:v>
                </c:pt>
                <c:pt idx="292">
                  <c:v>1.6592632021578898E-2</c:v>
                </c:pt>
                <c:pt idx="293">
                  <c:v>1.7169280917818771E-2</c:v>
                </c:pt>
                <c:pt idx="294">
                  <c:v>1.7782967889962534E-2</c:v>
                </c:pt>
                <c:pt idx="295">
                  <c:v>1.8435740481250896E-2</c:v>
                </c:pt>
                <c:pt idx="296">
                  <c:v>1.9129779438946191E-2</c:v>
                </c:pt>
                <c:pt idx="297">
                  <c:v>1.9867406323463673E-2</c:v>
                </c:pt>
                <c:pt idx="298">
                  <c:v>2.0651091577460642E-2</c:v>
                </c:pt>
                <c:pt idx="299">
                  <c:v>2.1483463078528536E-2</c:v>
                </c:pt>
                <c:pt idx="300">
                  <c:v>2.2367315200188705E-2</c:v>
                </c:pt>
                <c:pt idx="301">
                  <c:v>2.3305618406952042E-2</c:v>
                </c:pt>
                <c:pt idx="302">
                  <c:v>2.4301529410258569E-2</c:v>
                </c:pt>
                <c:pt idx="303">
                  <c:v>2.5358401913156796E-2</c:v>
                </c:pt>
                <c:pt idx="304">
                  <c:v>2.6479797972603761E-2</c:v>
                </c:pt>
                <c:pt idx="305">
                  <c:v>2.7669500009252921E-2</c:v>
                </c:pt>
                <c:pt idx="306">
                  <c:v>2.8931523495534236E-2</c:v>
                </c:pt>
                <c:pt idx="307">
                  <c:v>3.0270130353701862E-2</c:v>
                </c:pt>
                <c:pt idx="308">
                  <c:v>3.1689843096310497E-2</c:v>
                </c:pt>
                <c:pt idx="309">
                  <c:v>3.3195459742258501E-2</c:v>
                </c:pt>
                <c:pt idx="310">
                  <c:v>3.4792069542078335E-2</c:v>
                </c:pt>
                <c:pt idx="311">
                  <c:v>3.6485069546531565E-2</c:v>
                </c:pt>
                <c:pt idx="312">
                  <c:v>3.8280182052741696E-2</c:v>
                </c:pt>
                <c:pt idx="313">
                  <c:v>4.0183472962032105E-2</c:v>
                </c:pt>
                <c:pt idx="314">
                  <c:v>4.2201371083281716E-2</c:v>
                </c:pt>
                <c:pt idx="315">
                  <c:v>4.4340688414913329E-2</c:v>
                </c:pt>
                <c:pt idx="316">
                  <c:v>4.6608641437526632E-2</c:v>
                </c:pt>
                <c:pt idx="317">
                  <c:v>4.9012873447608463E-2</c:v>
                </c:pt>
                <c:pt idx="318">
                  <c:v>5.156147796061511E-2</c:v>
                </c:pt>
                <c:pt idx="319">
                  <c:v>5.4263023208931359E-2</c:v>
                </c:pt>
                <c:pt idx="320">
                  <c:v>5.7126577756661717E-2</c:v>
                </c:pt>
                <c:pt idx="321">
                  <c:v>6.0161737248777818E-2</c:v>
                </c:pt>
                <c:pt idx="322">
                  <c:v>6.337865230669236E-2</c:v>
                </c:pt>
                <c:pt idx="323">
                  <c:v>6.6788057575694101E-2</c:v>
                </c:pt>
                <c:pt idx="324">
                  <c:v>7.0401301921677678E-2</c:v>
                </c:pt>
                <c:pt idx="325">
                  <c:v>7.4230379765027873E-2</c:v>
                </c:pt>
                <c:pt idx="326">
                  <c:v>7.8287963528133039E-2</c:v>
                </c:pt>
                <c:pt idx="327">
                  <c:v>8.258743715953594E-2</c:v>
                </c:pt>
                <c:pt idx="328">
                  <c:v>8.7142930681873676E-2</c:v>
                </c:pt>
                <c:pt idx="329">
                  <c:v>9.1969355692160831E-2</c:v>
                </c:pt>
                <c:pt idx="330">
                  <c:v>9.7082441721231483E-2</c:v>
                </c:pt>
                <c:pt idx="331">
                  <c:v>0.10249877333382175</c:v>
                </c:pt>
                <c:pt idx="332">
                  <c:v>0.10823582782132735</c:v>
                </c:pt>
                <c:pt idx="333">
                  <c:v>0.11431201330512285</c:v>
                </c:pt>
                <c:pt idx="334">
                  <c:v>0.12074670702881116</c:v>
                </c:pt>
                <c:pt idx="335">
                  <c:v>0.12756029357212487</c:v>
                </c:pt>
                <c:pt idx="336">
                  <c:v>0.1347742026665614</c:v>
                </c:pt>
                <c:pt idx="337">
                  <c:v>0.14241094623222292</c:v>
                </c:pt>
                <c:pt idx="338">
                  <c:v>0.150494154185637</c:v>
                </c:pt>
                <c:pt idx="339">
                  <c:v>0.15904860848829486</c:v>
                </c:pt>
                <c:pt idx="340">
                  <c:v>0.16810027481383188</c:v>
                </c:pt>
                <c:pt idx="341">
                  <c:v>0.17767633110656952</c:v>
                </c:pt>
                <c:pt idx="342">
                  <c:v>0.187805192183709</c:v>
                </c:pt>
                <c:pt idx="343">
                  <c:v>0.19851652939574255</c:v>
                </c:pt>
                <c:pt idx="344">
                  <c:v>0.20984128420228912</c:v>
                </c:pt>
                <c:pt idx="345">
                  <c:v>0.22181167434093152</c:v>
                </c:pt>
                <c:pt idx="346">
                  <c:v>0.23446119106176355</c:v>
                </c:pt>
                <c:pt idx="347">
                  <c:v>0.24782458566691565</c:v>
                </c:pt>
                <c:pt idx="348">
                  <c:v>0.2619378433285835</c:v>
                </c:pt>
                <c:pt idx="349">
                  <c:v>0.27683814185687095</c:v>
                </c:pt>
                <c:pt idx="350">
                  <c:v>0.29256379274544542</c:v>
                </c:pt>
                <c:pt idx="351">
                  <c:v>0.30915416143347174</c:v>
                </c:pt>
                <c:pt idx="352">
                  <c:v>0.32664956328091954</c:v>
                </c:pt>
                <c:pt idx="353">
                  <c:v>0.3450911312550079</c:v>
                </c:pt>
                <c:pt idx="354">
                  <c:v>0.364520650761677</c:v>
                </c:pt>
                <c:pt idx="355">
                  <c:v>0.38498035642058165</c:v>
                </c:pt>
                <c:pt idx="356">
                  <c:v>0.40651268486794973</c:v>
                </c:pt>
                <c:pt idx="357">
                  <c:v>0.42915997687147411</c:v>
                </c:pt>
                <c:pt idx="358">
                  <c:v>0.45296412114824791</c:v>
                </c:pt>
                <c:pt idx="359">
                  <c:v>0.4779661312845036</c:v>
                </c:pt>
                <c:pt idx="360">
                  <c:v>0.50420564606008067</c:v>
                </c:pt>
                <c:pt idx="361">
                  <c:v>0.53172034227940124</c:v>
                </c:pt>
                <c:pt idx="362">
                  <c:v>0.5605452479069305</c:v>
                </c:pt>
                <c:pt idx="363">
                  <c:v>0.59071194190801557</c:v>
                </c:pt>
                <c:pt idx="364">
                  <c:v>0.62224762572497061</c:v>
                </c:pt>
                <c:pt idx="365">
                  <c:v>0.65517404980721017</c:v>
                </c:pt>
                <c:pt idx="366">
                  <c:v>0.68950627711795964</c:v>
                </c:pt>
                <c:pt idx="367">
                  <c:v>0.72525126414316188</c:v>
                </c:pt>
                <c:pt idx="368">
                  <c:v>0.76240623875711011</c:v>
                </c:pt>
                <c:pt idx="369">
                  <c:v>0.80095685353892798</c:v>
                </c:pt>
                <c:pt idx="370">
                  <c:v>0.84087509304995978</c:v>
                </c:pt>
                <c:pt idx="371">
                  <c:v>0.88211691455085983</c:v>
                </c:pt>
                <c:pt idx="372">
                  <c:v>0.92461960418538514</c:v>
                </c:pt>
                <c:pt idx="373">
                  <c:v>0.96829883551370599</c:v>
                </c:pt>
                <c:pt idx="374">
                  <c:v>1.0130454254352421</c:v>
                </c:pt>
                <c:pt idx="375">
                  <c:v>1.0587217953366193</c:v>
                </c:pt>
                <c:pt idx="376">
                  <c:v>1.1051581645018784</c:v>
                </c:pt>
                <c:pt idx="377">
                  <c:v>1.152148530714064</c:v>
                </c:pt>
                <c:pt idx="378">
                  <c:v>1.1994465324225836</c:v>
                </c:pt>
                <c:pt idx="379">
                  <c:v>1.2467613412787164</c:v>
                </c:pt>
                <c:pt idx="380">
                  <c:v>1.2937538070765344</c:v>
                </c:pt>
                <c:pt idx="381">
                  <c:v>1.3400331729172532</c:v>
                </c:pt>
                <c:pt idx="382">
                  <c:v>1.3851547993745503</c:v>
                </c:pt>
                <c:pt idx="383">
                  <c:v>1.4286194822082234</c:v>
                </c:pt>
                <c:pt idx="384">
                  <c:v>1.4698751122018587</c:v>
                </c:pt>
                <c:pt idx="385">
                  <c:v>1.5083215904151834</c:v>
                </c:pt>
                <c:pt idx="386">
                  <c:v>1.5433200424707585</c:v>
                </c:pt>
                <c:pt idx="387">
                  <c:v>1.5742074118155978</c:v>
                </c:pt>
                <c:pt idx="388">
                  <c:v>1.6003173656966625</c:v>
                </c:pt>
                <c:pt idx="389">
                  <c:v>1.6210080065923367</c:v>
                </c:pt>
                <c:pt idx="390">
                  <c:v>1.6356960352118703</c:v>
                </c:pt>
                <c:pt idx="391">
                  <c:v>1.6438957058102315</c:v>
                </c:pt>
                <c:pt idx="392">
                  <c:v>1.6452592434565472</c:v>
                </c:pt>
                <c:pt idx="393">
                  <c:v>1.6396136880009096</c:v>
                </c:pt>
                <c:pt idx="394">
                  <c:v>1.6269879881849776</c:v>
                </c:pt>
                <c:pt idx="395">
                  <c:v>1.6076243175333822</c:v>
                </c:pt>
                <c:pt idx="396">
                  <c:v>1.5819695317988953</c:v>
                </c:pt>
                <c:pt idx="397">
                  <c:v>1.5506463027949993</c:v>
                </c:pt>
                <c:pt idx="398">
                  <c:v>1.5144077664694897</c:v>
                </c:pt>
                <c:pt idx="399">
                  <c:v>1.4740830014072959</c:v>
                </c:pt>
                <c:pt idx="400">
                  <c:v>1.4305220229779607</c:v>
                </c:pt>
                <c:pt idx="401">
                  <c:v>1.3845478929295985</c:v>
                </c:pt>
                <c:pt idx="402">
                  <c:v>1.3369207249237296</c:v>
                </c:pt>
                <c:pt idx="403">
                  <c:v>1.2883150807549775</c:v>
                </c:pt>
                <c:pt idx="404">
                  <c:v>1.23930959876803</c:v>
                </c:pt>
                <c:pt idx="405">
                  <c:v>1.1903861875287185</c:v>
                </c:pt>
                <c:pt idx="406">
                  <c:v>1.1419356979725062</c:v>
                </c:pt>
                <c:pt idx="407">
                  <c:v>1.0942672972593674</c:v>
                </c:pt>
                <c:pt idx="408">
                  <c:v>1.0476194120235371</c:v>
                </c:pt>
                <c:pt idx="409">
                  <c:v>1.0021707997749218</c:v>
                </c:pt>
                <c:pt idx="410">
                  <c:v>0.95805089245809483</c:v>
                </c:pt>
                <c:pt idx="411">
                  <c:v>0.91534898615131222</c:v>
                </c:pt>
                <c:pt idx="412">
                  <c:v>0.87412213407732009</c:v>
                </c:pt>
                <c:pt idx="413">
                  <c:v>0.83440176813512235</c:v>
                </c:pt>
                <c:pt idx="414">
                  <c:v>0.79619916178052497</c:v>
                </c:pt>
                <c:pt idx="415">
                  <c:v>0.75950988336916259</c:v>
                </c:pt>
                <c:pt idx="416">
                  <c:v>0.72431739526514793</c:v>
                </c:pt>
                <c:pt idx="417">
                  <c:v>0.69059594427007109</c:v>
                </c:pt>
                <c:pt idx="418">
                  <c:v>0.65831287202062605</c:v>
                </c:pt>
                <c:pt idx="419">
                  <c:v>0.62743045501642747</c:v>
                </c:pt>
                <c:pt idx="420">
                  <c:v>0.59790736557467061</c:v>
                </c:pt>
                <c:pt idx="421">
                  <c:v>0.56969982852902978</c:v>
                </c:pt>
                <c:pt idx="422">
                  <c:v>0.54276253433863719</c:v>
                </c:pt>
                <c:pt idx="423">
                  <c:v>0.51704935745336755</c:v>
                </c:pt>
                <c:pt idx="424">
                  <c:v>0.49251391908847453</c:v>
                </c:pt>
                <c:pt idx="425">
                  <c:v>0.46911002570873939</c:v>
                </c:pt>
                <c:pt idx="426">
                  <c:v>0.44679200821169418</c:v>
                </c:pt>
                <c:pt idx="427">
                  <c:v>0.42551498175476959</c:v>
                </c:pt>
                <c:pt idx="428">
                  <c:v>0.40523504215123463</c:v>
                </c:pt>
                <c:pt idx="429">
                  <c:v>0.38590941156169078</c:v>
                </c:pt>
                <c:pt idx="430">
                  <c:v>0.36749654366497453</c:v>
                </c:pt>
                <c:pt idx="431">
                  <c:v>0.34995619646974768</c:v>
                </c:pt>
                <c:pt idx="432">
                  <c:v>0.33324947931783278</c:v>
                </c:pt>
                <c:pt idx="433">
                  <c:v>0.31733887934660016</c:v>
                </c:pt>
                <c:pt idx="434">
                  <c:v>0.30218827165245843</c:v>
                </c:pt>
                <c:pt idx="435">
                  <c:v>0.28776291657704867</c:v>
                </c:pt>
                <c:pt idx="436">
                  <c:v>0.27402944687977587</c:v>
                </c:pt>
                <c:pt idx="437">
                  <c:v>0.26095584703145264</c:v>
                </c:pt>
                <c:pt idx="438">
                  <c:v>0.2485114264377721</c:v>
                </c:pt>
                <c:pt idx="439">
                  <c:v>0.23666678805729538</c:v>
                </c:pt>
                <c:pt idx="440">
                  <c:v>0.22539379360021361</c:v>
                </c:pt>
                <c:pt idx="441">
                  <c:v>0.214665526268321</c:v>
                </c:pt>
                <c:pt idx="442">
                  <c:v>0.20445625181309401</c:v>
                </c:pt>
                <c:pt idx="443">
                  <c:v>0.19474137853930412</c:v>
                </c:pt>
                <c:pt idx="444">
                  <c:v>0.18549741675965389</c:v>
                </c:pt>
                <c:pt idx="445">
                  <c:v>0.17670193810628745</c:v>
                </c:pt>
                <c:pt idx="446">
                  <c:v>0.16833353502349549</c:v>
                </c:pt>
                <c:pt idx="447">
                  <c:v>0.16037178069914418</c:v>
                </c:pt>
                <c:pt idx="448">
                  <c:v>0.15279718963759428</c:v>
                </c:pt>
                <c:pt idx="449">
                  <c:v>0.14559117903194951</c:v>
                </c:pt>
                <c:pt idx="450">
                  <c:v>0.13873603105660781</c:v>
                </c:pt>
                <c:pt idx="451">
                  <c:v>0.1322148561708455</c:v>
                </c:pt>
                <c:pt idx="452">
                  <c:v>0.12601155749936757</c:v>
                </c:pt>
                <c:pt idx="453">
                  <c:v>0.12011079633545377</c:v>
                </c:pt>
                <c:pt idx="454">
                  <c:v>0.11449795879573257</c:v>
                </c:pt>
                <c:pt idx="455">
                  <c:v>0.10915912364208587</c:v>
                </c:pt>
                <c:pt idx="456">
                  <c:v>0.10408103127519483</c:v>
                </c:pt>
                <c:pt idx="457">
                  <c:v>9.9251053895349869E-2</c:v>
                </c:pt>
                <c:pt idx="458">
                  <c:v>9.465716681900456E-2</c:v>
                </c:pt>
                <c:pt idx="459">
                  <c:v>9.0287920933858526E-2</c:v>
                </c:pt>
                <c:pt idx="460">
                  <c:v>8.6132416270761888E-2</c:v>
                </c:pt>
                <c:pt idx="461">
                  <c:v>8.2180276667238969E-2</c:v>
                </c:pt>
                <c:pt idx="462">
                  <c:v>7.842162549476224E-2</c:v>
                </c:pt>
                <c:pt idx="463">
                  <c:v>7.4847062419927765E-2</c:v>
                </c:pt>
                <c:pt idx="464">
                  <c:v>7.1447641168271306E-2</c:v>
                </c:pt>
                <c:pt idx="465">
                  <c:v>6.8214848258523225E-2</c:v>
                </c:pt>
                <c:pt idx="466">
                  <c:v>6.5140582674545811E-2</c:v>
                </c:pt>
                <c:pt idx="467">
                  <c:v>6.2217136441961564E-2</c:v>
                </c:pt>
                <c:pt idx="468">
                  <c:v>5.9437176076506108E-2</c:v>
                </c:pt>
                <c:pt idx="469">
                  <c:v>5.6793724871377196E-2</c:v>
                </c:pt>
                <c:pt idx="470">
                  <c:v>5.4280145991260853E-2</c:v>
                </c:pt>
                <c:pt idx="471">
                  <c:v>5.1890126341262964E-2</c:v>
                </c:pt>
                <c:pt idx="472">
                  <c:v>4.9617661179631255E-2</c:v>
                </c:pt>
                <c:pt idx="473">
                  <c:v>4.7457039443894594E-2</c:v>
                </c:pt>
                <c:pt idx="474">
                  <c:v>4.5402829760853941E-2</c:v>
                </c:pt>
                <c:pt idx="475">
                  <c:v>4.3449867111715335E-2</c:v>
                </c:pt>
                <c:pt idx="476">
                  <c:v>4.1593240124546092E-2</c:v>
                </c:pt>
                <c:pt idx="477">
                  <c:v>3.9828278967149418E-2</c:v>
                </c:pt>
                <c:pt idx="478">
                  <c:v>3.8150543814379982E-2</c:v>
                </c:pt>
                <c:pt idx="479">
                  <c:v>3.6555813864856117E-2</c:v>
                </c:pt>
                <c:pt idx="480">
                  <c:v>3.5040076882956184E-2</c:v>
                </c:pt>
                <c:pt idx="481">
                  <c:v>3.3599519242912254E-2</c:v>
                </c:pt>
                <c:pt idx="482">
                  <c:v>3.2230516452729251E-2</c:v>
                </c:pt>
                <c:pt idx="483">
                  <c:v>3.0929624136558139E-2</c:v>
                </c:pt>
                <c:pt idx="484">
                  <c:v>2.969356945503571E-2</c:v>
                </c:pt>
                <c:pt idx="485">
                  <c:v>2.8519242943967751E-2</c:v>
                </c:pt>
                <c:pt idx="486">
                  <c:v>2.740369075257636E-2</c:v>
                </c:pt>
                <c:pt idx="487">
                  <c:v>2.6344107263353799E-2</c:v>
                </c:pt>
                <c:pt idx="488">
                  <c:v>2.5337828076364279E-2</c:v>
                </c:pt>
                <c:pt idx="489">
                  <c:v>2.4382323341610602E-2</c:v>
                </c:pt>
                <c:pt idx="490">
                  <c:v>2.3475191423834561E-2</c:v>
                </c:pt>
                <c:pt idx="491">
                  <c:v>2.2614152884848325E-2</c:v>
                </c:pt>
                <c:pt idx="492">
                  <c:v>2.1797044769198727E-2</c:v>
                </c:pt>
                <c:pt idx="493">
                  <c:v>2.1021815179647886E-2</c:v>
                </c:pt>
                <c:pt idx="494">
                  <c:v>2.0286518129612286E-2</c:v>
                </c:pt>
                <c:pt idx="495">
                  <c:v>1.9589308660338662E-2</c:v>
                </c:pt>
                <c:pt idx="496">
                  <c:v>1.8928438211209667E-2</c:v>
                </c:pt>
                <c:pt idx="497">
                  <c:v>1.830225023216573E-2</c:v>
                </c:pt>
                <c:pt idx="498">
                  <c:v>1.7709176027802618E-2</c:v>
                </c:pt>
                <c:pt idx="499">
                  <c:v>1.7147730823257722E-2</c:v>
                </c:pt>
                <c:pt idx="500">
                  <c:v>1.6616510042532704E-2</c:v>
                </c:pt>
                <c:pt idx="501">
                  <c:v>1.6114185790416794E-2</c:v>
                </c:pt>
                <c:pt idx="502">
                  <c:v>1.5639503529674505E-2</c:v>
                </c:pt>
                <c:pt idx="503">
                  <c:v>1.5191278945644581E-2</c:v>
                </c:pt>
                <c:pt idx="504">
                  <c:v>1.4768394990864674E-2</c:v>
                </c:pt>
                <c:pt idx="505">
                  <c:v>1.4369799102789148E-2</c:v>
                </c:pt>
                <c:pt idx="506">
                  <c:v>1.3994500588106622E-2</c:v>
                </c:pt>
                <c:pt idx="507">
                  <c:v>1.3641568167590077E-2</c:v>
                </c:pt>
                <c:pt idx="508">
                  <c:v>1.3310127675826467E-2</c:v>
                </c:pt>
                <c:pt idx="509">
                  <c:v>1.299935991057566E-2</c:v>
                </c:pt>
                <c:pt idx="510">
                  <c:v>1.2708498626900957E-2</c:v>
                </c:pt>
                <c:pt idx="511">
                  <c:v>1.2436828671596262E-2</c:v>
                </c:pt>
                <c:pt idx="512">
                  <c:v>1.2183684253809056E-2</c:v>
                </c:pt>
                <c:pt idx="513">
                  <c:v>1.1948447348124367E-2</c:v>
                </c:pt>
                <c:pt idx="514">
                  <c:v>1.1730546226733893E-2</c:v>
                </c:pt>
                <c:pt idx="515">
                  <c:v>1.1529454117666952E-2</c:v>
                </c:pt>
                <c:pt idx="516">
                  <c:v>1.1344687986406954E-2</c:v>
                </c:pt>
                <c:pt idx="517">
                  <c:v>1.1175807438559348E-2</c:v>
                </c:pt>
                <c:pt idx="518">
                  <c:v>1.1022413741575239E-2</c:v>
                </c:pt>
                <c:pt idx="519">
                  <c:v>1.0884148963869999E-2</c:v>
                </c:pt>
                <c:pt idx="520">
                  <c:v>1.0760695230008988E-2</c:v>
                </c:pt>
                <c:pt idx="521">
                  <c:v>1.0651774090963639E-2</c:v>
                </c:pt>
                <c:pt idx="522">
                  <c:v>1.05571460087717E-2</c:v>
                </c:pt>
                <c:pt idx="523">
                  <c:v>1.0476609955265977E-2</c:v>
                </c:pt>
                <c:pt idx="524">
                  <c:v>1.0410003124867402E-2</c:v>
                </c:pt>
                <c:pt idx="525">
                  <c:v>1.0357200761771594E-2</c:v>
                </c:pt>
                <c:pt idx="526">
                  <c:v>1.0318116102194033E-2</c:v>
                </c:pt>
                <c:pt idx="527">
                  <c:v>1.0292700432678463E-2</c:v>
                </c:pt>
                <c:pt idx="528">
                  <c:v>1.0280943265817162E-2</c:v>
                </c:pt>
                <c:pt idx="529">
                  <c:v>1.0282872635081108E-2</c:v>
                </c:pt>
                <c:pt idx="530">
                  <c:v>1.029855551081379E-2</c:v>
                </c:pt>
                <c:pt idx="531">
                  <c:v>1.0328098339805577E-2</c:v>
                </c:pt>
                <c:pt idx="532">
                  <c:v>1.0371647711236958E-2</c:v>
                </c:pt>
                <c:pt idx="533">
                  <c:v>1.042939115215985E-2</c:v>
                </c:pt>
                <c:pt idx="534">
                  <c:v>1.0501558056077491E-2</c:v>
                </c:pt>
                <c:pt idx="535">
                  <c:v>1.0588420748586236E-2</c:v>
                </c:pt>
                <c:pt idx="536">
                  <c:v>1.0690295694458153E-2</c:v>
                </c:pt>
                <c:pt idx="537">
                  <c:v>1.0807544850972555E-2</c:v>
                </c:pt>
                <c:pt idx="538">
                  <c:v>1.0940577172748893E-2</c:v>
                </c:pt>
                <c:pt idx="539">
                  <c:v>1.1089850273793774E-2</c:v>
                </c:pt>
                <c:pt idx="540">
                  <c:v>1.1255872252952572E-2</c:v>
                </c:pt>
                <c:pt idx="541">
                  <c:v>1.1439203689452268E-2</c:v>
                </c:pt>
                <c:pt idx="542">
                  <c:v>1.1640459815738016E-2</c:v>
                </c:pt>
                <c:pt idx="543">
                  <c:v>1.1860312875342742E-2</c:v>
                </c:pt>
                <c:pt idx="544">
                  <c:v>1.2099494674087882E-2</c:v>
                </c:pt>
                <c:pt idx="545">
                  <c:v>1.2358799333495448E-2</c:v>
                </c:pt>
                <c:pt idx="546">
                  <c:v>1.2639086255898067E-2</c:v>
                </c:pt>
                <c:pt idx="547">
                  <c:v>1.2941283311365412E-2</c:v>
                </c:pt>
                <c:pt idx="548">
                  <c:v>1.3266390257223785E-2</c:v>
                </c:pt>
                <c:pt idx="549">
                  <c:v>1.3615482401631256E-2</c:v>
                </c:pt>
                <c:pt idx="550">
                  <c:v>1.3989714523384593E-2</c:v>
                </c:pt>
                <c:pt idx="551">
                  <c:v>1.4390325060877028E-2</c:v>
                </c:pt>
                <c:pt idx="552">
                  <c:v>1.4818640583898117E-2</c:v>
                </c:pt>
                <c:pt idx="553">
                  <c:v>1.5276080562769056E-2</c:v>
                </c:pt>
                <c:pt idx="554">
                  <c:v>1.5764162450138945E-2</c:v>
                </c:pt>
                <c:pt idx="555">
                  <c:v>1.6284507091629496E-2</c:v>
                </c:pt>
                <c:pt idx="556">
                  <c:v>1.6838844482407304E-2</c:v>
                </c:pt>
                <c:pt idx="557">
                  <c:v>1.7429019887683167E-2</c:v>
                </c:pt>
                <c:pt idx="558">
                  <c:v>1.8057000346085959E-2</c:v>
                </c:pt>
                <c:pt idx="559">
                  <c:v>1.87248815758327E-2</c:v>
                </c:pt>
                <c:pt idx="560">
                  <c:v>1.9434895304614314E-2</c:v>
                </c:pt>
                <c:pt idx="561">
                  <c:v>2.0189417045135639E-2</c:v>
                </c:pt>
                <c:pt idx="562">
                  <c:v>2.0990974339284617E-2</c:v>
                </c:pt>
                <c:pt idx="563">
                  <c:v>2.1842255494955241E-2</c:v>
                </c:pt>
                <c:pt idx="564">
                  <c:v>2.2746118840605994E-2</c:v>
                </c:pt>
                <c:pt idx="565">
                  <c:v>2.3705602523693938E-2</c:v>
                </c:pt>
                <c:pt idx="566">
                  <c:v>2.4723934880176435E-2</c:v>
                </c:pt>
                <c:pt idx="567">
                  <c:v>2.5804545403308149E-2</c:v>
                </c:pt>
                <c:pt idx="568">
                  <c:v>2.6951076340969896E-2</c:v>
                </c:pt>
                <c:pt idx="569">
                  <c:v>2.8167394951734648E-2</c:v>
                </c:pt>
                <c:pt idx="570">
                  <c:v>2.9457606450789639E-2</c:v>
                </c:pt>
                <c:pt idx="571">
                  <c:v>3.0826067677674061E-2</c:v>
                </c:pt>
                <c:pt idx="572">
                  <c:v>3.2277401518538668E-2</c:v>
                </c:pt>
                <c:pt idx="573">
                  <c:v>3.3816512116262402E-2</c:v>
                </c:pt>
                <c:pt idx="574">
                  <c:v>3.5448600902244276E-2</c:v>
                </c:pt>
                <c:pt idx="575">
                  <c:v>3.7179183483993405E-2</c:v>
                </c:pt>
                <c:pt idx="576">
                  <c:v>3.9014107422729323E-2</c:v>
                </c:pt>
                <c:pt idx="577">
                  <c:v>4.0959570935035147E-2</c:v>
                </c:pt>
                <c:pt idx="578">
                  <c:v>4.3022142552128446E-2</c:v>
                </c:pt>
                <c:pt idx="579">
                  <c:v>4.5208781769471372E-2</c:v>
                </c:pt>
                <c:pt idx="580">
                  <c:v>4.7526860718167821E-2</c:v>
                </c:pt>
                <c:pt idx="581">
                  <c:v>4.9984186887815432E-2</c:v>
                </c:pt>
                <c:pt idx="582">
                  <c:v>5.2589026928108282E-2</c:v>
                </c:pt>
                <c:pt idx="583">
                  <c:v>5.5350131553423651E-2</c:v>
                </c:pt>
                <c:pt idx="584">
                  <c:v>5.8276761570760276E-2</c:v>
                </c:pt>
                <c:pt idx="585">
                  <c:v>6.1378715046597233E-2</c:v>
                </c:pt>
                <c:pt idx="586">
                  <c:v>6.4666355622364891E-2</c:v>
                </c:pt>
                <c:pt idx="587">
                  <c:v>6.8150641981093774E-2</c:v>
                </c:pt>
                <c:pt idx="588">
                  <c:v>7.1843158459241982E-2</c:v>
                </c:pt>
                <c:pt idx="589">
                  <c:v>7.5756146787478523E-2</c:v>
                </c:pt>
                <c:pt idx="590">
                  <c:v>7.9902538932068376E-2</c:v>
                </c:pt>
                <c:pt idx="591">
                  <c:v>8.4295990994181946E-2</c:v>
                </c:pt>
                <c:pt idx="592">
                  <c:v>8.8950918107612575E-2</c:v>
                </c:pt>
                <c:pt idx="593">
                  <c:v>9.3882530255662733E-2</c:v>
                </c:pt>
                <c:pt idx="594">
                  <c:v>9.9106868904932685E-2</c:v>
                </c:pt>
                <c:pt idx="595">
                  <c:v>0.10464084432693861</c:v>
                </c:pt>
                <c:pt idx="596">
                  <c:v>0.11050227344735621</c:v>
                </c:pt>
                <c:pt idx="597">
                  <c:v>0.11670991802661561</c:v>
                </c:pt>
                <c:pt idx="598">
                  <c:v>0.12328352293386169</c:v>
                </c:pt>
                <c:pt idx="599">
                  <c:v>0.13024385422814427</c:v>
                </c:pt>
                <c:pt idx="600">
                  <c:v>0.1376127367052116</c:v>
                </c:pt>
                <c:pt idx="601">
                  <c:v>0.14541309050441997</c:v>
                </c:pt>
                <c:pt idx="602">
                  <c:v>0.1536689662968789</c:v>
                </c:pt>
                <c:pt idx="603">
                  <c:v>0.16240557849170234</c:v>
                </c:pt>
                <c:pt idx="604">
                  <c:v>0.17164933580063801</c:v>
                </c:pt>
                <c:pt idx="605">
                  <c:v>0.18142786839070038</c:v>
                </c:pt>
                <c:pt idx="606">
                  <c:v>0.19177005072782541</c:v>
                </c:pt>
                <c:pt idx="607">
                  <c:v>0.20270601906982619</c:v>
                </c:pt>
                <c:pt idx="608">
                  <c:v>0.21426718240161602</c:v>
                </c:pt>
                <c:pt idx="609">
                  <c:v>0.22648622541702265</c:v>
                </c:pt>
                <c:pt idx="610">
                  <c:v>0.23939710193644681</c:v>
                </c:pt>
                <c:pt idx="611">
                  <c:v>0.25303501690464442</c:v>
                </c:pt>
                <c:pt idx="612">
                  <c:v>0.26743639483414644</c:v>
                </c:pt>
                <c:pt idx="613">
                  <c:v>0.28263883224294239</c:v>
                </c:pt>
                <c:pt idx="614">
                  <c:v>0.29868103127523388</c:v>
                </c:pt>
                <c:pt idx="615">
                  <c:v>0.31560271128601552</c:v>
                </c:pt>
                <c:pt idx="616">
                  <c:v>0.33344449470815607</c:v>
                </c:pt>
                <c:pt idx="617">
                  <c:v>0.35224776299824184</c:v>
                </c:pt>
                <c:pt idx="618">
                  <c:v>0.3720544778679743</c:v>
                </c:pt>
                <c:pt idx="619">
                  <c:v>0.39290696234429662</c:v>
                </c:pt>
                <c:pt idx="620">
                  <c:v>0.41484763545639747</c:v>
                </c:pt>
                <c:pt idx="621">
                  <c:v>0.43791869351411122</c:v>
                </c:pt>
                <c:pt idx="622">
                  <c:v>0.4621617300133069</c:v>
                </c:pt>
                <c:pt idx="623">
                  <c:v>0.48761728517403913</c:v>
                </c:pt>
                <c:pt idx="624">
                  <c:v>0.51432431498292686</c:v>
                </c:pt>
                <c:pt idx="625">
                  <c:v>0.54231956837214867</c:v>
                </c:pt>
                <c:pt idx="626">
                  <c:v>0.57163685982847201</c:v>
                </c:pt>
                <c:pt idx="627">
                  <c:v>0.60230622329955574</c:v>
                </c:pt>
                <c:pt idx="628">
                  <c:v>0.6343529317755775</c:v>
                </c:pt>
                <c:pt idx="629">
                  <c:v>0.66779636541293852</c:v>
                </c:pt>
                <c:pt idx="630">
                  <c:v>0.70264870959817594</c:v>
                </c:pt>
                <c:pt idx="631">
                  <c:v>0.73891346302289884</c:v>
                </c:pt>
                <c:pt idx="632">
                  <c:v>0.77658373480062226</c:v>
                </c:pt>
                <c:pt idx="633">
                  <c:v>0.81564030911587593</c:v>
                </c:pt>
                <c:pt idx="634">
                  <c:v>0.85604945615792494</c:v>
                </c:pt>
                <c:pt idx="635">
                  <c:v>0.89776046958309319</c:v>
                </c:pt>
                <c:pt idx="636">
                  <c:v>0.94070291406606243</c:v>
                </c:pt>
                <c:pt idx="637">
                  <c:v>0.98478357246026604</c:v>
                </c:pt>
                <c:pt idx="638">
                  <c:v>1.0298830918021424</c:v>
                </c:pt>
                <c:pt idx="639">
                  <c:v>1.0758523423496928</c:v>
                </c:pt>
                <c:pt idx="640">
                  <c:v>1.1225085259918359</c:v>
                </c:pt>
                <c:pt idx="641">
                  <c:v>1.1696311021945827</c:v>
                </c:pt>
                <c:pt idx="642">
                  <c:v>1.216957644241053</c:v>
                </c:pt>
                <c:pt idx="643">
                  <c:v>1.2641797994786723</c:v>
                </c:pt>
                <c:pt idx="644">
                  <c:v>1.3109396084723635</c:v>
                </c:pt>
                <c:pt idx="645">
                  <c:v>1.356826542851493</c:v>
                </c:pt>
                <c:pt idx="646">
                  <c:v>1.401375752013212</c:v>
                </c:pt>
                <c:pt idx="647">
                  <c:v>1.4440681624727774</c:v>
                </c:pt>
                <c:pt idx="648">
                  <c:v>1.4843332405223009</c:v>
                </c:pt>
                <c:pt idx="649">
                  <c:v>1.5215553857054793</c:v>
                </c:pt>
                <c:pt idx="650">
                  <c:v>1.5550850260192073</c:v>
                </c:pt>
                <c:pt idx="651">
                  <c:v>1.5842554655826806</c:v>
                </c:pt>
                <c:pt idx="652">
                  <c:v>1.6084062931298855</c:v>
                </c:pt>
                <c:pt idx="653">
                  <c:v>1.6269135791624749</c:v>
                </c:pt>
                <c:pt idx="654">
                  <c:v>1.639226073436721</c:v>
                </c:pt>
                <c:pt idx="655">
                  <c:v>1.6449051526529395</c:v>
                </c:pt>
                <c:pt idx="656">
                  <c:v>1.6436645334968645</c:v>
                </c:pt>
                <c:pt idx="657">
                  <c:v>1.6354041924779401</c:v>
                </c:pt>
                <c:pt idx="658">
                  <c:v>1.6202321927810412</c:v>
                </c:pt>
                <c:pt idx="659">
                  <c:v>1.5984689033012451</c:v>
                </c:pt>
                <c:pt idx="660">
                  <c:v>1.5706307217652522</c:v>
                </c:pt>
                <c:pt idx="661">
                  <c:v>1.537394434763667</c:v>
                </c:pt>
                <c:pt idx="662">
                  <c:v>1.4995475199778152</c:v>
                </c:pt>
                <c:pt idx="663">
                  <c:v>1.4579324950193386</c:v>
                </c:pt>
                <c:pt idx="664">
                  <c:v>1.4133938501788477</c:v>
                </c:pt>
                <c:pt idx="665">
                  <c:v>1.3667342454852276</c:v>
                </c:pt>
                <c:pt idx="666">
                  <c:v>1.3186835117359517</c:v>
                </c:pt>
                <c:pt idx="667">
                  <c:v>1.2698808484437731</c:v>
                </c:pt>
                <c:pt idx="668">
                  <c:v>1.2208683621183725</c:v>
                </c:pt>
                <c:pt idx="669">
                  <c:v>1.1720930151531204</c:v>
                </c:pt>
                <c:pt idx="670">
                  <c:v>1.1239139552276975</c:v>
                </c:pt>
                <c:pt idx="671">
                  <c:v>1.0766126704500456</c:v>
                </c:pt>
                <c:pt idx="672">
                  <c:v>1.0304041020950805</c:v>
                </c:pt>
                <c:pt idx="673">
                  <c:v>0.98544750884769372</c:v>
                </c:pt>
                <c:pt idx="674">
                  <c:v>0.94185640509911361</c:v>
                </c:pt>
                <c:pt idx="675">
                  <c:v>0.89970726807988977</c:v>
                </c:pt>
                <c:pt idx="676">
                  <c:v>0.85904694469007248</c:v>
                </c:pt>
                <c:pt idx="677">
                  <c:v>0.8198988231419726</c:v>
                </c:pt>
                <c:pt idx="678">
                  <c:v>0.78226790011377179</c:v>
                </c:pt>
                <c:pt idx="679">
                  <c:v>0.74614489719242894</c:v>
                </c:pt>
                <c:pt idx="680">
                  <c:v>0.71150957937698078</c:v>
                </c:pt>
                <c:pt idx="681">
                  <c:v>0.67833341525897428</c:v>
                </c:pt>
                <c:pt idx="682">
                  <c:v>0.64658170041583418</c:v>
                </c:pt>
                <c:pt idx="683">
                  <c:v>0.61621524660668281</c:v>
                </c:pt>
                <c:pt idx="684">
                  <c:v>0.58719172162666733</c:v>
                </c:pt>
                <c:pt idx="685">
                  <c:v>0.55946670905738105</c:v>
                </c:pt>
                <c:pt idx="686">
                  <c:v>0.53299454389318457</c:v>
                </c:pt>
                <c:pt idx="687">
                  <c:v>0.50772896903331666</c:v>
                </c:pt>
                <c:pt idx="688">
                  <c:v>0.48362364866195146</c:v>
                </c:pt>
                <c:pt idx="689">
                  <c:v>0.46063256729727259</c:v>
                </c:pt>
                <c:pt idx="690">
                  <c:v>0.43871033748417787</c:v>
                </c:pt>
                <c:pt idx="691">
                  <c:v>0.41781243446962174</c:v>
                </c:pt>
                <c:pt idx="692">
                  <c:v>0.39789537250822193</c:v>
                </c:pt>
                <c:pt idx="693">
                  <c:v>0.37891683450981128</c:v>
                </c:pt>
                <c:pt idx="694">
                  <c:v>0.36083576440595994</c:v>
                </c:pt>
                <c:pt idx="695">
                  <c:v>0.34361242975493667</c:v>
                </c:pt>
                <c:pt idx="696">
                  <c:v>0.32720846062495407</c:v>
                </c:pt>
                <c:pt idx="697">
                  <c:v>0.31158686961513937</c:v>
                </c:pt>
                <c:pt idx="698">
                  <c:v>0.29671205693023506</c:v>
                </c:pt>
                <c:pt idx="699">
                  <c:v>0.28254980366943949</c:v>
                </c:pt>
                <c:pt idx="700">
                  <c:v>0.2690672558833157</c:v>
                </c:pt>
                <c:pt idx="701">
                  <c:v>0.25623290146479066</c:v>
                </c:pt>
                <c:pt idx="702">
                  <c:v>0.24401654154685082</c:v>
                </c:pt>
                <c:pt idx="703">
                  <c:v>0.23238925776158773</c:v>
                </c:pt>
                <c:pt idx="704">
                  <c:v>0.22132337645770794</c:v>
                </c:pt>
                <c:pt idx="705">
                  <c:v>0.21079243076456758</c:v>
                </c:pt>
                <c:pt idx="706">
                  <c:v>0.20077112122074908</c:v>
                </c:pt>
                <c:pt idx="707">
                  <c:v>0.19123527554662453</c:v>
                </c:pt>
                <c:pt idx="708">
                  <c:v>0.18216180802722515</c:v>
                </c:pt>
                <c:pt idx="709">
                  <c:v>0.17352867887924817</c:v>
                </c:pt>
                <c:pt idx="710">
                  <c:v>0.16531485390031433</c:v>
                </c:pt>
                <c:pt idx="711">
                  <c:v>0.15750026463653655</c:v>
                </c:pt>
                <c:pt idx="712">
                  <c:v>0.15006576925356824</c:v>
                </c:pt>
                <c:pt idx="713">
                  <c:v>0.14299311425454189</c:v>
                </c:pt>
                <c:pt idx="714">
                  <c:v>0.13626489715404325</c:v>
                </c:pt>
                <c:pt idx="715">
                  <c:v>0.12986453018916011</c:v>
                </c:pt>
                <c:pt idx="716">
                  <c:v>0.12377620512560876</c:v>
                </c:pt>
                <c:pt idx="717">
                  <c:v>0.11798485919808886</c:v>
                </c:pt>
                <c:pt idx="718">
                  <c:v>0.11247614220862041</c:v>
                </c:pt>
                <c:pt idx="719">
                  <c:v>0.10723638479407842</c:v>
                </c:pt>
                <c:pt idx="720">
                  <c:v>0.10225256786397104</c:v>
                </c:pt>
                <c:pt idx="721">
                  <c:v>9.7512293201299616E-2</c:v>
                </c:pt>
                <c:pt idx="722">
                  <c:v>9.3003755212761011E-2</c:v>
                </c:pt>
                <c:pt idx="723">
                  <c:v>8.8715713809325927E-2</c:v>
                </c:pt>
                <c:pt idx="724">
                  <c:v>8.4637468394123117E-2</c:v>
                </c:pt>
                <c:pt idx="725">
                  <c:v>8.0758832931386415E-2</c:v>
                </c:pt>
                <c:pt idx="726">
                  <c:v>7.7070112067822133E-2</c:v>
                </c:pt>
                <c:pt idx="727">
                  <c:v>7.3562078275994952E-2</c:v>
                </c:pt>
                <c:pt idx="728">
                  <c:v>7.0225949988101444E-2</c:v>
                </c:pt>
                <c:pt idx="729">
                  <c:v>6.7053370687709168E-2</c:v>
                </c:pt>
                <c:pt idx="730">
                  <c:v>6.4036388926608859E-2</c:v>
                </c:pt>
                <c:pt idx="731">
                  <c:v>6.1167439233792795E-2</c:v>
                </c:pt>
                <c:pt idx="732">
                  <c:v>5.8439323883680207E-2</c:v>
                </c:pt>
                <c:pt idx="733">
                  <c:v>5.5845195491014743E-2</c:v>
                </c:pt>
                <c:pt idx="734">
                  <c:v>5.3378540400322014E-2</c:v>
                </c:pt>
                <c:pt idx="735">
                  <c:v>5.1033162838404873E-2</c:v>
                </c:pt>
                <c:pt idx="736">
                  <c:v>4.88031697990437E-2</c:v>
                </c:pt>
                <c:pt idx="737">
                  <c:v>4.6682956629836299E-2</c:v>
                </c:pt>
                <c:pt idx="738">
                  <c:v>4.4667193291938294E-2</c:v>
                </c:pt>
                <c:pt idx="739">
                  <c:v>4.2750811264334374E-2</c:v>
                </c:pt>
                <c:pt idx="740">
                  <c:v>4.0928991065170665E-2</c:v>
                </c:pt>
                <c:pt idx="741">
                  <c:v>3.9197150363597617E-2</c:v>
                </c:pt>
                <c:pt idx="742">
                  <c:v>3.7550932656502473E-2</c:v>
                </c:pt>
                <c:pt idx="743">
                  <c:v>3.598619648544308E-2</c:v>
                </c:pt>
                <c:pt idx="744">
                  <c:v>3.449900517002439E-2</c:v>
                </c:pt>
                <c:pt idx="745">
                  <c:v>3.3085617034880457E-2</c:v>
                </c:pt>
                <c:pt idx="746">
                  <c:v>3.1742476108334299E-2</c:v>
                </c:pt>
                <c:pt idx="747">
                  <c:v>3.046620327170212E-2</c:v>
                </c:pt>
                <c:pt idx="748">
                  <c:v>2.9253587839084765E-2</c:v>
                </c:pt>
                <c:pt idx="749">
                  <c:v>2.8101579548345915E-2</c:v>
                </c:pt>
                <c:pt idx="750">
                  <c:v>2.7007280944811841E-2</c:v>
                </c:pt>
                <c:pt idx="751">
                  <c:v>2.5967940140040571E-2</c:v>
                </c:pt>
                <c:pt idx="752">
                  <c:v>2.4980943928798429E-2</c:v>
                </c:pt>
                <c:pt idx="753">
                  <c:v>2.404381124814833E-2</c:v>
                </c:pt>
                <c:pt idx="754">
                  <c:v>2.3154186963297279E-2</c:v>
                </c:pt>
                <c:pt idx="755">
                  <c:v>2.2309835965569735E-2</c:v>
                </c:pt>
                <c:pt idx="756">
                  <c:v>2.1508637568569442E-2</c:v>
                </c:pt>
                <c:pt idx="757">
                  <c:v>2.0748580189265054E-2</c:v>
                </c:pt>
                <c:pt idx="758">
                  <c:v>2.0027756301385109E-2</c:v>
                </c:pt>
                <c:pt idx="759">
                  <c:v>1.9344357649135807E-2</c:v>
                </c:pt>
                <c:pt idx="760">
                  <c:v>1.8696670709861717E-2</c:v>
                </c:pt>
                <c:pt idx="761">
                  <c:v>1.8083072394855106E-2</c:v>
                </c:pt>
                <c:pt idx="762">
                  <c:v>1.7502025978085391E-2</c:v>
                </c:pt>
                <c:pt idx="763">
                  <c:v>1.695207724316642E-2</c:v>
                </c:pt>
                <c:pt idx="764">
                  <c:v>1.643185083940716E-2</c:v>
                </c:pt>
                <c:pt idx="765">
                  <c:v>1.5940046838301476E-2</c:v>
                </c:pt>
                <c:pt idx="766">
                  <c:v>1.547543748230599E-2</c:v>
                </c:pt>
                <c:pt idx="767">
                  <c:v>1.5036864118232168E-2</c:v>
                </c:pt>
                <c:pt idx="768">
                  <c:v>1.4623234308040965E-2</c:v>
                </c:pt>
                <c:pt idx="769">
                  <c:v>1.4233519110276052E-2</c:v>
                </c:pt>
                <c:pt idx="770">
                  <c:v>1.3866750525805974E-2</c:v>
                </c:pt>
                <c:pt idx="771">
                  <c:v>1.3522019101967269E-2</c:v>
                </c:pt>
                <c:pt idx="772">
                  <c:v>1.3198471689610495E-2</c:v>
                </c:pt>
                <c:pt idx="773">
                  <c:v>1.2895309347950048E-2</c:v>
                </c:pt>
                <c:pt idx="774">
                  <c:v>1.261178539250756E-2</c:v>
                </c:pt>
                <c:pt idx="775">
                  <c:v>1.2347203581818213E-2</c:v>
                </c:pt>
                <c:pt idx="776">
                  <c:v>1.2100916438940415E-2</c:v>
                </c:pt>
                <c:pt idx="777">
                  <c:v>1.1872323704172752E-2</c:v>
                </c:pt>
                <c:pt idx="778">
                  <c:v>1.1660870915738726E-2</c:v>
                </c:pt>
                <c:pt idx="779">
                  <c:v>1.1466048115550348E-2</c:v>
                </c:pt>
                <c:pt idx="780">
                  <c:v>1.1287388677506961E-2</c:v>
                </c:pt>
                <c:pt idx="781">
                  <c:v>1.1124468256126526E-2</c:v>
                </c:pt>
                <c:pt idx="782">
                  <c:v>1.0976903853643831E-2</c:v>
                </c:pt>
                <c:pt idx="783">
                  <c:v>1.0844353004044405E-2</c:v>
                </c:pt>
                <c:pt idx="784">
                  <c:v>1.0726513072835285E-2</c:v>
                </c:pt>
                <c:pt idx="785">
                  <c:v>1.0623120671684822E-2</c:v>
                </c:pt>
                <c:pt idx="786">
                  <c:v>1.0533951187394417E-2</c:v>
                </c:pt>
                <c:pt idx="787">
                  <c:v>1.0458818424996189E-2</c:v>
                </c:pt>
                <c:pt idx="788">
                  <c:v>1.0397574365102909E-2</c:v>
                </c:pt>
                <c:pt idx="789">
                  <c:v>1.0350109035971101E-2</c:v>
                </c:pt>
                <c:pt idx="790">
                  <c:v>1.0316350501075671E-2</c:v>
                </c:pt>
                <c:pt idx="791">
                  <c:v>1.0296264963335923E-2</c:v>
                </c:pt>
                <c:pt idx="792">
                  <c:v>1.0289856987479022E-2</c:v>
                </c:pt>
                <c:pt idx="793">
                  <c:v>1.0297169842379092E-2</c:v>
                </c:pt>
                <c:pt idx="794">
                  <c:v>1.0318285965568861E-2</c:v>
                </c:pt>
                <c:pt idx="795">
                  <c:v>1.0353327552487379E-2</c:v>
                </c:pt>
                <c:pt idx="796">
                  <c:v>1.04024572734026E-2</c:v>
                </c:pt>
                <c:pt idx="797">
                  <c:v>1.0465879121332745E-2</c:v>
                </c:pt>
                <c:pt idx="798">
                  <c:v>1.0543839394686408E-2</c:v>
                </c:pt>
                <c:pt idx="799">
                  <c:v>1.06366278187493E-2</c:v>
                </c:pt>
                <c:pt idx="800">
                  <c:v>1.0744578810566684E-2</c:v>
                </c:pt>
                <c:pt idx="801">
                  <c:v>1.0868072892205852E-2</c:v>
                </c:pt>
                <c:pt idx="802">
                  <c:v>1.1007538257833786E-2</c:v>
                </c:pt>
                <c:pt idx="803">
                  <c:v>1.11634525005125E-2</c:v>
                </c:pt>
                <c:pt idx="804">
                  <c:v>1.1336344505099681E-2</c:v>
                </c:pt>
                <c:pt idx="805">
                  <c:v>1.1526796514146374E-2</c:v>
                </c:pt>
                <c:pt idx="806">
                  <c:v>1.1735446374207767E-2</c:v>
                </c:pt>
                <c:pt idx="807">
                  <c:v>1.1962989970528767E-2</c:v>
                </c:pt>
                <c:pt idx="808">
                  <c:v>1.2210183858634253E-2</c:v>
                </c:pt>
                <c:pt idx="809">
                  <c:v>1.2477848101945818E-2</c:v>
                </c:pt>
                <c:pt idx="810">
                  <c:v>1.2766869325163393E-2</c:v>
                </c:pt>
                <c:pt idx="811">
                  <c:v>1.3078203993792729E-2</c:v>
                </c:pt>
                <c:pt idx="812">
                  <c:v>1.3412881930868977E-2</c:v>
                </c:pt>
                <c:pt idx="813">
                  <c:v>1.3772010082623666E-2</c:v>
                </c:pt>
                <c:pt idx="814">
                  <c:v>1.4156776545567922E-2</c:v>
                </c:pt>
                <c:pt idx="815">
                  <c:v>1.4568454868219427E-2</c:v>
                </c:pt>
                <c:pt idx="816">
                  <c:v>1.5008408641485008E-2</c:v>
                </c:pt>
                <c:pt idx="817">
                  <c:v>1.547809639252494E-2</c:v>
                </c:pt>
                <c:pt idx="818">
                  <c:v>1.5979076797769384E-2</c:v>
                </c:pt>
                <c:pt idx="819">
                  <c:v>1.6513014231631446E-2</c:v>
                </c:pt>
                <c:pt idx="820">
                  <c:v>1.7081684668364672E-2</c:v>
                </c:pt>
                <c:pt idx="821">
                  <c:v>1.7686981955444572E-2</c:v>
                </c:pt>
                <c:pt idx="822">
                  <c:v>1.8330924477812531E-2</c:v>
                </c:pt>
                <c:pt idx="823">
                  <c:v>1.9015662233304469E-2</c:v>
                </c:pt>
                <c:pt idx="824">
                  <c:v>1.9743484340593389E-2</c:v>
                </c:pt>
                <c:pt idx="825">
                  <c:v>2.0516827002001466E-2</c:v>
                </c:pt>
                <c:pt idx="826">
                  <c:v>2.1338281944579519E-2</c:v>
                </c:pt>
                <c:pt idx="827">
                  <c:v>2.221060536390505E-2</c:v>
                </c:pt>
                <c:pt idx="828">
                  <c:v>2.313672739610842E-2</c:v>
                </c:pt>
                <c:pt idx="829">
                  <c:v>2.4119762144693389E-2</c:v>
                </c:pt>
                <c:pt idx="830">
                  <c:v>2.5163018289764472E-2</c:v>
                </c:pt>
                <c:pt idx="831">
                  <c:v>2.6270010308299747E-2</c:v>
                </c:pt>
                <c:pt idx="832">
                  <c:v>2.7444470335101702E-2</c:v>
                </c:pt>
                <c:pt idx="833">
                  <c:v>2.8690360695006949E-2</c:v>
                </c:pt>
                <c:pt idx="834">
                  <c:v>3.0011887137821498E-2</c:v>
                </c:pt>
                <c:pt idx="835">
                  <c:v>3.1413512808253267E-2</c:v>
                </c:pt>
                <c:pt idx="836">
                  <c:v>3.2899972983815161E-2</c:v>
                </c:pt>
                <c:pt idx="837">
                  <c:v>3.447629061424487E-2</c:v>
                </c:pt>
                <c:pt idx="838">
                  <c:v>3.6147792696402052E-2</c:v>
                </c:pt>
                <c:pt idx="839">
                  <c:v>3.7920127518824995E-2</c:v>
                </c:pt>
                <c:pt idx="840">
                  <c:v>3.9799282810118151E-2</c:v>
                </c:pt>
                <c:pt idx="841">
                  <c:v>4.1791604825052897E-2</c:v>
                </c:pt>
                <c:pt idx="842">
                  <c:v>4.3903818401644513E-2</c:v>
                </c:pt>
                <c:pt idx="843">
                  <c:v>4.6143048021457952E-2</c:v>
                </c:pt>
                <c:pt idx="844">
                  <c:v>4.8516839903924455E-2</c:v>
                </c:pt>
                <c:pt idx="845">
                  <c:v>5.1033185163440915E-2</c:v>
                </c:pt>
                <c:pt idx="846">
                  <c:v>5.3700544055383222E-2</c:v>
                </c:pt>
                <c:pt idx="847">
                  <c:v>5.6527871333789448E-2</c:v>
                </c:pt>
                <c:pt idx="848">
                  <c:v>5.9524642739239506E-2</c:v>
                </c:pt>
                <c:pt idx="849">
                  <c:v>6.270088263023893E-2</c:v>
                </c:pt>
                <c:pt idx="850">
                  <c:v>6.6067192765049965E-2</c:v>
                </c:pt>
                <c:pt idx="851">
                  <c:v>6.9634782233226139E-2</c:v>
                </c:pt>
                <c:pt idx="852">
                  <c:v>7.3415498526893941E-2</c:v>
                </c:pt>
                <c:pt idx="853">
                  <c:v>7.7421859730857412E-2</c:v>
                </c:pt>
                <c:pt idx="854">
                  <c:v>8.1667087797613822E-2</c:v>
                </c:pt>
                <c:pt idx="855">
                  <c:v>8.6165142858063204E-2</c:v>
                </c:pt>
                <c:pt idx="856">
                  <c:v>9.0930758500728667E-2</c:v>
                </c:pt>
                <c:pt idx="857">
                  <c:v>9.5979477931290885E-2</c:v>
                </c:pt>
                <c:pt idx="858">
                  <c:v>0.10132769089973601</c:v>
                </c:pt>
                <c:pt idx="859">
                  <c:v>0.10699267125391965</c:v>
                </c:pt>
                <c:pt idx="860">
                  <c:v>0.1129926149452881</c:v>
                </c:pt>
                <c:pt idx="861">
                  <c:v>0.11934667827422231</c:v>
                </c:pt>
                <c:pt idx="862">
                  <c:v>0.12607501611824146</c:v>
                </c:pt>
                <c:pt idx="863">
                  <c:v>0.1331988198352832</c:v>
                </c:pt>
                <c:pt idx="864">
                  <c:v>0.14074035447551353</c:v>
                </c:pt>
                <c:pt idx="865">
                  <c:v>0.14872299486753096</c:v>
                </c:pt>
                <c:pt idx="866">
                  <c:v>0.1571712600671904</c:v>
                </c:pt>
                <c:pt idx="867">
                  <c:v>0.16611084556819311</c:v>
                </c:pt>
                <c:pt idx="868">
                  <c:v>0.17556865257149507</c:v>
                </c:pt>
                <c:pt idx="869">
                  <c:v>0.1855728134936952</c:v>
                </c:pt>
                <c:pt idx="870">
                  <c:v>0.1961527127608631</c:v>
                </c:pt>
                <c:pt idx="871">
                  <c:v>0.2073390017814753</c:v>
                </c:pt>
                <c:pt idx="872">
                  <c:v>0.21916360681768451</c:v>
                </c:pt>
                <c:pt idx="873">
                  <c:v>0.23165972827515702</c:v>
                </c:pt>
                <c:pt idx="874">
                  <c:v>0.24486182970493162</c:v>
                </c:pt>
                <c:pt idx="875">
                  <c:v>0.2588056145525422</c:v>
                </c:pt>
                <c:pt idx="876">
                  <c:v>0.27352798839593889</c:v>
                </c:pt>
                <c:pt idx="877">
                  <c:v>0.28906700408002073</c:v>
                </c:pt>
                <c:pt idx="878">
                  <c:v>0.3054617867768481</c:v>
                </c:pt>
                <c:pt idx="879">
                  <c:v>0.32275243557133448</c:v>
                </c:pt>
                <c:pt idx="880">
                  <c:v>0.3409798976864184</c:v>
                </c:pt>
                <c:pt idx="881">
                  <c:v>0.36018581091290891</c:v>
                </c:pt>
                <c:pt idx="882">
                  <c:v>0.38041230919049546</c:v>
                </c:pt>
                <c:pt idx="883">
                  <c:v>0.40170178559062919</c:v>
                </c:pt>
                <c:pt idx="884">
                  <c:v>0.42409660617185102</c:v>
                </c:pt>
                <c:pt idx="885">
                  <c:v>0.44763876730661317</c:v>
                </c:pt>
                <c:pt idx="886">
                  <c:v>0.4723694881093834</c:v>
                </c:pt>
                <c:pt idx="887">
                  <c:v>0.4983287285239304</c:v>
                </c:pt>
                <c:pt idx="888">
                  <c:v>0.52555462245073647</c:v>
                </c:pt>
                <c:pt idx="889">
                  <c:v>0.55408281401502923</c:v>
                </c:pt>
                <c:pt idx="890">
                  <c:v>0.58394568369965627</c:v>
                </c:pt>
                <c:pt idx="891">
                  <c:v>0.61517144961180503</c:v>
                </c:pt>
                <c:pt idx="892">
                  <c:v>0.64778312764866164</c:v>
                </c:pt>
                <c:pt idx="893">
                  <c:v>0.68179733282413768</c:v>
                </c:pt>
                <c:pt idx="894">
                  <c:v>0.71722290259394628</c:v>
                </c:pt>
                <c:pt idx="895">
                  <c:v>0.75405932178562574</c:v>
                </c:pt>
                <c:pt idx="896">
                  <c:v>0.79229492787395184</c:v>
                </c:pt>
                <c:pt idx="897">
                  <c:v>0.83190487508617417</c:v>
                </c:pt>
                <c:pt idx="898">
                  <c:v>0.87284883652464529</c:v>
                </c:pt>
                <c:pt idx="899">
                  <c:v>0.91506842564624757</c:v>
                </c:pt>
                <c:pt idx="900">
                  <c:v>0.95848432271700756</c:v>
                </c:pt>
                <c:pt idx="901">
                  <c:v>1.0029930991950005</c:v>
                </c:pt>
                <c:pt idx="902">
                  <c:v>1.0484637446383864</c:v>
                </c:pt>
                <c:pt idx="903">
                  <c:v>1.0947339183517719</c:v>
                </c:pt>
                <c:pt idx="904">
                  <c:v>1.141605973734739</c:v>
                </c:pt>
                <c:pt idx="905">
                  <c:v>1.1888428399106556</c:v>
                </c:pt>
                <c:pt idx="906">
                  <c:v>1.2361638959985486</c:v>
                </c:pt>
                <c:pt idx="907">
                  <c:v>1.2832410421030889</c:v>
                </c:pt>
                <c:pt idx="908">
                  <c:v>1.329695261549384</c:v>
                </c:pt>
                <c:pt idx="909">
                  <c:v>1.3750940840698738</c:v>
                </c:pt>
                <c:pt idx="910">
                  <c:v>1.4189505000593909</c:v>
                </c:pt>
                <c:pt idx="911">
                  <c:v>1.4607240368010908</c:v>
                </c:pt>
                <c:pt idx="912">
                  <c:v>1.4998248740855371</c:v>
                </c:pt>
                <c:pt idx="913">
                  <c:v>1.5356220183115963</c:v>
                </c:pt>
                <c:pt idx="914">
                  <c:v>1.5674566173573394</c:v>
                </c:pt>
                <c:pt idx="915">
                  <c:v>1.594661401246892</c:v>
                </c:pt>
                <c:pt idx="916">
                  <c:v>1.6165868678177757</c:v>
                </c:pt>
                <c:pt idx="917">
                  <c:v>1.6326340837465221</c:v>
                </c:pt>
                <c:pt idx="918">
                  <c:v>1.6422927672817553</c:v>
                </c:pt>
                <c:pt idx="919">
                  <c:v>1.6451817122102068</c:v>
                </c:pt>
                <c:pt idx="920">
                  <c:v>1.6410868758667259</c:v>
                </c:pt>
                <c:pt idx="921">
                  <c:v>1.6299911298914698</c:v>
                </c:pt>
                <c:pt idx="922">
                  <c:v>1.6120894795665242</c:v>
                </c:pt>
                <c:pt idx="923">
                  <c:v>1.5877850898374843</c:v>
                </c:pt>
                <c:pt idx="924">
                  <c:v>1.557664752925757</c:v>
                </c:pt>
                <c:pt idx="925">
                  <c:v>1.5224566965654531</c:v>
                </c:pt>
                <c:pt idx="926">
                  <c:v>1.4829774167692638</c:v>
                </c:pt>
                <c:pt idx="927">
                  <c:v>1.4400761201624044</c:v>
                </c:pt>
                <c:pt idx="928">
                  <c:v>1.3945847903799615</c:v>
                </c:pt>
                <c:pt idx="929">
                  <c:v>1.347279360979136</c:v>
                </c:pt>
                <c:pt idx="930">
                  <c:v>1.2988541911204143</c:v>
                </c:pt>
                <c:pt idx="931">
                  <c:v>1.2499091850221733</c:v>
                </c:pt>
                <c:pt idx="932">
                  <c:v>1.2009471250477202</c:v>
                </c:pt>
                <c:pt idx="933">
                  <c:v>1.1523781526533987</c:v>
                </c:pt>
                <c:pt idx="934">
                  <c:v>1.1045285146269657</c:v>
                </c:pt>
                <c:pt idx="935">
                  <c:v>1.0576512905078947</c:v>
                </c:pt>
                <c:pt idx="936">
                  <c:v>1.0119375140452875</c:v>
                </c:pt>
                <c:pt idx="937">
                  <c:v>0.96752671640879173</c:v>
                </c:pt>
                <c:pt idx="938">
                  <c:v>0.92451638331787911</c:v>
                </c:pt>
                <c:pt idx="939">
                  <c:v>0.88297013136219837</c:v>
                </c:pt>
                <c:pt idx="940">
                  <c:v>0.84292459916314999</c:v>
                </c:pt>
                <c:pt idx="941">
                  <c:v>0.80439515170550568</c:v>
                </c:pt>
                <c:pt idx="942">
                  <c:v>0.76738054177972581</c:v>
                </c:pt>
                <c:pt idx="943">
                  <c:v>0.73186668395947685</c:v>
                </c:pt>
                <c:pt idx="944">
                  <c:v>0.69782968947058788</c:v>
                </c:pt>
                <c:pt idx="945">
                  <c:v>0.66523829449902538</c:v>
                </c:pt>
                <c:pt idx="946">
                  <c:v>0.63405579570469794</c:v>
                </c:pt>
                <c:pt idx="947">
                  <c:v>0.60424158809079309</c:v>
                </c:pt>
                <c:pt idx="948">
                  <c:v>0.57575238344629398</c:v>
                </c:pt>
                <c:pt idx="949">
                  <c:v>0.54854317291848109</c:v>
                </c:pt>
                <c:pt idx="950">
                  <c:v>0.52256798496144907</c:v>
                </c:pt>
                <c:pt idx="951">
                  <c:v>0.49778047977441281</c:v>
                </c:pt>
                <c:pt idx="952">
                  <c:v>0.4741344131150621</c:v>
                </c:pt>
                <c:pt idx="953">
                  <c:v>0.45158399575001712</c:v>
                </c:pt>
                <c:pt idx="954">
                  <c:v>0.43008416950423994</c:v>
                </c:pt>
                <c:pt idx="955">
                  <c:v>0.40959081664497216</c:v>
                </c:pt>
                <c:pt idx="956">
                  <c:v>0.39006091597241971</c:v>
                </c:pt>
                <c:pt idx="957">
                  <c:v>0.37145265631482077</c:v>
                </c:pt>
                <c:pt idx="958">
                  <c:v>0.35372551599837082</c:v>
                </c:pt>
                <c:pt idx="959">
                  <c:v>0.33684031516931984</c:v>
                </c:pt>
                <c:pt idx="960">
                  <c:v>0.3207592464960824</c:v>
                </c:pt>
                <c:pt idx="961">
                  <c:v>0.30544588870184219</c:v>
                </c:pt>
                <c:pt idx="962">
                  <c:v>0.29086520651634495</c:v>
                </c:pt>
                <c:pt idx="963">
                  <c:v>0.27698353994475877</c:v>
                </c:pt>
                <c:pt idx="964">
                  <c:v>0.26376858519648128</c:v>
                </c:pt>
                <c:pt idx="965">
                  <c:v>0.25118936916986395</c:v>
                </c:pt>
                <c:pt idx="966">
                  <c:v>0.23921621902812537</c:v>
                </c:pt>
                <c:pt idx="967">
                  <c:v>0.22782072810994544</c:v>
                </c:pt>
                <c:pt idx="968">
                  <c:v>0.21697571918168318</c:v>
                </c:pt>
                <c:pt idx="969">
                  <c:v>0.20665520584597991</c:v>
                </c:pt>
                <c:pt idx="970">
                  <c:v>0.19683435276506911</c:v>
                </c:pt>
                <c:pt idx="971">
                  <c:v>0.1874894352295311</c:v>
                </c:pt>
                <c:pt idx="972">
                  <c:v>0.17859779849901128</c:v>
                </c:pt>
                <c:pt idx="973">
                  <c:v>0.1701378172561635</c:v>
                </c:pt>
                <c:pt idx="974">
                  <c:v>0.16208885544525053</c:v>
                </c:pt>
                <c:pt idx="975">
                  <c:v>0.15443122670958631</c:v>
                </c:pt>
                <c:pt idx="976">
                  <c:v>0.14714615559504238</c:v>
                </c:pt>
                <c:pt idx="977">
                  <c:v>0.14021573964830544</c:v>
                </c:pt>
                <c:pt idx="978">
                  <c:v>0.13362291250695357</c:v>
                </c:pt>
                <c:pt idx="979">
                  <c:v>0.12735140805249021</c:v>
                </c:pt>
                <c:pt idx="980">
                  <c:v>0.12138572567623479</c:v>
                </c:pt>
                <c:pt idx="981">
                  <c:v>0.11571109669059873</c:v>
                </c:pt>
                <c:pt idx="982">
                  <c:v>0.11031345190410441</c:v>
                </c:pt>
                <c:pt idx="983">
                  <c:v>0.10517939036698196</c:v>
                </c:pt>
                <c:pt idx="984">
                  <c:v>0.10029614928484948</c:v>
                </c:pt>
                <c:pt idx="985">
                  <c:v>9.565157509047309E-2</c:v>
                </c:pt>
                <c:pt idx="986">
                  <c:v>9.123409565760382E-2</c:v>
                </c:pt>
                <c:pt idx="987">
                  <c:v>8.7032693636142411E-2</c:v>
                </c:pt>
                <c:pt idx="988">
                  <c:v>8.3036880884178071E-2</c:v>
                </c:pt>
                <c:pt idx="989">
                  <c:v>7.9236673969605209E-2</c:v>
                </c:pt>
                <c:pt idx="990">
                  <c:v>7.5622570711897139E-2</c:v>
                </c:pt>
                <c:pt idx="991">
                  <c:v>7.2185527733083302E-2</c:v>
                </c:pt>
                <c:pt idx="992">
                  <c:v>6.8916938985935358E-2</c:v>
                </c:pt>
                <c:pt idx="993">
                  <c:v>6.5808615226730913E-2</c:v>
                </c:pt>
                <c:pt idx="994">
                  <c:v>6.2852764399660199E-2</c:v>
                </c:pt>
                <c:pt idx="995">
                  <c:v>6.0041972899910853E-2</c:v>
                </c:pt>
                <c:pt idx="996">
                  <c:v>5.7369187682657884E-2</c:v>
                </c:pt>
                <c:pt idx="997">
                  <c:v>5.4827699185558847E-2</c:v>
                </c:pt>
                <c:pt idx="998">
                  <c:v>5.241112503287175E-2</c:v>
                </c:pt>
                <c:pt idx="999">
                  <c:v>5.01133944899462E-2</c:v>
                </c:pt>
                <c:pt idx="1000">
                  <c:v>4.7928733637561872E-2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C7C-9D3E-3EC06ED3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07808"/>
        <c:axId val="1"/>
      </c:scatterChart>
      <c:valAx>
        <c:axId val="514607808"/>
        <c:scaling>
          <c:orientation val="minMax"/>
          <c:max val="5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37875036187266"/>
          <c:y val="0.42657439761435939"/>
          <c:w val="7.2697957184247833E-2"/>
          <c:h val="0.100233328401188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200025</xdr:rowOff>
    </xdr:from>
    <xdr:to>
      <xdr:col>19</xdr:col>
      <xdr:colOff>542925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6212C-45AF-406F-91B2-FA95EEDDC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</xdr:row>
          <xdr:rowOff>161925</xdr:rowOff>
        </xdr:from>
        <xdr:to>
          <xdr:col>5</xdr:col>
          <xdr:colOff>190500</xdr:colOff>
          <xdr:row>11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7053EF8-4F45-41EB-8674-A71A58E08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266700</xdr:colOff>
      <xdr:row>3</xdr:row>
      <xdr:rowOff>19050</xdr:rowOff>
    </xdr:from>
    <xdr:to>
      <xdr:col>14</xdr:col>
      <xdr:colOff>285750</xdr:colOff>
      <xdr:row>21</xdr:row>
      <xdr:rowOff>180975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F4E6706-0731-4D38-BA6A-0F79B172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200025</xdr:rowOff>
    </xdr:from>
    <xdr:to>
      <xdr:col>19</xdr:col>
      <xdr:colOff>542925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C0AEA-E37A-4D3A-A0C8-D80EDBEF1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Talks\Competition%20&amp;%20NonEquil\Resource%20competi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"/>
      <sheetName val="Rosenzweig-MacArthur"/>
      <sheetName val="Sheet2"/>
      <sheetName val="Sheet3"/>
    </sheetNames>
    <sheetDataSet>
      <sheetData sheetId="0">
        <row r="14">
          <cell r="C14" t="str">
            <v>N1</v>
          </cell>
          <cell r="D14" t="str">
            <v>N2</v>
          </cell>
          <cell r="E14" t="str">
            <v>R</v>
          </cell>
        </row>
        <row r="15">
          <cell r="B15">
            <v>0</v>
          </cell>
          <cell r="C15">
            <v>0.01</v>
          </cell>
          <cell r="D15">
            <v>0.01</v>
          </cell>
          <cell r="E15">
            <v>150</v>
          </cell>
        </row>
        <row r="16">
          <cell r="B16">
            <v>0.05</v>
          </cell>
          <cell r="C16">
            <v>1.0345238095238095E-2</v>
          </cell>
          <cell r="D16">
            <v>1.0928571428571428E-2</v>
          </cell>
          <cell r="E16">
            <v>149.99797619047618</v>
          </cell>
        </row>
        <row r="17">
          <cell r="B17">
            <v>0.1</v>
          </cell>
          <cell r="C17">
            <v>1.0702394729080491E-2</v>
          </cell>
          <cell r="D17">
            <v>1.1943361328555077E-2</v>
          </cell>
          <cell r="E17">
            <v>149.99590037489475</v>
          </cell>
        </row>
        <row r="18">
          <cell r="B18">
            <v>0.15000000000000002</v>
          </cell>
          <cell r="C18">
            <v>1.1071881337037442E-2</v>
          </cell>
          <cell r="D18">
            <v>1.3052374414027075E-2</v>
          </cell>
          <cell r="E18">
            <v>149.99376212852192</v>
          </cell>
        </row>
        <row r="19">
          <cell r="B19">
            <v>0.2</v>
          </cell>
          <cell r="C19">
            <v>1.1454123554253223E-2</v>
          </cell>
          <cell r="D19">
            <v>1.4264358454117988E-2</v>
          </cell>
          <cell r="E19">
            <v>149.99155038008439</v>
          </cell>
        </row>
        <row r="20">
          <cell r="B20">
            <v>0.25</v>
          </cell>
          <cell r="C20">
            <v>1.1849561705149626E-2</v>
          </cell>
          <cell r="D20">
            <v>1.5588873226692321E-2</v>
          </cell>
          <cell r="E20">
            <v>149.98925333714513</v>
          </cell>
        </row>
        <row r="21">
          <cell r="B21">
            <v>0.3</v>
          </cell>
          <cell r="C21">
            <v>1.2258651309899705E-2</v>
          </cell>
          <cell r="D21">
            <v>1.7036365866602596E-2</v>
          </cell>
          <cell r="E21">
            <v>149.98685840533926</v>
          </cell>
        </row>
        <row r="22">
          <cell r="B22">
            <v>0.35</v>
          </cell>
          <cell r="C22">
            <v>1.2681863608303281E-2</v>
          </cell>
          <cell r="D22">
            <v>1.8618253200739208E-2</v>
          </cell>
          <cell r="E22">
            <v>149.98435210086367</v>
          </cell>
        </row>
        <row r="23">
          <cell r="B23">
            <v>0.39999999999999997</v>
          </cell>
          <cell r="C23">
            <v>1.3119686101654182E-2</v>
          </cell>
          <cell r="D23">
            <v>2.0347011716791961E-2</v>
          </cell>
          <cell r="E23">
            <v>149.98171995556083</v>
          </cell>
        </row>
        <row r="24">
          <cell r="B24">
            <v>0.44999999999999996</v>
          </cell>
          <cell r="C24">
            <v>1.3572623113208199E-2</v>
          </cell>
          <cell r="D24">
            <v>2.2236275872355798E-2</v>
          </cell>
          <cell r="E24">
            <v>149.97894641387728</v>
          </cell>
        </row>
        <row r="25">
          <cell r="B25">
            <v>0.49999999999999994</v>
          </cell>
          <cell r="C25">
            <v>1.404119636788014E-2</v>
          </cell>
          <cell r="D25">
            <v>2.4300945516206898E-2</v>
          </cell>
          <cell r="E25">
            <v>149.97601472091344</v>
          </cell>
        </row>
        <row r="26">
          <cell r="B26">
            <v>0.54999999999999993</v>
          </cell>
          <cell r="C26">
            <v>1.452594559181831E-2</v>
          </cell>
          <cell r="D26">
            <v>2.6557303264741712E-2</v>
          </cell>
          <cell r="E26">
            <v>149.97290680071029</v>
          </cell>
        </row>
        <row r="27">
          <cell r="B27">
            <v>0.6</v>
          </cell>
          <cell r="C27">
            <v>1.502742913252508E-2</v>
          </cell>
          <cell r="D27">
            <v>2.9023142754249696E-2</v>
          </cell>
          <cell r="E27">
            <v>149.96960312384152</v>
          </cell>
        </row>
        <row r="28">
          <cell r="B28">
            <v>0.65</v>
          </cell>
          <cell r="C28">
            <v>1.5546224600213022E-2</v>
          </cell>
          <cell r="D28">
            <v>3.1717908774466161E-2</v>
          </cell>
          <cell r="E28">
            <v>149.96608256329552</v>
          </cell>
        </row>
        <row r="29">
          <cell r="B29">
            <v>0.70000000000000007</v>
          </cell>
          <cell r="C29">
            <v>1.6082929531107296E-2</v>
          </cell>
          <cell r="D29">
            <v>3.4662850381362124E-2</v>
          </cell>
          <cell r="E29">
            <v>149.96232223753921</v>
          </cell>
        </row>
        <row r="30">
          <cell r="B30">
            <v>0.75000000000000011</v>
          </cell>
          <cell r="C30">
            <v>1.66381620734266E-2</v>
          </cell>
          <cell r="D30">
            <v>3.7881188188064643E-2</v>
          </cell>
          <cell r="E30">
            <v>149.95829733955588</v>
          </cell>
        </row>
        <row r="31">
          <cell r="B31">
            <v>0.80000000000000016</v>
          </cell>
          <cell r="C31">
            <v>1.7212561696796972E-2</v>
          </cell>
          <cell r="D31">
            <v>4.1398297142914715E-2</v>
          </cell>
          <cell r="E31">
            <v>149.95398095053864</v>
          </cell>
        </row>
        <row r="32">
          <cell r="B32">
            <v>0.8500000000000002</v>
          </cell>
          <cell r="C32">
            <v>1.780678992587504E-2</v>
          </cell>
          <cell r="D32">
            <v>4.5241906223775018E-2</v>
          </cell>
          <cell r="E32">
            <v>149.9493438368022</v>
          </cell>
        </row>
        <row r="33">
          <cell r="B33">
            <v>0.90000000000000024</v>
          </cell>
          <cell r="C33">
            <v>1.8421531098979899E-2</v>
          </cell>
          <cell r="D33">
            <v>4.9442316608678878E-2</v>
          </cell>
          <cell r="E33">
            <v>149.94435422834474</v>
          </cell>
        </row>
        <row r="34">
          <cell r="B34">
            <v>0.95000000000000029</v>
          </cell>
          <cell r="C34">
            <v>1.905749315255563E-2</v>
          </cell>
          <cell r="D34">
            <v>5.4032640025721307E-2</v>
          </cell>
          <cell r="E34">
            <v>149.93897757734896</v>
          </cell>
        </row>
        <row r="35">
          <cell r="B35">
            <v>1.0000000000000002</v>
          </cell>
          <cell r="C35">
            <v>1.9715408432309425E-2</v>
          </cell>
          <cell r="D35">
            <v>5.9049059140766587E-2</v>
          </cell>
          <cell r="E35">
            <v>149.93317629475661</v>
          </cell>
        </row>
        <row r="36">
          <cell r="B36">
            <v>1.0500000000000003</v>
          </cell>
          <cell r="C36">
            <v>2.039603453189338E-2</v>
          </cell>
          <cell r="D36">
            <v>6.4531112011203026E-2</v>
          </cell>
          <cell r="E36">
            <v>149.9269094628809</v>
          </cell>
        </row>
        <row r="37">
          <cell r="B37">
            <v>1.1000000000000003</v>
          </cell>
          <cell r="C37">
            <v>2.1100155160021082E-2</v>
          </cell>
          <cell r="D37">
            <v>7.0522002818820845E-2</v>
          </cell>
          <cell r="E37">
            <v>149.92013252183725</v>
          </cell>
        </row>
        <row r="38">
          <cell r="B38">
            <v>1.1500000000000004</v>
          </cell>
          <cell r="C38">
            <v>2.1828581036932998E-2</v>
          </cell>
          <cell r="D38">
            <v>7.7068941296224963E-2</v>
          </cell>
          <cell r="E38">
            <v>149.91279692737112</v>
          </cell>
        </row>
        <row r="39">
          <cell r="B39">
            <v>1.2000000000000004</v>
          </cell>
          <cell r="C39">
            <v>2.2582150821147531E-2</v>
          </cell>
          <cell r="D39">
            <v>8.4223513480422105E-2</v>
          </cell>
          <cell r="E39">
            <v>149.90484977744342</v>
          </cell>
        </row>
        <row r="40">
          <cell r="B40">
            <v>1.2500000000000004</v>
          </cell>
          <cell r="C40">
            <v>2.3361732067456804E-2</v>
          </cell>
          <cell r="D40">
            <v>9.2042086665846276E-2</v>
          </cell>
          <cell r="E40">
            <v>149.89623340469495</v>
          </cell>
        </row>
        <row r="41">
          <cell r="B41">
            <v>1.3000000000000005</v>
          </cell>
          <cell r="C41">
            <v>2.416822221714815E-2</v>
          </cell>
          <cell r="D41">
            <v>0.10058625168872455</v>
          </cell>
          <cell r="E41">
            <v>149.88688493165265</v>
          </cell>
        </row>
        <row r="42">
          <cell r="B42">
            <v>1.3500000000000005</v>
          </cell>
          <cell r="C42">
            <v>2.500254962145328E-2</v>
          </cell>
          <cell r="D42">
            <v>0.10992330595706583</v>
          </cell>
          <cell r="E42">
            <v>149.87673578525749</v>
          </cell>
        </row>
        <row r="43">
          <cell r="B43">
            <v>1.4000000000000006</v>
          </cell>
          <cell r="C43">
            <v>2.5865674599247268E-2</v>
          </cell>
          <cell r="D43">
            <v>0.12012678094752546</v>
          </cell>
          <cell r="E43">
            <v>149.86571116698798</v>
          </cell>
        </row>
        <row r="44">
          <cell r="B44">
            <v>1.4500000000000006</v>
          </cell>
          <cell r="C44">
            <v>2.6758590530038335E-2</v>
          </cell>
          <cell r="D44">
            <v>0.13127701822392718</v>
          </cell>
          <cell r="E44">
            <v>149.85372947451904</v>
          </cell>
        </row>
        <row r="45">
          <cell r="B45">
            <v>1.5000000000000007</v>
          </cell>
          <cell r="C45">
            <v>2.7682324983306871E-2</v>
          </cell>
          <cell r="D45">
            <v>0.14346179839439913</v>
          </cell>
          <cell r="E45">
            <v>149.84070167049489</v>
          </cell>
        </row>
        <row r="46">
          <cell r="B46">
            <v>1.5500000000000007</v>
          </cell>
          <cell r="C46">
            <v>2.8637940885267586E-2</v>
          </cell>
          <cell r="D46">
            <v>0.15677702781711339</v>
          </cell>
          <cell r="E46">
            <v>149.82653059360118</v>
          </cell>
        </row>
        <row r="47">
          <cell r="B47">
            <v>1.6000000000000008</v>
          </cell>
          <cell r="C47">
            <v>2.9626537724142064E-2</v>
          </cell>
          <cell r="D47">
            <v>0.17132748829083747</v>
          </cell>
          <cell r="E47">
            <v>149.81111020669553</v>
          </cell>
        </row>
        <row r="48">
          <cell r="B48">
            <v>1.6500000000000008</v>
          </cell>
          <cell r="C48">
            <v>3.0649252795039585E-2</v>
          </cell>
          <cell r="D48">
            <v>0.18722765542835101</v>
          </cell>
          <cell r="E48">
            <v>149.7943247762947</v>
          </cell>
        </row>
        <row r="49">
          <cell r="B49">
            <v>1.7000000000000008</v>
          </cell>
          <cell r="C49">
            <v>3.1707262485551446E-2</v>
          </cell>
          <cell r="D49">
            <v>0.20460259191079688</v>
          </cell>
          <cell r="E49">
            <v>149.77604797721571</v>
          </cell>
        </row>
        <row r="50">
          <cell r="B50">
            <v>1.7500000000000009</v>
          </cell>
          <cell r="C50">
            <v>3.2801783603167697E-2</v>
          </cell>
          <cell r="D50">
            <v>0.22358892236185168</v>
          </cell>
          <cell r="E50">
            <v>149.75614191562858</v>
          </cell>
        </row>
        <row r="51">
          <cell r="B51">
            <v>1.8000000000000009</v>
          </cell>
          <cell r="C51">
            <v>3.3934074745624335E-2</v>
          </cell>
          <cell r="D51">
            <v>0.24433589716491841</v>
          </cell>
          <cell r="E51">
            <v>149.73445606319345</v>
          </cell>
        </row>
        <row r="52">
          <cell r="B52">
            <v>1.850000000000001</v>
          </cell>
          <cell r="C52">
            <v>3.510543771528294E-2</v>
          </cell>
          <cell r="D52">
            <v>0.26700655317709898</v>
          </cell>
          <cell r="E52">
            <v>149.71082609432506</v>
          </cell>
        </row>
        <row r="53">
          <cell r="B53">
            <v>1.900000000000001</v>
          </cell>
          <cell r="C53">
            <v>3.6317218978632472E-2</v>
          </cell>
          <cell r="D53">
            <v>0.29177897997324026</v>
          </cell>
          <cell r="E53">
            <v>149.68507261794758</v>
          </cell>
        </row>
        <row r="54">
          <cell r="B54">
            <v>1.9500000000000011</v>
          </cell>
          <cell r="C54">
            <v>3.7570811171983673E-2</v>
          </cell>
          <cell r="D54">
            <v>0.31884770098455767</v>
          </cell>
          <cell r="E54">
            <v>149.65699979437241</v>
          </cell>
        </row>
        <row r="55">
          <cell r="B55">
            <v>2.0000000000000009</v>
          </cell>
          <cell r="C55">
            <v>3.8867654654398828E-2</v>
          </cell>
          <cell r="D55">
            <v>0.34842517968181358</v>
          </cell>
          <cell r="E55">
            <v>149.62639382714559</v>
          </cell>
        </row>
        <row r="56">
          <cell r="B56">
            <v>2.0500000000000007</v>
          </cell>
          <cell r="C56">
            <v>4.0209239108862413E-2</v>
          </cell>
          <cell r="D56">
            <v>0.38074346179516078</v>
          </cell>
          <cell r="E56">
            <v>149.59302131887006</v>
          </cell>
        </row>
        <row r="57">
          <cell r="B57">
            <v>2.1000000000000005</v>
          </cell>
          <cell r="C57">
            <v>4.1597105192649642E-2</v>
          </cell>
          <cell r="D57">
            <v>0.41605596546366796</v>
          </cell>
          <cell r="E57">
            <v>149.55662747910679</v>
          </cell>
        </row>
        <row r="58">
          <cell r="B58">
            <v>2.1500000000000004</v>
          </cell>
          <cell r="C58">
            <v>4.3032846237788677E-2</v>
          </cell>
          <cell r="D58">
            <v>0.45463943216892222</v>
          </cell>
          <cell r="E58">
            <v>149.51693417149806</v>
          </cell>
        </row>
        <row r="59">
          <cell r="B59">
            <v>2.2000000000000002</v>
          </cell>
          <cell r="C59">
            <v>4.4518110002436072E-2</v>
          </cell>
          <cell r="D59">
            <v>0.49679605233008139</v>
          </cell>
          <cell r="E59">
            <v>149.47363778623296</v>
          </cell>
        </row>
        <row r="60">
          <cell r="B60">
            <v>2.25</v>
          </cell>
          <cell r="C60">
            <v>4.6054600473891455E-2</v>
          </cell>
          <cell r="D60">
            <v>0.54285578052269701</v>
          </cell>
          <cell r="E60">
            <v>149.42640692289066</v>
          </cell>
        </row>
        <row r="61">
          <cell r="B61">
            <v>2.2999999999999998</v>
          </cell>
          <cell r="C61">
            <v>4.7644079723864446E-2</v>
          </cell>
          <cell r="D61">
            <v>0.59317885642991286</v>
          </cell>
          <cell r="E61">
            <v>149.37487986755096</v>
          </cell>
        </row>
        <row r="62">
          <cell r="B62">
            <v>2.3499999999999996</v>
          </cell>
          <cell r="C62">
            <v>4.9288369816470542E-2</v>
          </cell>
          <cell r="D62">
            <v>0.64815854884034285</v>
          </cell>
          <cell r="E62">
            <v>149.31866184685578</v>
          </cell>
        </row>
        <row r="63">
          <cell r="B63">
            <v>2.3999999999999995</v>
          </cell>
          <cell r="C63">
            <v>5.0989354769270488E-2</v>
          </cell>
          <cell r="D63">
            <v>0.70822414126847355</v>
          </cell>
          <cell r="E63">
            <v>149.25732204044462</v>
          </cell>
        </row>
        <row r="64">
          <cell r="B64">
            <v>2.4499999999999993</v>
          </cell>
          <cell r="C64">
            <v>5.2748982567474866E-2</v>
          </cell>
          <cell r="D64">
            <v>0.77384417908516456</v>
          </cell>
          <cell r="E64">
            <v>149.19039033187485</v>
          </cell>
        </row>
        <row r="65">
          <cell r="B65">
            <v>2.4999999999999991</v>
          </cell>
          <cell r="C65">
            <v>5.4569267231208217E-2</v>
          </cell>
          <cell r="D65">
            <v>0.84552999939946549</v>
          </cell>
          <cell r="E65">
            <v>149.11735377678463</v>
          </cell>
        </row>
        <row r="66">
          <cell r="B66">
            <v>2.5499999999999989</v>
          </cell>
          <cell r="C66">
            <v>5.6452290935459198E-2</v>
          </cell>
          <cell r="D66">
            <v>0.92383956631700448</v>
          </cell>
          <cell r="E66">
            <v>149.03765276567285</v>
          </cell>
        </row>
        <row r="67">
          <cell r="B67">
            <v>2.5999999999999988</v>
          </cell>
          <cell r="C67">
            <v>5.8400206182029395E-2</v>
          </cell>
          <cell r="D67">
            <v>1.009381635599065</v>
          </cell>
          <cell r="E67">
            <v>148.95067685727133</v>
          </cell>
        </row>
        <row r="68">
          <cell r="B68">
            <v>2.6499999999999986</v>
          </cell>
          <cell r="C68">
            <v>6.0415238022426147E-2</v>
          </cell>
          <cell r="D68">
            <v>1.1028202741396151</v>
          </cell>
          <cell r="E68">
            <v>148.85576025709233</v>
          </cell>
        </row>
        <row r="69">
          <cell r="B69">
            <v>2.6999999999999984</v>
          </cell>
          <cell r="C69">
            <v>6.2499686330216048E-2</v>
          </cell>
          <cell r="D69">
            <v>1.2048797610383273</v>
          </cell>
          <cell r="E69">
            <v>148.75217691437368</v>
          </cell>
        </row>
        <row r="70">
          <cell r="B70">
            <v>2.7499999999999982</v>
          </cell>
          <cell r="C70">
            <v>6.4655928120856243E-2</v>
          </cell>
          <cell r="D70">
            <v>1.316349898341892</v>
          </cell>
          <cell r="E70">
            <v>148.63913520935063</v>
          </cell>
        </row>
        <row r="71">
          <cell r="B71">
            <v>2.799999999999998</v>
          </cell>
          <cell r="C71">
            <v>6.6886419916439455E-2</v>
          </cell>
          <cell r="D71">
            <v>1.4380917607104065</v>
          </cell>
          <cell r="E71">
            <v>148.51577220159888</v>
          </cell>
        </row>
        <row r="72">
          <cell r="B72">
            <v>2.8499999999999979</v>
          </cell>
          <cell r="C72">
            <v>6.9193700152112764E-2</v>
          </cell>
          <cell r="D72">
            <v>1.5710439142859414</v>
          </cell>
          <cell r="E72">
            <v>148.3811474091743</v>
          </cell>
        </row>
        <row r="73">
          <cell r="B73">
            <v>2.8999999999999977</v>
          </cell>
          <cell r="C73">
            <v>7.1580391620145373E-2</v>
          </cell>
          <cell r="D73">
            <v>1.7162291358286963</v>
          </cell>
          <cell r="E73">
            <v>148.23423608748669</v>
          </cell>
        </row>
        <row r="74">
          <cell r="B74">
            <v>2.9499999999999975</v>
          </cell>
          <cell r="C74">
            <v>7.4049203946709274E-2</v>
          </cell>
          <cell r="D74">
            <v>1.8747616636582822</v>
          </cell>
          <cell r="E74">
            <v>148.07392197637427</v>
          </cell>
        </row>
        <row r="75">
          <cell r="B75">
            <v>2.9999999999999973</v>
          </cell>
          <cell r="C75">
            <v>7.6602936095378688E-2</v>
          </cell>
          <cell r="D75">
            <v>2.0478550119897454</v>
          </cell>
          <cell r="E75">
            <v>147.89898948379383</v>
          </cell>
        </row>
        <row r="76">
          <cell r="B76">
            <v>3.0499999999999972</v>
          </cell>
          <cell r="C76">
            <v>7.9244478890126757E-2</v>
          </cell>
          <cell r="D76">
            <v>2.2368303797583522</v>
          </cell>
          <cell r="E76">
            <v>147.70811527503892</v>
          </cell>
        </row>
        <row r="77">
          <cell r="B77">
            <v>3.099999999999997</v>
          </cell>
          <cell r="C77">
            <v>8.1976817549172382E-2</v>
          </cell>
          <cell r="D77">
            <v>2.4431256838276902</v>
          </cell>
          <cell r="E77">
            <v>147.49985923759843</v>
          </cell>
        </row>
        <row r="78">
          <cell r="B78">
            <v>3.1499999999999968</v>
          </cell>
          <cell r="C78">
            <v>8.4803034219375101E-2</v>
          </cell>
          <cell r="D78">
            <v>2.6683052443818327</v>
          </cell>
          <cell r="E78">
            <v>147.27265479386404</v>
          </cell>
        </row>
        <row r="79">
          <cell r="B79">
            <v>3.1999999999999966</v>
          </cell>
          <cell r="C79">
            <v>8.7726310498953006E-2</v>
          </cell>
          <cell r="D79">
            <v>2.9140701470825334</v>
          </cell>
          <cell r="E79">
            <v>147.02479853711597</v>
          </cell>
        </row>
        <row r="80">
          <cell r="B80">
            <v>3.2499999999999964</v>
          </cell>
          <cell r="C80">
            <v>9.074992993406239E-2</v>
          </cell>
          <cell r="D80">
            <v>3.1822693019459685</v>
          </cell>
          <cell r="E80">
            <v>146.75443917084502</v>
          </cell>
        </row>
        <row r="81">
          <cell r="B81">
            <v>3.2999999999999963</v>
          </cell>
          <cell r="C81">
            <v>9.3877280472176083E-2</v>
          </cell>
          <cell r="D81">
            <v>3.474911212520944</v>
          </cell>
          <cell r="E81">
            <v>146.45956573784403</v>
          </cell>
        </row>
        <row r="82">
          <cell r="B82">
            <v>3.3499999999999961</v>
          </cell>
          <cell r="C82">
            <v>9.7111856852166056E-2</v>
          </cell>
          <cell r="D82">
            <v>3.7941764604225203</v>
          </cell>
          <cell r="E82">
            <v>146.13799513403242</v>
          </cell>
        </row>
        <row r="83">
          <cell r="B83">
            <v>3.3999999999999959</v>
          </cell>
          <cell r="C83">
            <v>0.10045726290746036</v>
          </cell>
          <cell r="D83">
            <v>4.1424308990993302</v>
          </cell>
          <cell r="E83">
            <v>145.78735891315625</v>
          </cell>
        </row>
        <row r="84">
          <cell r="B84">
            <v>3.4499999999999957</v>
          </cell>
          <cell r="C84">
            <v>0.10391721375451585</v>
          </cell>
          <cell r="D84">
            <v>4.5222395362988452</v>
          </cell>
          <cell r="E84">
            <v>145.4050894029242</v>
          </cell>
        </row>
        <row r="85">
          <cell r="B85">
            <v>3.4999999999999956</v>
          </cell>
          <cell r="C85">
            <v>0.1074955378340183</v>
          </cell>
          <cell r="D85">
            <v>4.9363810663355308</v>
          </cell>
          <cell r="E85">
            <v>144.98840517150299</v>
          </cell>
        </row>
        <row r="86">
          <cell r="B86">
            <v>3.5499999999999954</v>
          </cell>
          <cell r="C86">
            <v>0.11119617876656476</v>
          </cell>
          <cell r="D86">
            <v>5.387862990118399</v>
          </cell>
          <cell r="E86">
            <v>144.53429590644978</v>
          </cell>
        </row>
        <row r="87">
          <cell r="B87">
            <v>3.5999999999999952</v>
          </cell>
          <cell r="C87">
            <v>0.11502319697794275</v>
          </cell>
          <cell r="D87">
            <v>5.8799372319524226</v>
          </cell>
          <cell r="E87">
            <v>144.03950679710681</v>
          </cell>
        </row>
        <row r="88">
          <cell r="B88">
            <v>3.649999999999995</v>
          </cell>
          <cell r="C88">
            <v>0.11898077104131521</v>
          </cell>
          <cell r="D88">
            <v>6.4161161262005137</v>
          </cell>
          <cell r="E88">
            <v>143.50052254741794</v>
          </cell>
        </row>
        <row r="89">
          <cell r="B89">
            <v>3.6999999999999948</v>
          </cell>
          <cell r="C89">
            <v>0.12307319867442375</v>
          </cell>
          <cell r="D89">
            <v>7.0001886025692475</v>
          </cell>
          <cell r="E89">
            <v>142.91355119045915</v>
          </cell>
        </row>
        <row r="90">
          <cell r="B90">
            <v>3.7499999999999947</v>
          </cell>
          <cell r="C90">
            <v>0.12730489731906572</v>
          </cell>
          <cell r="D90">
            <v>7.6362363444008095</v>
          </cell>
          <cell r="E90">
            <v>142.27450793036465</v>
          </cell>
        </row>
        <row r="91">
          <cell r="B91">
            <v>3.7999999999999945</v>
          </cell>
          <cell r="C91">
            <v>0.13168040421725699</v>
          </cell>
          <cell r="D91">
            <v>8.3286496279666888</v>
          </cell>
          <cell r="E91">
            <v>141.57899930372932</v>
          </cell>
        </row>
        <row r="92">
          <cell r="B92">
            <v>3.8499999999999943</v>
          </cell>
          <cell r="C92">
            <v>0.13620437588326154</v>
          </cell>
          <cell r="D92">
            <v>9.0821424700909681</v>
          </cell>
          <cell r="E92">
            <v>140.82230803324882</v>
          </cell>
        </row>
        <row r="93">
          <cell r="B93">
            <v>3.8999999999999941</v>
          </cell>
          <cell r="C93">
            <v>0.1408815868525681</v>
          </cell>
          <cell r="D93">
            <v>9.9017666138450871</v>
          </cell>
          <cell r="E93">
            <v>139.99937904396131</v>
          </cell>
        </row>
        <row r="94">
          <cell r="B94">
            <v>3.949999999999994</v>
          </cell>
          <cell r="C94">
            <v>0.1457169275673304</v>
          </cell>
          <cell r="D94">
            <v>10.792923764516885</v>
          </cell>
          <cell r="E94">
            <v>139.10480723001311</v>
          </cell>
        </row>
        <row r="95">
          <cell r="B95">
            <v>3.9999999999999938</v>
          </cell>
          <cell r="C95">
            <v>0.15071540123203797</v>
          </cell>
          <cell r="D95">
            <v>11.761375347106728</v>
          </cell>
          <cell r="E95">
            <v>138.13282770084288</v>
          </cell>
        </row>
        <row r="96">
          <cell r="B96">
            <v>4.0499999999999936</v>
          </cell>
          <cell r="C96">
            <v>0.15588211944236463</v>
          </cell>
          <cell r="D96">
            <v>12.813248888352405</v>
          </cell>
          <cell r="E96">
            <v>137.07730940395859</v>
          </cell>
        </row>
        <row r="97">
          <cell r="B97">
            <v>4.0999999999999934</v>
          </cell>
          <cell r="C97">
            <v>0.16122229635316754</v>
          </cell>
          <cell r="D97">
            <v>13.955039926429235</v>
          </cell>
          <cell r="E97">
            <v>135.93175322136935</v>
          </cell>
        </row>
        <row r="98">
          <cell r="B98">
            <v>4.1499999999999932</v>
          </cell>
          <cell r="C98">
            <v>0.16674124110715344</v>
          </cell>
          <cell r="D98">
            <v>15.193608115361794</v>
          </cell>
          <cell r="E98">
            <v>134.68929587288403</v>
          </cell>
        </row>
        <row r="99">
          <cell r="B99">
            <v>4.1999999999999931</v>
          </cell>
          <cell r="C99">
            <v>0.17244434819216822</v>
          </cell>
          <cell r="D99">
            <v>16.53616591396089</v>
          </cell>
          <cell r="E99">
            <v>133.34272123675996</v>
          </cell>
        </row>
        <row r="100">
          <cell r="B100">
            <v>4.2499999999999929</v>
          </cell>
          <cell r="C100">
            <v>0.17833708533041137</v>
          </cell>
          <cell r="D100">
            <v>17.990257925950115</v>
          </cell>
          <cell r="E100">
            <v>131.88448102139165</v>
          </cell>
        </row>
        <row r="101">
          <cell r="B101">
            <v>4.2999999999999927</v>
          </cell>
          <cell r="C101">
            <v>0.18442497842471434</v>
          </cell>
          <cell r="D101">
            <v>19.563728584524252</v>
          </cell>
          <cell r="E101">
            <v>130.30672709522287</v>
          </cell>
        </row>
        <row r="102">
          <cell r="B102">
            <v>4.3499999999999925</v>
          </cell>
          <cell r="C102">
            <v>0.19071359299241233</v>
          </cell>
          <cell r="D102">
            <v>21.264675447683484</v>
          </cell>
          <cell r="E102">
            <v>128.60135820904796</v>
          </cell>
        </row>
        <row r="103">
          <cell r="B103">
            <v>4.3999999999999924</v>
          </cell>
          <cell r="C103">
            <v>0.19720851140275519</v>
          </cell>
          <cell r="D103">
            <v>23.101384889298387</v>
          </cell>
          <cell r="E103">
            <v>126.76008432636132</v>
          </cell>
        </row>
        <row r="104">
          <cell r="B104">
            <v>4.4499999999999922</v>
          </cell>
          <cell r="C104">
            <v>0.20391530509503755</v>
          </cell>
          <cell r="D104">
            <v>25.082246437738831</v>
          </cell>
          <cell r="E104">
            <v>124.77451231066054</v>
          </cell>
        </row>
        <row r="105">
          <cell r="B105">
            <v>4.499999999999992</v>
          </cell>
          <cell r="C105">
            <v>0.21083950078676189</v>
          </cell>
          <cell r="D105">
            <v>27.215641437925445</v>
          </cell>
          <cell r="E105">
            <v>122.63625729473486</v>
          </cell>
        </row>
        <row r="106">
          <cell r="B106">
            <v>4.5499999999999918</v>
          </cell>
          <cell r="C106">
            <v>0.21798653947856325</v>
          </cell>
          <cell r="D106">
            <v>29.509801112274531</v>
          </cell>
          <cell r="E106">
            <v>120.3370846575413</v>
          </cell>
        </row>
        <row r="107">
          <cell r="B107">
            <v>4.5999999999999917</v>
          </cell>
          <cell r="C107">
            <v>0.22536172681917205</v>
          </cell>
          <cell r="D107">
            <v>31.972628504143714</v>
          </cell>
          <cell r="E107">
            <v>117.86908812635374</v>
          </cell>
        </row>
        <row r="108">
          <cell r="B108">
            <v>4.6499999999999915</v>
          </cell>
          <cell r="C108">
            <v>0.23297017310310297</v>
          </cell>
          <cell r="D108">
            <v>34.611478258475692</v>
          </cell>
          <cell r="E108">
            <v>115.22491005104249</v>
          </cell>
        </row>
        <row r="109">
          <cell r="B109">
            <v>4.6999999999999913</v>
          </cell>
          <cell r="C109">
            <v>0.24081672083051173</v>
          </cell>
          <cell r="D109">
            <v>37.432887814003685</v>
          </cell>
          <cell r="E109">
            <v>112.3980102779836</v>
          </cell>
        </row>
        <row r="110">
          <cell r="B110">
            <v>4.7499999999999911</v>
          </cell>
          <cell r="C110">
            <v>0.24890585735962353</v>
          </cell>
          <cell r="D110">
            <v>40.442253479589873</v>
          </cell>
          <cell r="E110">
            <v>109.38299015324817</v>
          </cell>
        </row>
        <row r="111">
          <cell r="B111">
            <v>4.7999999999999909</v>
          </cell>
          <cell r="C111">
            <v>0.25724160972951188</v>
          </cell>
          <cell r="D111">
            <v>43.643445235566226</v>
          </cell>
          <cell r="E111">
            <v>106.17597781682603</v>
          </cell>
        </row>
        <row r="112">
          <cell r="B112">
            <v>4.8499999999999908</v>
          </cell>
          <cell r="C112">
            <v>0.26582741823741063</v>
          </cell>
          <cell r="D112">
            <v>47.038355214025096</v>
          </cell>
          <cell r="E112">
            <v>102.77507983699641</v>
          </cell>
        </row>
        <row r="113">
          <cell r="B113">
            <v>4.8999999999999906</v>
          </cell>
          <cell r="C113">
            <v>0.27466598485172794</v>
          </cell>
          <cell r="D113">
            <v>50.626377052633003</v>
          </cell>
          <cell r="E113">
            <v>99.180901993767179</v>
          </cell>
        </row>
        <row r="114">
          <cell r="B114">
            <v>4.9499999999999904</v>
          </cell>
          <cell r="C114">
            <v>0.28375909209382366</v>
          </cell>
          <cell r="D114">
            <v>54.403817200441374</v>
          </cell>
          <cell r="E114">
            <v>95.397138136775411</v>
          </cell>
        </row>
        <row r="115">
          <cell r="B115">
            <v>4.9999999999999902</v>
          </cell>
          <cell r="C115">
            <v>0.29310738774739481</v>
          </cell>
          <cell r="D115">
            <v>58.363245446493636</v>
          </cell>
          <cell r="E115">
            <v>91.431219850906388</v>
          </cell>
        </row>
        <row r="116">
          <cell r="B116">
            <v>5.0499999999999901</v>
          </cell>
          <cell r="C116">
            <v>0.30271013086093074</v>
          </cell>
          <cell r="D116">
            <v>62.492801248268364</v>
          </cell>
          <cell r="E116">
            <v>87.295010356454441</v>
          </cell>
        </row>
        <row r="117">
          <cell r="B117">
            <v>5.0999999999999899</v>
          </cell>
          <cell r="C117">
            <v>0.31256489533924953</v>
          </cell>
          <cell r="D117">
            <v>66.775485736726793</v>
          </cell>
          <cell r="E117">
            <v>83.005512770010029</v>
          </cell>
        </row>
        <row r="118">
          <cell r="B118">
            <v>5.1499999999999897</v>
          </cell>
          <cell r="C118">
            <v>0.32266722951838439</v>
          </cell>
          <cell r="D118">
            <v>71.188487345352129</v>
          </cell>
          <cell r="E118">
            <v>78.585544779485247</v>
          </cell>
        </row>
        <row r="119">
          <cell r="B119">
            <v>5.1999999999999895</v>
          </cell>
          <cell r="C119">
            <v>0.3330102743034084</v>
          </cell>
          <cell r="D119">
            <v>75.702612162400499</v>
          </cell>
          <cell r="E119">
            <v>74.064308630672031</v>
          </cell>
        </row>
        <row r="120">
          <cell r="B120">
            <v>5.2499999999999893</v>
          </cell>
          <cell r="C120">
            <v>0.34358434987693076</v>
          </cell>
          <cell r="D120">
            <v>80.281917530734432</v>
          </cell>
          <cell r="E120">
            <v>69.477757890253372</v>
          </cell>
        </row>
        <row r="121">
          <cell r="B121">
            <v>5.2999999999999892</v>
          </cell>
          <cell r="C121">
            <v>0.35437653313223666</v>
          </cell>
          <cell r="D121">
            <v>84.88367617632106</v>
          </cell>
          <cell r="E121">
            <v>64.868633681615137</v>
          </cell>
        </row>
        <row r="122">
          <cell r="B122">
            <v>5.349999999999989</v>
          </cell>
          <cell r="C122">
            <v>0.3653702664156338</v>
          </cell>
          <cell r="D122">
            <v>89.45882182292344</v>
          </cell>
          <cell r="E122">
            <v>60.286019395504248</v>
          </cell>
        </row>
        <row r="123">
          <cell r="B123">
            <v>5.3999999999999888</v>
          </cell>
          <cell r="C123">
            <v>0.37654506386044528</v>
          </cell>
          <cell r="D123">
            <v>93.953034678044261</v>
          </cell>
          <cell r="E123">
            <v>55.784255425356839</v>
          </cell>
        </row>
        <row r="124">
          <cell r="B124">
            <v>5.4499999999999886</v>
          </cell>
          <cell r="C124">
            <v>0.38787641352260632</v>
          </cell>
          <cell r="D124">
            <v>98.308600180308034</v>
          </cell>
          <cell r="E124">
            <v>51.421080441664337</v>
          </cell>
        </row>
        <row r="125">
          <cell r="B125">
            <v>5.4999999999999885</v>
          </cell>
          <cell r="C125">
            <v>0.3993360062048365</v>
          </cell>
          <cell r="D125">
            <v>102.46709840451544</v>
          </cell>
          <cell r="E125">
            <v>47.254941683338018</v>
          </cell>
        </row>
        <row r="126">
          <cell r="B126">
            <v>5.5499999999999883</v>
          </cell>
          <cell r="C126">
            <v>0.41089244234704952</v>
          </cell>
          <cell r="D126">
            <v>106.37284122761248</v>
          </cell>
          <cell r="E126">
            <v>43.341557019550976</v>
          </cell>
        </row>
        <row r="127">
          <cell r="B127">
            <v>5.5999999999999881</v>
          </cell>
          <cell r="C127">
            <v>0.42251255461153059</v>
          </cell>
          <cell r="D127">
            <v>109.97677532313259</v>
          </cell>
          <cell r="E127">
            <v>39.73001058834955</v>
          </cell>
        </row>
        <row r="128">
          <cell r="B128">
            <v>5.6499999999999879</v>
          </cell>
          <cell r="C128">
            <v>0.43416340857538888</v>
          </cell>
          <cell r="D128">
            <v>113.24035104441816</v>
          </cell>
          <cell r="E128">
            <v>36.458881903660718</v>
          </cell>
        </row>
        <row r="129">
          <cell r="B129">
            <v>5.6999999999999877</v>
          </cell>
          <cell r="C129">
            <v>0.44581488957801979</v>
          </cell>
          <cell r="D129">
            <v>116.13869932679405</v>
          </cell>
          <cell r="E129">
            <v>33.553066407663863</v>
          </cell>
        </row>
        <row r="130">
          <cell r="B130">
            <v>5.7499999999999876</v>
          </cell>
          <cell r="C130">
            <v>0.45744256741812461</v>
          </cell>
          <cell r="D130">
            <v>118.6624576036475</v>
          </cell>
          <cell r="E130">
            <v>31.021946794007963</v>
          </cell>
        </row>
        <row r="131">
          <cell r="B131">
            <v>5.7999999999999874</v>
          </cell>
          <cell r="C131">
            <v>0.46903032499011515</v>
          </cell>
          <cell r="D131">
            <v>120.81780256201263</v>
          </cell>
          <cell r="E131">
            <v>28.859357794002616</v>
          </cell>
        </row>
        <row r="132">
          <cell r="B132">
            <v>5.8499999999999872</v>
          </cell>
          <cell r="C132">
            <v>0.48057215667301245</v>
          </cell>
          <cell r="D132">
            <v>122.62464907883657</v>
          </cell>
          <cell r="E132">
            <v>27.045385669570269</v>
          </cell>
        </row>
        <row r="133">
          <cell r="B133">
            <v>5.899999999999987</v>
          </cell>
          <cell r="C133">
            <v>0.49207267801316706</v>
          </cell>
          <cell r="D133">
            <v>124.11342060654687</v>
          </cell>
          <cell r="E133">
            <v>25.549597579182652</v>
          </cell>
        </row>
        <row r="134">
          <cell r="B134">
            <v>5.9499999999999869</v>
          </cell>
          <cell r="C134">
            <v>0.50354622412290539</v>
          </cell>
          <cell r="D134">
            <v>125.32110519776541</v>
          </cell>
          <cell r="E134">
            <v>24.334986715617571</v>
          </cell>
        </row>
        <row r="135">
          <cell r="B135">
            <v>5.9999999999999867</v>
          </cell>
          <cell r="C135">
            <v>0.51501480856243431</v>
          </cell>
          <cell r="D135">
            <v>126.28736845464611</v>
          </cell>
          <cell r="E135">
            <v>23.361861623025113</v>
          </cell>
        </row>
        <row r="136">
          <cell r="B136">
            <v>6.0499999999999865</v>
          </cell>
          <cell r="C136">
            <v>0.52650548445410295</v>
          </cell>
          <cell r="D136">
            <v>127.05131610867123</v>
          </cell>
          <cell r="E136">
            <v>22.591086419010711</v>
          </cell>
        </row>
        <row r="137">
          <cell r="B137">
            <v>6.0999999999999863</v>
          </cell>
          <cell r="C137">
            <v>0.53804769418211051</v>
          </cell>
          <cell r="D137">
            <v>127.64920315791612</v>
          </cell>
          <cell r="E137">
            <v>21.986374396542363</v>
          </cell>
        </row>
        <row r="138">
          <cell r="B138">
            <v>6.1499999999999861</v>
          </cell>
          <cell r="C138">
            <v>0.54967104534466316</v>
          </cell>
          <cell r="D138">
            <v>128.11310788127699</v>
          </cell>
          <cell r="E138">
            <v>21.515616251941474</v>
          </cell>
        </row>
        <row r="139">
          <cell r="B139">
            <v>6.199999999999986</v>
          </cell>
          <cell r="C139">
            <v>0.56140372229036029</v>
          </cell>
          <cell r="D139">
            <v>128.47040808457447</v>
          </cell>
          <cell r="E139">
            <v>21.151405388903743</v>
          </cell>
        </row>
        <row r="140">
          <cell r="B140">
            <v>6.2499999999999858</v>
          </cell>
          <cell r="C140">
            <v>0.57327154210033915</v>
          </cell>
          <cell r="D140">
            <v>128.74382575271161</v>
          </cell>
          <cell r="E140">
            <v>20.870994134225448</v>
          </cell>
        </row>
        <row r="141">
          <cell r="B141">
            <v>6.2999999999999856</v>
          </cell>
          <cell r="C141">
            <v>0.58529754289751024</v>
          </cell>
          <cell r="D141">
            <v>128.95181463348803</v>
          </cell>
          <cell r="E141">
            <v>20.655906469752502</v>
          </cell>
        </row>
        <row r="142">
          <cell r="B142">
            <v>6.3499999999999854</v>
          </cell>
          <cell r="C142">
            <v>0.59750194963330039</v>
          </cell>
          <cell r="D142">
            <v>129.10911308788482</v>
          </cell>
          <cell r="E142">
            <v>20.491385114885453</v>
          </cell>
        </row>
        <row r="143">
          <cell r="B143">
            <v>6.3999999999999853</v>
          </cell>
          <cell r="C143">
            <v>0.60990237136664027</v>
          </cell>
          <cell r="D143">
            <v>129.22734119939682</v>
          </cell>
          <cell r="E143">
            <v>20.365794122760775</v>
          </cell>
        </row>
        <row r="144">
          <cell r="B144">
            <v>6.4499999999999851</v>
          </cell>
          <cell r="C144">
            <v>0.62251411620708508</v>
          </cell>
          <cell r="D144">
            <v>129.3155701575501</v>
          </cell>
          <cell r="E144">
            <v>20.270049094375018</v>
          </cell>
        </row>
        <row r="145">
          <cell r="B145">
            <v>6.4999999999999849</v>
          </cell>
          <cell r="C145">
            <v>0.63535054622758846</v>
          </cell>
          <cell r="D145">
            <v>129.38082778415608</v>
          </cell>
          <cell r="E145">
            <v>20.197111222247091</v>
          </cell>
        </row>
        <row r="146">
          <cell r="B146">
            <v>6.5499999999999847</v>
          </cell>
          <cell r="C146">
            <v>0.64842342525275809</v>
          </cell>
          <cell r="D146">
            <v>129.42852728238839</v>
          </cell>
          <cell r="E146">
            <v>20.14155813101377</v>
          </cell>
        </row>
        <row r="147">
          <cell r="B147">
            <v>6.5999999999999845</v>
          </cell>
          <cell r="C147">
            <v>0.6617432346957175</v>
          </cell>
          <cell r="D147">
            <v>129.4628197160194</v>
          </cell>
          <cell r="E147">
            <v>20.099231031638368</v>
          </cell>
        </row>
        <row r="148">
          <cell r="B148">
            <v>6.6499999999999844</v>
          </cell>
          <cell r="C148">
            <v>0.67531944716270642</v>
          </cell>
          <cell r="D148">
            <v>129.48687749221855</v>
          </cell>
          <cell r="E148">
            <v>20.066950924721926</v>
          </cell>
        </row>
        <row r="149">
          <cell r="B149">
            <v>6.6999999999999842</v>
          </cell>
          <cell r="C149">
            <v>0.68916075617711658</v>
          </cell>
          <cell r="D149">
            <v>129.50311877420944</v>
          </cell>
          <cell r="E149">
            <v>20.042293926690537</v>
          </cell>
        </row>
        <row r="150">
          <cell r="B150">
            <v>6.749999999999984</v>
          </cell>
          <cell r="C150">
            <v>0.70327526496415138</v>
          </cell>
          <cell r="D150">
            <v>129.51338308912898</v>
          </cell>
          <cell r="E150">
            <v>20.023415449034548</v>
          </cell>
        </row>
        <row r="151">
          <cell r="B151">
            <v>6.7999999999999838</v>
          </cell>
          <cell r="C151">
            <v>0.71767063928663155</v>
          </cell>
          <cell r="D151">
            <v>129.51906757660805</v>
          </cell>
          <cell r="E151">
            <v>20.00891377870072</v>
          </cell>
        </row>
        <row r="152">
          <cell r="B152">
            <v>6.8499999999999837</v>
          </cell>
          <cell r="C152">
            <v>0.73235422989458487</v>
          </cell>
          <cell r="D152">
            <v>129.52123203101328</v>
          </cell>
          <cell r="E152">
            <v>19.997724899939939</v>
          </cell>
        </row>
        <row r="153">
          <cell r="B153">
            <v>6.8999999999999835</v>
          </cell>
          <cell r="C153">
            <v>0.7473331699376714</v>
          </cell>
          <cell r="D153">
            <v>129.52067950199486</v>
          </cell>
          <cell r="E153">
            <v>19.989041786620259</v>
          </cell>
        </row>
        <row r="154">
          <cell r="B154">
            <v>6.9499999999999833</v>
          </cell>
          <cell r="C154">
            <v>0.76261445211141299</v>
          </cell>
          <cell r="D154">
            <v>129.51801792133699</v>
          </cell>
          <cell r="E154">
            <v>19.982252691425192</v>
          </cell>
        </row>
        <row r="155">
          <cell r="B155">
            <v>6.9999999999999831</v>
          </cell>
          <cell r="C155">
            <v>0.77820498960658568</v>
          </cell>
          <cell r="D155">
            <v>129.51370709708655</v>
          </cell>
          <cell r="E155">
            <v>19.976894086239565</v>
          </cell>
        </row>
        <row r="156">
          <cell r="B156">
            <v>7.0499999999999829</v>
          </cell>
          <cell r="C156">
            <v>0.79411166423401092</v>
          </cell>
          <cell r="D156">
            <v>129.50809447750217</v>
          </cell>
          <cell r="E156">
            <v>19.972614847290057</v>
          </cell>
        </row>
        <row r="157">
          <cell r="B157">
            <v>7.0999999999999828</v>
          </cell>
          <cell r="C157">
            <v>0.81034136446514293</v>
          </cell>
          <cell r="D157">
            <v>129.50144232735451</v>
          </cell>
          <cell r="E157">
            <v>19.969149039361135</v>
          </cell>
        </row>
        <row r="158">
          <cell r="B158">
            <v>7.1499999999999826</v>
          </cell>
          <cell r="C158">
            <v>0.82690101558509999</v>
          </cell>
          <cell r="D158">
            <v>129.49394835508912</v>
          </cell>
          <cell r="E158">
            <v>19.966295258059155</v>
          </cell>
        </row>
        <row r="159">
          <cell r="B159">
            <v>7.1999999999999824</v>
          </cell>
          <cell r="C159">
            <v>0.84379760370177226</v>
          </cell>
          <cell r="D159">
            <v>129.48576135561993</v>
          </cell>
          <cell r="E159">
            <v>19.96390096336464</v>
          </cell>
        </row>
        <row r="160">
          <cell r="B160">
            <v>7.2499999999999822</v>
          </cell>
          <cell r="C160">
            <v>0.86103819498525491</v>
          </cell>
          <cell r="D160">
            <v>129.47699306545408</v>
          </cell>
          <cell r="E160">
            <v>19.961850606205235</v>
          </cell>
        </row>
        <row r="161">
          <cell r="B161">
            <v>7.2999999999999821</v>
          </cell>
          <cell r="C161">
            <v>0.878629951215116</v>
          </cell>
          <cell r="D161">
            <v>129.46772714284529</v>
          </cell>
          <cell r="E161">
            <v>19.960056634126563</v>
          </cell>
        </row>
        <row r="162">
          <cell r="B162">
            <v>7.3499999999999819</v>
          </cell>
          <cell r="C162">
            <v>0.89658014247712514</v>
          </cell>
          <cell r="D162">
            <v>129.45802596763653</v>
          </cell>
          <cell r="E162">
            <v>19.958452680444346</v>
          </cell>
        </row>
        <row r="163">
          <cell r="B163">
            <v>7.3999999999999817</v>
          </cell>
          <cell r="C163">
            <v>0.91489615766498422</v>
          </cell>
          <cell r="D163">
            <v>129.44793578868681</v>
          </cell>
          <cell r="E163">
            <v>19.956988408240232</v>
          </cell>
        </row>
        <row r="164">
          <cell r="B164">
            <v>7.4499999999999815</v>
          </cell>
          <cell r="C164">
            <v>0.93358551329661632</v>
          </cell>
          <cell r="D164">
            <v>129.43749061957939</v>
          </cell>
          <cell r="E164">
            <v>19.955625607928031</v>
          </cell>
        </row>
        <row r="165">
          <cell r="B165">
            <v>7.4999999999999813</v>
          </cell>
          <cell r="C165">
            <v>0.95265586104051059</v>
          </cell>
          <cell r="D165">
            <v>129.4267151864928</v>
          </cell>
          <cell r="E165">
            <v>19.954335244062939</v>
          </cell>
        </row>
        <row r="166">
          <cell r="B166">
            <v>7.5499999999999812</v>
          </cell>
          <cell r="C166">
            <v>0.97211499425878167</v>
          </cell>
          <cell r="D166">
            <v>129.4156271585403</v>
          </cell>
          <cell r="E166">
            <v>19.953095220743361</v>
          </cell>
        </row>
        <row r="167">
          <cell r="B167">
            <v>7.599999999999981</v>
          </cell>
          <cell r="C167">
            <v>0.99197085380455785</v>
          </cell>
          <cell r="D167">
            <v>129.40423883503487</v>
          </cell>
          <cell r="E167">
            <v>19.951888690882367</v>
          </cell>
        </row>
        <row r="168">
          <cell r="B168">
            <v>7.6499999999999808</v>
          </cell>
          <cell r="C168">
            <v>1.0122315332577507</v>
          </cell>
          <cell r="D168">
            <v>129.39255842178073</v>
          </cell>
          <cell r="E168">
            <v>19.950702777042341</v>
          </cell>
        </row>
        <row r="169">
          <cell r="B169">
            <v>7.6999999999999806</v>
          </cell>
          <cell r="C169">
            <v>1.0329052837417589</v>
          </cell>
          <cell r="D169">
            <v>129.3805909963923</v>
          </cell>
          <cell r="E169">
            <v>19.949527603674166</v>
          </cell>
        </row>
        <row r="170">
          <cell r="B170">
            <v>7.7499999999999805</v>
          </cell>
          <cell r="C170">
            <v>1.0540005184315331</v>
          </cell>
          <cell r="D170">
            <v>129.36833923832435</v>
          </cell>
          <cell r="E170">
            <v>19.948355564955463</v>
          </cell>
        </row>
        <row r="171">
          <cell r="B171">
            <v>7.7999999999999803</v>
          </cell>
          <cell r="C171">
            <v>1.0755258168385866</v>
          </cell>
          <cell r="D171">
            <v>129.35580398088459</v>
          </cell>
          <cell r="E171">
            <v>19.947180770863387</v>
          </cell>
        </row>
        <row r="172">
          <cell r="B172">
            <v>7.8499999999999801</v>
          </cell>
          <cell r="C172">
            <v>1.0974899289393307</v>
          </cell>
          <cell r="D172">
            <v>129.34298462856083</v>
          </cell>
          <cell r="E172">
            <v>19.945998628078033</v>
          </cell>
        </row>
        <row r="173">
          <cell r="B173">
            <v>7.8999999999999799</v>
          </cell>
          <cell r="C173">
            <v>1.1199017791982733</v>
          </cell>
          <cell r="D173">
            <v>129.32987947244615</v>
          </cell>
          <cell r="E173">
            <v>19.94480552287833</v>
          </cell>
        </row>
        <row r="174">
          <cell r="B174">
            <v>7.9499999999999797</v>
          </cell>
          <cell r="C174">
            <v>1.1427704705261619</v>
          </cell>
          <cell r="D174">
            <v>129.31648592856234</v>
          </cell>
          <cell r="E174">
            <v>19.943598581188073</v>
          </cell>
        </row>
        <row r="175">
          <cell r="B175">
            <v>7.9999999999999796</v>
          </cell>
          <cell r="C175">
            <v>1.1661052882043057</v>
          </cell>
          <cell r="D175">
            <v>129.30280071784205</v>
          </cell>
          <cell r="E175">
            <v>19.94237548697954</v>
          </cell>
        </row>
        <row r="176">
          <cell r="B176">
            <v>8.0499999999999794</v>
          </cell>
          <cell r="C176">
            <v>1.1899157037994796</v>
          </cell>
          <cell r="D176">
            <v>129.28882000196108</v>
          </cell>
          <cell r="E176">
            <v>19.941134344819133</v>
          </cell>
        </row>
        <row r="177">
          <cell r="B177">
            <v>8.0999999999999801</v>
          </cell>
          <cell r="C177">
            <v>1.214211379088548</v>
          </cell>
          <cell r="D177">
            <v>129.27453948575496</v>
          </cell>
          <cell r="E177">
            <v>19.939873575802181</v>
          </cell>
        </row>
        <row r="178">
          <cell r="B178">
            <v>8.1499999999999808</v>
          </cell>
          <cell r="C178">
            <v>1.2390021700078804</v>
          </cell>
          <cell r="D178">
            <v>129.25995449433938</v>
          </cell>
          <cell r="E178">
            <v>19.938591838743349</v>
          </cell>
        </row>
        <row r="179">
          <cell r="B179">
            <v>8.1999999999999815</v>
          </cell>
          <cell r="C179">
            <v>1.2642981306395003</v>
          </cell>
          <cell r="D179">
            <v>129.24506003107632</v>
          </cell>
          <cell r="E179">
            <v>19.93728797047045</v>
          </cell>
        </row>
        <row r="180">
          <cell r="B180">
            <v>8.2499999999999822</v>
          </cell>
          <cell r="C180">
            <v>1.290109517243492</v>
          </cell>
          <cell r="D180">
            <v>129.22985082103116</v>
          </cell>
          <cell r="E180">
            <v>19.935960940568286</v>
          </cell>
        </row>
        <row r="181">
          <cell r="B181">
            <v>8.2999999999999829</v>
          </cell>
          <cell r="C181">
            <v>1.3164467923443324</v>
          </cell>
          <cell r="D181">
            <v>129.2143213434349</v>
          </cell>
          <cell r="E181">
            <v>19.934609817052646</v>
          </cell>
        </row>
        <row r="182">
          <cell r="B182">
            <v>8.3499999999999837</v>
          </cell>
          <cell r="C182">
            <v>1.3433206288773827</v>
          </cell>
          <cell r="D182">
            <v>129.19846585580933</v>
          </cell>
          <cell r="E182">
            <v>19.93323374031219</v>
          </cell>
        </row>
        <row r="183">
          <cell r="B183">
            <v>8.3999999999999844</v>
          </cell>
          <cell r="C183">
            <v>1.3707419144006758</v>
          </cell>
          <cell r="D183">
            <v>129.18227841176579</v>
          </cell>
          <cell r="E183">
            <v>19.931831903304413</v>
          </cell>
        </row>
        <row r="184">
          <cell r="B184">
            <v>8.4499999999999851</v>
          </cell>
          <cell r="C184">
            <v>1.3987217553762876</v>
          </cell>
          <cell r="D184">
            <v>129.1657528739986</v>
          </cell>
          <cell r="E184">
            <v>19.930403536482473</v>
          </cell>
        </row>
        <row r="185">
          <cell r="B185">
            <v>8.4999999999999858</v>
          </cell>
          <cell r="C185">
            <v>1.4272714815249341</v>
          </cell>
          <cell r="D185">
            <v>129.14888292362326</v>
          </cell>
          <cell r="E185">
            <v>19.928947896300706</v>
          </cell>
        </row>
        <row r="186">
          <cell r="B186">
            <v>8.5499999999999865</v>
          </cell>
          <cell r="C186">
            <v>1.4564026502569409</v>
          </cell>
          <cell r="D186">
            <v>129.13166206673037</v>
          </cell>
          <cell r="E186">
            <v>19.927464256427257</v>
          </cell>
        </row>
        <row r="187">
          <cell r="B187">
            <v>8.5999999999999872</v>
          </cell>
          <cell r="C187">
            <v>1.4861270511823499</v>
          </cell>
          <cell r="D187">
            <v>129.11408363881338</v>
          </cell>
          <cell r="E187">
            <v>19.925951901004531</v>
          </cell>
        </row>
        <row r="188">
          <cell r="B188">
            <v>8.6499999999999879</v>
          </cell>
          <cell r="C188">
            <v>1.5164567107026412</v>
          </cell>
          <cell r="D188">
            <v>129.09614080756847</v>
          </cell>
          <cell r="E188">
            <v>19.924410119458706</v>
          </cell>
        </row>
        <row r="189">
          <cell r="B189">
            <v>8.6999999999999886</v>
          </cell>
          <cell r="C189">
            <v>1.5474038966863333</v>
          </cell>
          <cell r="D189">
            <v>129.07782657444358</v>
          </cell>
          <cell r="E189">
            <v>19.922838202480989</v>
          </cell>
        </row>
        <row r="190">
          <cell r="B190">
            <v>8.7499999999999893</v>
          </cell>
          <cell r="C190">
            <v>1.5789811232305522</v>
          </cell>
          <cell r="D190">
            <v>129.05913377522185</v>
          </cell>
          <cell r="E190">
            <v>19.921235438895113</v>
          </cell>
        </row>
        <row r="191">
          <cell r="B191">
            <v>8.7999999999999901</v>
          </cell>
          <cell r="C191">
            <v>1.6112011555105468</v>
          </cell>
          <cell r="D191">
            <v>129.04005507985531</v>
          </cell>
          <cell r="E191">
            <v>19.919601113195061</v>
          </cell>
        </row>
        <row r="192">
          <cell r="B192">
            <v>8.8499999999999908</v>
          </cell>
          <cell r="C192">
            <v>1.6440770147190278</v>
          </cell>
          <cell r="D192">
            <v>129.02058299171205</v>
          </cell>
          <cell r="E192">
            <v>19.917934503589557</v>
          </cell>
        </row>
        <row r="193">
          <cell r="B193">
            <v>8.8999999999999915</v>
          </cell>
          <cell r="C193">
            <v>1.6776219830971497</v>
          </cell>
          <cell r="D193">
            <v>129.00070984636085</v>
          </cell>
          <cell r="E193">
            <v>19.91623488042957</v>
          </cell>
        </row>
        <row r="194">
          <cell r="B194">
            <v>8.9499999999999922</v>
          </cell>
          <cell r="C194">
            <v>1.7118496090589004</v>
          </cell>
          <cell r="D194">
            <v>128.98042780998654</v>
          </cell>
          <cell r="E194">
            <v>19.914501504925177</v>
          </cell>
        </row>
        <row r="195">
          <cell r="B195">
            <v>8.9999999999999929</v>
          </cell>
          <cell r="C195">
            <v>1.7467737124106351</v>
          </cell>
          <cell r="D195">
            <v>128.9597288775071</v>
          </cell>
          <cell r="E195">
            <v>19.912733628080829</v>
          </cell>
        </row>
        <row r="196">
          <cell r="B196">
            <v>9.0499999999999936</v>
          </cell>
          <cell r="C196">
            <v>1.7824083896674705</v>
          </cell>
          <cell r="D196">
            <v>128.93860487044611</v>
          </cell>
          <cell r="E196">
            <v>19.910930489795327</v>
          </cell>
        </row>
        <row r="197">
          <cell r="B197">
            <v>9.0999999999999943</v>
          </cell>
          <cell r="C197">
            <v>1.8187680194682365</v>
          </cell>
          <cell r="D197">
            <v>128.91704743460119</v>
          </cell>
          <cell r="E197">
            <v>19.909091318085736</v>
          </cell>
        </row>
        <row r="198">
          <cell r="B198">
            <v>9.149999999999995</v>
          </cell>
          <cell r="C198">
            <v>1.8558672680906818</v>
          </cell>
          <cell r="D198">
            <v>128.89504803753903</v>
          </cell>
          <cell r="E198">
            <v>19.907215328404408</v>
          </cell>
        </row>
        <row r="199">
          <cell r="B199">
            <v>9.1999999999999957</v>
          </cell>
          <cell r="C199">
            <v>1.893721095068627</v>
          </cell>
          <cell r="D199">
            <v>128.8725979659404</v>
          </cell>
          <cell r="E199">
            <v>19.905301723025648</v>
          </cell>
        </row>
        <row r="200">
          <cell r="B200">
            <v>9.2499999999999964</v>
          </cell>
          <cell r="C200">
            <v>1.9323447589127576</v>
          </cell>
          <cell r="D200">
            <v>128.84968832281268</v>
          </cell>
          <cell r="E200">
            <v>19.90334969048422</v>
          </cell>
        </row>
        <row r="201">
          <cell r="B201">
            <v>9.2999999999999972</v>
          </cell>
          <cell r="C201">
            <v>1.9717538229367602</v>
          </cell>
          <cell r="D201">
            <v>128.82631002458302</v>
          </cell>
          <cell r="E201">
            <v>19.901358405052196</v>
          </cell>
        </row>
        <row r="202">
          <cell r="B202">
            <v>9.3499999999999979</v>
          </cell>
          <cell r="C202">
            <v>2.0119641611905039</v>
          </cell>
          <cell r="D202">
            <v>128.8024537980825</v>
          </cell>
          <cell r="E202">
            <v>19.899327026243785</v>
          </cell>
        </row>
        <row r="203">
          <cell r="B203">
            <v>9.3999999999999986</v>
          </cell>
          <cell r="C203">
            <v>2.0529919645019872</v>
          </cell>
          <cell r="D203">
            <v>128.77811017742843</v>
          </cell>
          <cell r="E203">
            <v>19.897254698340298</v>
          </cell>
        </row>
        <row r="204">
          <cell r="B204">
            <v>9.4499999999999993</v>
          </cell>
          <cell r="C204">
            <v>2.0948537466297665</v>
          </cell>
          <cell r="D204">
            <v>128.75326950081075</v>
          </cell>
          <cell r="E204">
            <v>19.895140549929213</v>
          </cell>
        </row>
        <row r="205">
          <cell r="B205">
            <v>9.5</v>
          </cell>
          <cell r="C205">
            <v>2.1375663505276092</v>
          </cell>
          <cell r="D205">
            <v>128.72792190718664</v>
          </cell>
          <cell r="E205">
            <v>19.892983693452738</v>
          </cell>
        </row>
        <row r="206">
          <cell r="B206">
            <v>9.5500000000000007</v>
          </cell>
          <cell r="C206">
            <v>2.181146954723105</v>
          </cell>
          <cell r="D206">
            <v>128.70205733288648</v>
          </cell>
          <cell r="E206">
            <v>19.890783224762252</v>
          </cell>
        </row>
        <row r="207">
          <cell r="B207">
            <v>9.6000000000000014</v>
          </cell>
          <cell r="C207">
            <v>2.2256130798119953</v>
          </cell>
          <cell r="D207">
            <v>128.67566550813339</v>
          </cell>
          <cell r="E207">
            <v>19.88853822267593</v>
          </cell>
        </row>
        <row r="208">
          <cell r="B208">
            <v>9.6500000000000021</v>
          </cell>
          <cell r="C208">
            <v>2.2709825950699791</v>
          </cell>
          <cell r="D208">
            <v>128.64873595347828</v>
          </cell>
          <cell r="E208">
            <v>19.886247748537286</v>
          </cell>
        </row>
        <row r="209">
          <cell r="B209">
            <v>9.7000000000000028</v>
          </cell>
          <cell r="C209">
            <v>2.3172737251837696</v>
          </cell>
          <cell r="D209">
            <v>128.62125797615118</v>
          </cell>
          <cell r="E209">
            <v>19.883910845773062</v>
          </cell>
        </row>
        <row r="210">
          <cell r="B210">
            <v>9.7500000000000036</v>
          </cell>
          <cell r="C210">
            <v>2.3645050571031812</v>
          </cell>
          <cell r="D210">
            <v>128.59322066633004</v>
          </cell>
          <cell r="E210">
            <v>19.881526539448998</v>
          </cell>
        </row>
        <row r="211">
          <cell r="B211">
            <v>9.8000000000000043</v>
          </cell>
          <cell r="C211">
            <v>2.4126955470160345</v>
          </cell>
          <cell r="D211">
            <v>128.56461289332719</v>
          </cell>
          <cell r="E211">
            <v>19.879093835822452</v>
          </cell>
        </row>
        <row r="212">
          <cell r="B212">
            <v>9.850000000000005</v>
          </cell>
          <cell r="C212">
            <v>2.4618645274476747</v>
          </cell>
          <cell r="D212">
            <v>128.53542330169415</v>
          </cell>
          <cell r="E212">
            <v>19.876611721890978</v>
          </cell>
        </row>
        <row r="213">
          <cell r="B213">
            <v>9.9000000000000057</v>
          </cell>
          <cell r="C213">
            <v>2.5120317144869087</v>
          </cell>
          <cell r="D213">
            <v>128.50564030724436</v>
          </cell>
          <cell r="E213">
            <v>19.874079164936092</v>
          </cell>
        </row>
        <row r="214">
          <cell r="B214">
            <v>9.9500000000000064</v>
          </cell>
          <cell r="C214">
            <v>2.5632172151401629</v>
          </cell>
          <cell r="D214">
            <v>128.47525209299434</v>
          </cell>
          <cell r="E214">
            <v>19.871495112061655</v>
          </cell>
        </row>
        <row r="215">
          <cell r="B215">
            <v>10.000000000000007</v>
          </cell>
          <cell r="C215">
            <v>2.6154415348156776</v>
          </cell>
          <cell r="D215">
            <v>128.4442466050229</v>
          </cell>
          <cell r="E215">
            <v>19.868858489726289</v>
          </cell>
        </row>
        <row r="216">
          <cell r="B216">
            <v>10.050000000000008</v>
          </cell>
          <cell r="C216">
            <v>2.6687255849395504</v>
          </cell>
          <cell r="D216">
            <v>128.41261154824807</v>
          </cell>
          <cell r="E216">
            <v>19.866168203269389</v>
          </cell>
        </row>
        <row r="217">
          <cell r="B217">
            <v>10.100000000000009</v>
          </cell>
          <cell r="C217">
            <v>2.7230906907054448</v>
          </cell>
          <cell r="D217">
            <v>128.38033438212193</v>
          </cell>
          <cell r="E217">
            <v>19.863423136430281</v>
          </cell>
        </row>
        <row r="218">
          <cell r="B218">
            <v>10.150000000000009</v>
          </cell>
          <cell r="C218">
            <v>2.7785585989597812</v>
          </cell>
          <cell r="D218">
            <v>128.34740231624244</v>
          </cell>
          <cell r="E218">
            <v>19.860622150860198</v>
          </cell>
        </row>
        <row r="219">
          <cell r="B219">
            <v>10.20000000000001</v>
          </cell>
          <cell r="C219">
            <v>2.8351514862242251</v>
          </cell>
          <cell r="D219">
            <v>128.3138023058824</v>
          </cell>
          <cell r="E219">
            <v>19.857764085626663</v>
          </cell>
        </row>
        <row r="220">
          <cell r="B220">
            <v>10.250000000000011</v>
          </cell>
          <cell r="C220">
            <v>2.8928919668572868</v>
          </cell>
          <cell r="D220">
            <v>128.27952104743497</v>
          </cell>
          <cell r="E220">
            <v>19.854847756709987</v>
          </cell>
        </row>
        <row r="221">
          <cell r="B221">
            <v>10.300000000000011</v>
          </cell>
          <cell r="C221">
            <v>2.951803101356838</v>
          </cell>
          <cell r="D221">
            <v>128.24454497377516</v>
          </cell>
          <cell r="E221">
            <v>19.85187195649155</v>
          </cell>
        </row>
        <row r="222">
          <cell r="B222">
            <v>10.350000000000012</v>
          </cell>
          <cell r="C222">
            <v>3.0119084048053488</v>
          </cell>
          <cell r="D222">
            <v>128.20886024953737</v>
          </cell>
          <cell r="E222">
            <v>19.848835453233583</v>
          </cell>
        </row>
        <row r="223">
          <cell r="B223">
            <v>10.400000000000013</v>
          </cell>
          <cell r="C223">
            <v>3.0732318554596407</v>
          </cell>
          <cell r="D223">
            <v>128.17245276630786</v>
          </cell>
          <cell r="E223">
            <v>19.845736990550115</v>
          </cell>
        </row>
        <row r="224">
          <cell r="B224">
            <v>10.450000000000014</v>
          </cell>
          <cell r="C224">
            <v>3.1357979034869357</v>
          </cell>
          <cell r="D224">
            <v>128.13530813773244</v>
          </cell>
          <cell r="E224">
            <v>19.842575286868861</v>
          </cell>
        </row>
        <row r="225">
          <cell r="B225">
            <v>10.500000000000014</v>
          </cell>
          <cell r="C225">
            <v>3.1996314798489744</v>
          </cell>
          <cell r="D225">
            <v>128.09741169453829</v>
          </cell>
          <cell r="E225">
            <v>19.839349034883728</v>
          </cell>
        </row>
        <row r="226">
          <cell r="B226">
            <v>10.550000000000015</v>
          </cell>
          <cell r="C226">
            <v>3.2647580053359624</v>
          </cell>
          <cell r="D226">
            <v>128.05874847947007</v>
          </cell>
          <cell r="E226">
            <v>19.836056900997651</v>
          </cell>
        </row>
        <row r="227">
          <cell r="B227">
            <v>10.600000000000016</v>
          </cell>
          <cell r="C227">
            <v>3.3312033997520789</v>
          </cell>
          <cell r="D227">
            <v>128.0193032421393</v>
          </cell>
          <cell r="E227">
            <v>19.832697524755524</v>
          </cell>
        </row>
        <row r="228">
          <cell r="B228">
            <v>10.650000000000016</v>
          </cell>
          <cell r="C228">
            <v>3.3989940912542731</v>
          </cell>
          <cell r="D228">
            <v>127.97906043378717</v>
          </cell>
          <cell r="E228">
            <v>19.829269518266919</v>
          </cell>
        </row>
        <row r="229">
          <cell r="B229">
            <v>10.700000000000017</v>
          </cell>
          <cell r="C229">
            <v>3.4681570258460428</v>
          </cell>
          <cell r="D229">
            <v>127.93800420195993</v>
          </cell>
          <cell r="E229">
            <v>19.825771465618327</v>
          </cell>
        </row>
        <row r="230">
          <cell r="B230">
            <v>10.750000000000018</v>
          </cell>
          <cell r="C230">
            <v>3.5387196770278679</v>
          </cell>
          <cell r="D230">
            <v>127.89611838509671</v>
          </cell>
          <cell r="E230">
            <v>19.822201922274651</v>
          </cell>
        </row>
        <row r="231">
          <cell r="B231">
            <v>10.800000000000018</v>
          </cell>
          <cell r="C231">
            <v>3.6107100556059466</v>
          </cell>
          <cell r="D231">
            <v>127.85338650702936</v>
          </cell>
          <cell r="E231">
            <v>19.818559414469664</v>
          </cell>
        </row>
        <row r="232">
          <cell r="B232">
            <v>10.850000000000019</v>
          </cell>
          <cell r="C232">
            <v>3.6841567196608418</v>
          </cell>
          <cell r="D232">
            <v>127.80979177139385</v>
          </cell>
          <cell r="E232">
            <v>19.814842438585174</v>
          </cell>
        </row>
        <row r="233">
          <cell r="B233">
            <v>10.90000000000002</v>
          </cell>
          <cell r="C233">
            <v>3.7590887846776204</v>
          </cell>
          <cell r="D233">
            <v>127.76531705595316</v>
          </cell>
          <cell r="E233">
            <v>19.811049460518607</v>
          </cell>
        </row>
        <row r="234">
          <cell r="B234">
            <v>10.950000000000021</v>
          </cell>
          <cell r="C234">
            <v>3.8355359338390258</v>
          </cell>
          <cell r="D234">
            <v>127.71994490683112</v>
          </cell>
          <cell r="E234">
            <v>19.807178915038723</v>
          </cell>
        </row>
        <row r="235">
          <cell r="B235">
            <v>11.000000000000021</v>
          </cell>
          <cell r="C235">
            <v>3.9135284284831773</v>
          </cell>
          <cell r="D235">
            <v>127.67365753265702</v>
          </cell>
          <cell r="E235">
            <v>19.803229205129199</v>
          </cell>
        </row>
        <row r="236">
          <cell r="B236">
            <v>11.050000000000022</v>
          </cell>
          <cell r="C236">
            <v>3.9930971187272544</v>
          </cell>
          <cell r="D236">
            <v>127.62643679862096</v>
          </cell>
          <cell r="E236">
            <v>19.799198701319796</v>
          </cell>
        </row>
        <row r="237">
          <cell r="B237">
            <v>11.100000000000023</v>
          </cell>
          <cell r="C237">
            <v>4.074273454258563</v>
          </cell>
          <cell r="D237">
            <v>127.57826422043942</v>
          </cell>
          <cell r="E237">
            <v>19.795085741004808</v>
          </cell>
        </row>
        <row r="238">
          <cell r="B238">
            <v>11.150000000000023</v>
          </cell>
          <cell r="C238">
            <v>4.1570894952943389</v>
          </cell>
          <cell r="D238">
            <v>127.52912095823125</v>
          </cell>
          <cell r="E238">
            <v>19.790888627748526</v>
          </cell>
        </row>
        <row r="239">
          <cell r="B239">
            <v>11.200000000000024</v>
          </cell>
          <cell r="C239">
            <v>4.2415779237115672</v>
          </cell>
          <cell r="D239">
            <v>127.47898781030376</v>
          </cell>
          <cell r="E239">
            <v>19.78660563057743</v>
          </cell>
        </row>
        <row r="240">
          <cell r="B240">
            <v>11.250000000000025</v>
          </cell>
          <cell r="C240">
            <v>4.3277720543480518</v>
          </cell>
          <cell r="D240">
            <v>127.42784520684907</v>
          </cell>
          <cell r="E240">
            <v>19.782234983258792</v>
          </cell>
        </row>
        <row r="241">
          <cell r="B241">
            <v>11.300000000000026</v>
          </cell>
          <cell r="C241">
            <v>4.4157058464758911</v>
          </cell>
          <cell r="D241">
            <v>127.37567320355049</v>
          </cell>
          <cell r="E241">
            <v>19.777774883565439</v>
          </cell>
        </row>
        <row r="242">
          <cell r="B242">
            <v>11.350000000000026</v>
          </cell>
          <cell r="C242">
            <v>4.5054139154484352</v>
          </cell>
          <cell r="D242">
            <v>127.32245147509936</v>
          </cell>
          <cell r="E242">
            <v>19.773223492526331</v>
          </cell>
        </row>
        <row r="243">
          <cell r="B243">
            <v>11.400000000000027</v>
          </cell>
          <cell r="C243">
            <v>4.5969315445217331</v>
          </cell>
          <cell r="D243">
            <v>127.26815930862219</v>
          </cell>
          <cell r="E243">
            <v>19.768578933662702</v>
          </cell>
        </row>
        <row r="244">
          <cell r="B244">
            <v>11.450000000000028</v>
          </cell>
          <cell r="C244">
            <v>4.690294696851387</v>
          </cell>
          <cell r="D244">
            <v>127.21277559701851</v>
          </cell>
          <cell r="E244">
            <v>19.763839292209447</v>
          </cell>
        </row>
        <row r="245">
          <cell r="B245">
            <v>11.500000000000028</v>
          </cell>
          <cell r="C245">
            <v>4.7855400276656397</v>
          </cell>
          <cell r="D245">
            <v>127.15627883220958</v>
          </cell>
          <cell r="E245">
            <v>19.759002614321439</v>
          </cell>
        </row>
        <row r="246">
          <cell r="B246">
            <v>11.550000000000029</v>
          </cell>
          <cell r="C246">
            <v>4.8827048966154152</v>
          </cell>
          <cell r="D246">
            <v>127.09864709829857</v>
          </cell>
          <cell r="E246">
            <v>19.754066906264487</v>
          </cell>
        </row>
        <row r="247">
          <cell r="B247">
            <v>11.60000000000003</v>
          </cell>
          <cell r="C247">
            <v>4.9818273803019464</v>
          </cell>
          <cell r="D247">
            <v>127.03985806464236</v>
          </cell>
          <cell r="E247">
            <v>19.749030133590633</v>
          </cell>
        </row>
        <row r="248">
          <cell r="B248">
            <v>11.650000000000031</v>
          </cell>
          <cell r="C248">
            <v>5.082946284982488</v>
          </cell>
          <cell r="D248">
            <v>126.97988897883579</v>
          </cell>
          <cell r="E248">
            <v>19.743890220297466</v>
          </cell>
        </row>
        <row r="249">
          <cell r="B249">
            <v>11.700000000000031</v>
          </cell>
          <cell r="C249">
            <v>5.1861011594545126</v>
          </cell>
          <cell r="D249">
            <v>126.91871665960886</v>
          </cell>
          <cell r="E249">
            <v>19.738645047971147</v>
          </cell>
        </row>
        <row r="250">
          <cell r="B250">
            <v>11.750000000000032</v>
          </cell>
          <cell r="C250">
            <v>5.2913323081186485</v>
          </cell>
          <cell r="D250">
            <v>126.85631748963768</v>
          </cell>
          <cell r="E250">
            <v>19.733292454912831</v>
          </cell>
        </row>
        <row r="251">
          <cell r="B251">
            <v>11.800000000000033</v>
          </cell>
          <cell r="C251">
            <v>5.3986808042204908</v>
          </cell>
          <cell r="D251">
            <v>126.79266740826999</v>
          </cell>
          <cell r="E251">
            <v>19.727830235248184</v>
          </cell>
        </row>
        <row r="252">
          <cell r="B252">
            <v>11.850000000000033</v>
          </cell>
          <cell r="C252">
            <v>5.508188503271259</v>
          </cell>
          <cell r="D252">
            <v>126.72774190416634</v>
          </cell>
          <cell r="E252">
            <v>19.722256138019656</v>
          </cell>
        </row>
        <row r="253">
          <cell r="B253">
            <v>11.900000000000034</v>
          </cell>
          <cell r="C253">
            <v>5.6198980566471413</v>
          </cell>
          <cell r="D253">
            <v>126.66151600785783</v>
          </cell>
          <cell r="E253">
            <v>19.716567866261201</v>
          </cell>
        </row>
        <row r="254">
          <cell r="B254">
            <v>11.950000000000035</v>
          </cell>
          <cell r="C254">
            <v>5.7338529253669801</v>
          </cell>
          <cell r="D254">
            <v>126.59396428422193</v>
          </cell>
          <cell r="E254">
            <v>19.710763076055141</v>
          </cell>
        </row>
        <row r="255">
          <cell r="B255">
            <v>12.000000000000036</v>
          </cell>
          <cell r="C255">
            <v>5.8500973940478005</v>
          </cell>
          <cell r="D255">
            <v>126.52506082487739</v>
          </cell>
          <cell r="E255">
            <v>19.704839375570831</v>
          </cell>
        </row>
        <row r="256">
          <cell r="B256">
            <v>12.050000000000036</v>
          </cell>
          <cell r="C256">
            <v>5.9686765850374828</v>
          </cell>
          <cell r="D256">
            <v>126.45477924050012</v>
          </cell>
          <cell r="E256">
            <v>19.698794324084819</v>
          </cell>
        </row>
        <row r="257">
          <cell r="B257">
            <v>12.100000000000037</v>
          </cell>
          <cell r="C257">
            <v>6.089636472723698</v>
          </cell>
          <cell r="D257">
            <v>126.38309265306137</v>
          </cell>
          <cell r="E257">
            <v>19.692625430982165</v>
          </cell>
        </row>
        <row r="258">
          <cell r="B258">
            <v>12.150000000000038</v>
          </cell>
          <cell r="C258">
            <v>6.2130238980180144</v>
          </cell>
          <cell r="D258">
            <v>126.30997368799034</v>
          </cell>
          <cell r="E258">
            <v>19.686330154738606</v>
          </cell>
        </row>
        <row r="259">
          <cell r="B259">
            <v>12.200000000000038</v>
          </cell>
          <cell r="C259">
            <v>6.3388865830138634</v>
          </cell>
          <cell r="D259">
            <v>126.23539446626295</v>
          </cell>
          <cell r="E259">
            <v>19.679905901883252</v>
          </cell>
        </row>
        <row r="260">
          <cell r="B260">
            <v>12.250000000000039</v>
          </cell>
          <cell r="C260">
            <v>6.4672731458168267</v>
          </cell>
          <cell r="D260">
            <v>126.15932659641911</v>
          </cell>
          <cell r="E260">
            <v>19.673350025941467</v>
          </cell>
        </row>
        <row r="261">
          <cell r="B261">
            <v>12.30000000000004</v>
          </cell>
          <cell r="C261">
            <v>6.598233115545459</v>
          </cell>
          <cell r="D261">
            <v>126.08174116651084</v>
          </cell>
          <cell r="E261">
            <v>19.666659826357648</v>
          </cell>
        </row>
        <row r="262">
          <cell r="B262">
            <v>12.350000000000041</v>
          </cell>
          <cell r="C262">
            <v>6.7318169475006036</v>
          </cell>
          <cell r="D262">
            <v>126.00260873598373</v>
          </cell>
          <cell r="E262">
            <v>19.659832547397553</v>
          </cell>
        </row>
        <row r="263">
          <cell r="B263">
            <v>12.400000000000041</v>
          </cell>
          <cell r="C263">
            <v>6.8680760385008917</v>
          </cell>
          <cell r="D263">
            <v>125.92189932749456</v>
          </cell>
          <cell r="E263">
            <v>19.652865377029862</v>
          </cell>
        </row>
        <row r="264">
          <cell r="B264">
            <v>12.450000000000042</v>
          </cell>
          <cell r="C264">
            <v>7.0070627423818186</v>
          </cell>
          <cell r="D264">
            <v>125.83958241866806</v>
          </cell>
          <cell r="E264">
            <v>19.645755445786687</v>
          </cell>
        </row>
        <row r="265">
          <cell r="B265">
            <v>12.500000000000043</v>
          </cell>
          <cell r="C265">
            <v>7.1488303856554962</v>
          </cell>
          <cell r="D265">
            <v>125.75562693379611</v>
          </cell>
          <cell r="E265">
            <v>19.638499825602675</v>
          </cell>
        </row>
        <row r="266">
          <cell r="B266">
            <v>12.550000000000043</v>
          </cell>
          <cell r="C266">
            <v>7.2934332833278583</v>
          </cell>
          <cell r="D266">
            <v>125.67000123548267</v>
          </cell>
          <cell r="E266">
            <v>19.631095528632425</v>
          </cell>
        </row>
        <row r="267">
          <cell r="B267">
            <v>12.600000000000044</v>
          </cell>
          <cell r="C267">
            <v>7.4409267548697571</v>
          </cell>
          <cell r="D267">
            <v>125.58267311623834</v>
          </cell>
          <cell r="E267">
            <v>19.623539506045901</v>
          </cell>
        </row>
        <row r="268">
          <cell r="B268">
            <v>12.650000000000045</v>
          </cell>
          <cell r="C268">
            <v>7.5913671403380381</v>
          </cell>
          <cell r="D268">
            <v>125.49360979002846</v>
          </cell>
          <cell r="E268">
            <v>19.615828646801546</v>
          </cell>
        </row>
        <row r="269">
          <cell r="B269">
            <v>12.700000000000045</v>
          </cell>
          <cell r="C269">
            <v>7.744811816642299</v>
          </cell>
          <cell r="D269">
            <v>125.402777883779</v>
          </cell>
          <cell r="E269">
            <v>19.60795977639679</v>
          </cell>
        </row>
        <row r="270">
          <cell r="B270">
            <v>12.750000000000046</v>
          </cell>
          <cell r="C270">
            <v>7.9013192139526573</v>
          </cell>
          <cell r="D270">
            <v>125.31014342884488</v>
          </cell>
          <cell r="E270">
            <v>19.599929655595695</v>
          </cell>
        </row>
        <row r="271">
          <cell r="B271">
            <v>12.800000000000047</v>
          </cell>
          <cell r="C271">
            <v>8.0609488322434224</v>
          </cell>
          <cell r="D271">
            <v>125.21567185244555</v>
          </cell>
          <cell r="E271">
            <v>19.59173497913341</v>
          </cell>
        </row>
        <row r="272">
          <cell r="B272">
            <v>12.850000000000048</v>
          </cell>
          <cell r="C272">
            <v>8.2237612579671442</v>
          </cell>
          <cell r="D272">
            <v>125.119327969073</v>
          </cell>
          <cell r="E272">
            <v>19.583372374397214</v>
          </cell>
        </row>
        <row r="273">
          <cell r="B273">
            <v>12.900000000000048</v>
          </cell>
          <cell r="C273">
            <v>8.3898181808530428</v>
          </cell>
          <cell r="D273">
            <v>125.02107597187778</v>
          </cell>
          <cell r="E273">
            <v>19.574838400083848</v>
          </cell>
        </row>
        <row r="274">
          <cell r="B274">
            <v>12.950000000000049</v>
          </cell>
          <cell r="C274">
            <v>8.5591824108233503</v>
          </cell>
          <cell r="D274">
            <v>124.92087942403901</v>
          </cell>
          <cell r="E274">
            <v>19.566129544832904</v>
          </cell>
        </row>
        <row r="275">
          <cell r="B275">
            <v>13.00000000000005</v>
          </cell>
          <cell r="C275">
            <v>8.731917895020576</v>
          </cell>
          <cell r="D275">
            <v>124.81870125012449</v>
          </cell>
          <cell r="E275">
            <v>19.557242225836021</v>
          </cell>
        </row>
        <row r="276">
          <cell r="B276">
            <v>13.05000000000005</v>
          </cell>
          <cell r="C276">
            <v>8.908089734938196</v>
          </cell>
          <cell r="D276">
            <v>124.71450372744768</v>
          </cell>
          <cell r="E276">
            <v>19.548172787421677</v>
          </cell>
        </row>
        <row r="277">
          <cell r="B277">
            <v>13.100000000000051</v>
          </cell>
          <cell r="C277">
            <v>9.0877642036466764</v>
          </cell>
          <cell r="D277">
            <v>124.60824847742859</v>
          </cell>
          <cell r="E277">
            <v>19.538917499615366</v>
          </cell>
        </row>
        <row r="278">
          <cell r="B278">
            <v>13.150000000000052</v>
          </cell>
          <cell r="C278">
            <v>9.2710087631061899</v>
          </cell>
          <cell r="D278">
            <v>124.49989645696616</v>
          </cell>
          <cell r="E278">
            <v>19.529472556674925</v>
          </cell>
        </row>
        <row r="279">
          <cell r="B279">
            <v>13.200000000000053</v>
          </cell>
          <cell r="C279">
            <v>9.4578920815567287</v>
          </cell>
          <cell r="D279">
            <v>124.38940794982992</v>
          </cell>
          <cell r="E279">
            <v>19.519834075600922</v>
          </cell>
        </row>
        <row r="280">
          <cell r="B280">
            <v>13.250000000000053</v>
          </cell>
          <cell r="C280">
            <v>9.6484840509757106</v>
          </cell>
          <cell r="D280">
            <v>124.27674255807953</v>
          </cell>
          <cell r="E280">
            <v>19.509998094621857</v>
          </cell>
        </row>
        <row r="281">
          <cell r="B281">
            <v>13.300000000000054</v>
          </cell>
          <cell r="C281">
            <v>9.8428558045924621</v>
          </cell>
          <cell r="D281">
            <v>124.16185919352107</v>
          </cell>
          <cell r="E281">
            <v>19.499960571654107</v>
          </cell>
        </row>
        <row r="282">
          <cell r="B282">
            <v>13.350000000000055</v>
          </cell>
          <cell r="C282">
            <v>10.041079734448266</v>
          </cell>
          <cell r="D282">
            <v>124.04471606920933</v>
          </cell>
          <cell r="E282">
            <v>19.489717382736472</v>
          </cell>
        </row>
        <row r="283">
          <cell r="B283">
            <v>13.400000000000055</v>
          </cell>
          <cell r="C283">
            <v>10.243229508989911</v>
          </cell>
          <cell r="D283">
            <v>123.92527069100639</v>
          </cell>
          <cell r="E283">
            <v>19.479264320439274</v>
          </cell>
        </row>
        <row r="284">
          <cell r="B284">
            <v>13.450000000000056</v>
          </cell>
          <cell r="C284">
            <v>10.449380090683904</v>
          </cell>
          <cell r="D284">
            <v>123.80347984920672</v>
          </cell>
          <cell r="E284">
            <v>19.468597092247911</v>
          </cell>
        </row>
        <row r="285">
          <cell r="B285">
            <v>13.500000000000057</v>
          </cell>
          <cell r="C285">
            <v>10.659607753637664</v>
          </cell>
          <cell r="D285">
            <v>123.67929961024014</v>
          </cell>
          <cell r="E285">
            <v>19.457711318920904</v>
          </cell>
        </row>
        <row r="286">
          <cell r="B286">
            <v>13.550000000000058</v>
          </cell>
          <cell r="C286">
            <v>10.873990101213183</v>
          </cell>
          <cell r="D286">
            <v>123.55268530846415</v>
          </cell>
          <cell r="E286">
            <v>19.446602532822382</v>
          </cell>
        </row>
        <row r="287">
          <cell r="B287">
            <v>13.600000000000058</v>
          </cell>
          <cell r="C287">
            <v>11.092606083617724</v>
          </cell>
          <cell r="D287">
            <v>123.4235915380582</v>
          </cell>
          <cell r="E287">
            <v>19.435266176229128</v>
          </cell>
        </row>
        <row r="288">
          <cell r="B288">
            <v>13.650000000000059</v>
          </cell>
          <cell r="C288">
            <v>11.315536015455182</v>
          </cell>
          <cell r="D288">
            <v>123.29197214503284</v>
          </cell>
          <cell r="E288">
            <v>19.423697599612222</v>
          </cell>
        </row>
        <row r="289">
          <cell r="B289">
            <v>13.70000000000006</v>
          </cell>
          <cell r="C289">
            <v>11.54286159322073</v>
          </cell>
          <cell r="D289">
            <v>123.15778021936744</v>
          </cell>
          <cell r="E289">
            <v>19.411892059893447</v>
          </cell>
        </row>
        <row r="290">
          <cell r="B290">
            <v>13.75000000000006</v>
          </cell>
          <cell r="C290">
            <v>11.774665912720394</v>
          </cell>
          <cell r="D290">
            <v>123.02096808729102</v>
          </cell>
          <cell r="E290">
            <v>19.399844718676636</v>
          </cell>
        </row>
        <row r="291">
          <cell r="B291">
            <v>13.800000000000061</v>
          </cell>
          <cell r="C291">
            <v>12.011033486396034</v>
          </cell>
          <cell r="D291">
            <v>122.88148730372143</v>
          </cell>
          <cell r="E291">
            <v>19.387550640454197</v>
          </cell>
        </row>
        <row r="292">
          <cell r="B292">
            <v>13.850000000000062</v>
          </cell>
          <cell r="C292">
            <v>12.252050260535146</v>
          </cell>
          <cell r="D292">
            <v>122.73928864487873</v>
          </cell>
          <cell r="E292">
            <v>19.375004790789109</v>
          </cell>
        </row>
        <row r="293">
          <cell r="B293">
            <v>13.900000000000063</v>
          </cell>
          <cell r="C293">
            <v>12.497803632343675</v>
          </cell>
          <cell r="D293">
            <v>122.5943221010898</v>
          </cell>
          <cell r="E293">
            <v>19.362202034472737</v>
          </cell>
        </row>
        <row r="294">
          <cell r="B294">
            <v>13.950000000000063</v>
          </cell>
          <cell r="C294">
            <v>12.748382466858811</v>
          </cell>
          <cell r="D294">
            <v>122.44653686980179</v>
          </cell>
          <cell r="E294">
            <v>19.349137133658893</v>
          </cell>
        </row>
        <row r="295">
          <cell r="B295">
            <v>14.000000000000064</v>
          </cell>
          <cell r="C295">
            <v>13.003877113677412</v>
          </cell>
          <cell r="D295">
            <v>122.29588134882295</v>
          </cell>
          <cell r="E295">
            <v>19.335804745974631</v>
          </cell>
        </row>
        <row r="296">
          <cell r="B296">
            <v>14.050000000000065</v>
          </cell>
          <cell r="C296">
            <v>13.264379423474397</v>
          </cell>
          <cell r="D296">
            <v>122.14230312981044</v>
          </cell>
          <cell r="E296">
            <v>19.322199422608339</v>
          </cell>
        </row>
        <row r="297">
          <cell r="B297">
            <v>14.100000000000065</v>
          </cell>
          <cell r="C297">
            <v>13.52998276428397</v>
          </cell>
          <cell r="D297">
            <v>121.98574899202565</v>
          </cell>
          <cell r="E297">
            <v>19.308315606375761</v>
          </cell>
        </row>
        <row r="298">
          <cell r="B298">
            <v>14.150000000000066</v>
          </cell>
          <cell r="C298">
            <v>13.800782037515106</v>
          </cell>
          <cell r="D298">
            <v>121.82616489637837</v>
          </cell>
          <cell r="E298">
            <v>19.29414762976473</v>
          </cell>
        </row>
        <row r="299">
          <cell r="B299">
            <v>14.200000000000067</v>
          </cell>
          <cell r="C299">
            <v>14.076873693671166</v>
          </cell>
          <cell r="D299">
            <v>121.66349597978262</v>
          </cell>
          <cell r="E299">
            <v>19.279689712959385</v>
          </cell>
        </row>
        <row r="300">
          <cell r="B300">
            <v>14.250000000000068</v>
          </cell>
          <cell r="C300">
            <v>14.358355747741889</v>
          </cell>
          <cell r="D300">
            <v>121.49768654984756</v>
          </cell>
          <cell r="E300">
            <v>19.264935961844841</v>
          </cell>
        </row>
        <row r="301">
          <cell r="B301">
            <v>14.300000000000068</v>
          </cell>
          <cell r="C301">
            <v>14.645327794234328</v>
          </cell>
          <cell r="D301">
            <v>121.32868007992845</v>
          </cell>
          <cell r="E301">
            <v>19.249880365993349</v>
          </cell>
        </row>
        <row r="302">
          <cell r="B302">
            <v>14.350000000000069</v>
          </cell>
          <cell r="C302">
            <v>14.937891021807543</v>
          </cell>
          <cell r="D302">
            <v>121.15641920456355</v>
          </cell>
          <cell r="E302">
            <v>19.234516796633088</v>
          </cell>
        </row>
        <row r="303">
          <cell r="B303">
            <v>14.40000000000007</v>
          </cell>
          <cell r="C303">
            <v>15.23614822747402</v>
          </cell>
          <cell r="D303">
            <v>120.98084571532424</v>
          </cell>
          <cell r="E303">
            <v>19.218839004600905</v>
          </cell>
        </row>
        <row r="304">
          <cell r="B304">
            <v>14.45000000000007</v>
          </cell>
          <cell r="C304">
            <v>15.540203830328878</v>
          </cell>
          <cell r="D304">
            <v>120.80190055710679</v>
          </cell>
          <cell r="E304">
            <v>19.202840618280391</v>
          </cell>
        </row>
        <row r="305">
          <cell r="B305">
            <v>14.500000000000071</v>
          </cell>
          <cell r="C305">
            <v>15.850163884765914</v>
          </cell>
          <cell r="D305">
            <v>120.61952382489569</v>
          </cell>
          <cell r="E305">
            <v>19.186515141526872</v>
          </cell>
        </row>
        <row r="306">
          <cell r="B306">
            <v>14.550000000000072</v>
          </cell>
          <cell r="C306">
            <v>16.166136093137471</v>
          </cell>
          <cell r="D306">
            <v>120.43365476102967</v>
          </cell>
          <cell r="E306">
            <v>19.169855951581066</v>
          </cell>
        </row>
        <row r="307">
          <cell r="B307">
            <v>14.600000000000072</v>
          </cell>
          <cell r="C307">
            <v>16.48822981781294</v>
          </cell>
          <cell r="D307">
            <v>120.24423175300306</v>
          </cell>
          <cell r="E307">
            <v>19.152856296973226</v>
          </cell>
        </row>
        <row r="308">
          <cell r="B308">
            <v>14.650000000000073</v>
          </cell>
          <cell r="C308">
            <v>16.816556092588424</v>
          </cell>
          <cell r="D308">
            <v>120.05119233183676</v>
          </cell>
          <cell r="E308">
            <v>19.135509295419904</v>
          </cell>
        </row>
        <row r="309">
          <cell r="B309">
            <v>14.700000000000074</v>
          </cell>
          <cell r="C309">
            <v>17.151227633397777</v>
          </cell>
          <cell r="D309">
            <v>119.85447317105421</v>
          </cell>
          <cell r="E309">
            <v>19.117807931715557</v>
          </cell>
        </row>
        <row r="310">
          <cell r="B310">
            <v>14.750000000000075</v>
          </cell>
          <cell r="C310">
            <v>17.492358848272723</v>
          </cell>
          <cell r="D310">
            <v>119.65401008629995</v>
          </cell>
          <cell r="E310">
            <v>19.099745055621444</v>
          </cell>
        </row>
        <row r="311">
          <cell r="B311">
            <v>14.800000000000075</v>
          </cell>
          <cell r="C311">
            <v>17.840065846497268</v>
          </cell>
          <cell r="D311">
            <v>119.44973803563941</v>
          </cell>
          <cell r="E311">
            <v>19.08131337975454</v>
          </cell>
        </row>
        <row r="312">
          <cell r="B312">
            <v>14.850000000000076</v>
          </cell>
          <cell r="C312">
            <v>18.194466446898918</v>
          </cell>
          <cell r="D312">
            <v>119.24159112058085</v>
          </cell>
          <cell r="E312">
            <v>19.06250547747932</v>
          </cell>
        </row>
        <row r="313">
          <cell r="B313">
            <v>14.900000000000077</v>
          </cell>
          <cell r="C313">
            <v>18.555680185216438</v>
          </cell>
          <cell r="D313">
            <v>119.02950258786156</v>
          </cell>
          <cell r="E313">
            <v>19.043313780805608</v>
          </cell>
        </row>
        <row r="314">
          <cell r="B314">
            <v>14.950000000000077</v>
          </cell>
          <cell r="C314">
            <v>18.923828320481075</v>
          </cell>
          <cell r="D314">
            <v>118.81340483204286</v>
          </cell>
          <cell r="E314">
            <v>19.023730578295904</v>
          </cell>
        </row>
        <row r="315">
          <cell r="B315">
            <v>15.000000000000078</v>
          </cell>
          <cell r="C315">
            <v>19.299033840345114</v>
          </cell>
          <cell r="D315">
            <v>118.59322939895986</v>
          </cell>
          <cell r="E315">
            <v>19.003748012985906</v>
          </cell>
        </row>
        <row r="316">
          <cell r="B316">
            <v>15.050000000000079</v>
          </cell>
          <cell r="C316">
            <v>19.681421465288569</v>
          </cell>
          <cell r="D316">
            <v>118.36890699007419</v>
          </cell>
          <cell r="E316">
            <v>18.983358080322208</v>
          </cell>
        </row>
        <row r="317">
          <cell r="B317">
            <v>15.10000000000008</v>
          </cell>
          <cell r="C317">
            <v>20.071117651631567</v>
          </cell>
          <cell r="D317">
            <v>118.14036746777981</v>
          </cell>
          <cell r="E317">
            <v>18.962552626121553</v>
          </cell>
        </row>
        <row r="318">
          <cell r="B318">
            <v>15.15000000000008</v>
          </cell>
          <cell r="C318">
            <v>20.468250593276647</v>
          </cell>
          <cell r="D318">
            <v>117.90753986171417</v>
          </cell>
          <cell r="E318">
            <v>18.941323344556263</v>
          </cell>
        </row>
        <row r="319">
          <cell r="B319">
            <v>15.200000000000081</v>
          </cell>
          <cell r="C319">
            <v>20.872950222101707</v>
          </cell>
          <cell r="D319">
            <v>117.67035237612902</v>
          </cell>
          <cell r="E319">
            <v>18.919661776170919</v>
          </cell>
        </row>
        <row r="320">
          <cell r="B320">
            <v>15.250000000000082</v>
          </cell>
          <cell r="C320">
            <v>21.285348206920766</v>
          </cell>
          <cell r="D320">
            <v>117.42873239837763</v>
          </cell>
          <cell r="E320">
            <v>18.897559305935708</v>
          </cell>
        </row>
        <row r="321">
          <cell r="B321">
            <v>15.300000000000082</v>
          </cell>
          <cell r="C321">
            <v>21.70557795092591</v>
          </cell>
          <cell r="D321">
            <v>117.18260650857722</v>
          </cell>
          <cell r="E321">
            <v>18.875007161342282</v>
          </cell>
        </row>
        <row r="322">
          <cell r="B322">
            <v>15.350000000000083</v>
          </cell>
          <cell r="C322">
            <v>22.133774587519984</v>
          </cell>
          <cell r="D322">
            <v>116.9319004905079</v>
          </cell>
          <cell r="E322">
            <v>18.851996410548402</v>
          </cell>
        </row>
        <row r="323">
          <cell r="B323">
            <v>15.400000000000084</v>
          </cell>
          <cell r="C323">
            <v>22.570074974445536</v>
          </cell>
          <cell r="D323">
            <v>116.6765393438118</v>
          </cell>
          <cell r="E323">
            <v>18.828517960578143</v>
          </cell>
        </row>
        <row r="324">
          <cell r="B324">
            <v>15.450000000000085</v>
          </cell>
          <cell r="C324">
            <v>23.014617686111418</v>
          </cell>
          <cell r="D324">
            <v>116.41644729755858</v>
          </cell>
          <cell r="E324">
            <v>18.804562555584848</v>
          </cell>
        </row>
        <row r="325">
          <cell r="B325">
            <v>15.500000000000085</v>
          </cell>
          <cell r="C325">
            <v>23.467543004014122</v>
          </cell>
          <cell r="D325">
            <v>116.15154782524607</v>
          </cell>
          <cell r="E325">
            <v>18.780120775184699</v>
          </cell>
        </row>
        <row r="326">
          <cell r="B326">
            <v>15.550000000000086</v>
          </cell>
          <cell r="C326">
            <v>23.928992905146494</v>
          </cell>
          <cell r="D326">
            <v>115.88176366130736</v>
          </cell>
          <cell r="E326">
            <v>18.755183032869144</v>
          </cell>
        </row>
        <row r="327">
          <cell r="B327">
            <v>15.600000000000087</v>
          </cell>
          <cell r="C327">
            <v>24.399111048281966</v>
          </cell>
          <cell r="D327">
            <v>115.60701681919836</v>
          </cell>
          <cell r="E327">
            <v>18.729739574505178</v>
          </cell>
        </row>
        <row r="328">
          <cell r="B328">
            <v>15.650000000000087</v>
          </cell>
          <cell r="C328">
            <v>24.878042758017589</v>
          </cell>
          <cell r="D328">
            <v>115.32722861114269</v>
          </cell>
          <cell r="E328">
            <v>18.703780476933012</v>
          </cell>
        </row>
        <row r="329">
          <cell r="B329">
            <v>15.700000000000088</v>
          </cell>
          <cell r="C329">
            <v>25.365935006454421</v>
          </cell>
          <cell r="D329">
            <v>115.04231966961328</v>
          </cell>
          <cell r="E329">
            <v>18.677295646671364</v>
          </cell>
        </row>
        <row r="330">
          <cell r="B330">
            <v>15.750000000000089</v>
          </cell>
          <cell r="C330">
            <v>25.862936392388711</v>
          </cell>
          <cell r="D330">
            <v>114.75220997063344</v>
          </cell>
          <cell r="E330">
            <v>18.65027481874132</v>
          </cell>
        </row>
        <row r="331">
          <cell r="B331">
            <v>15.80000000000009</v>
          </cell>
          <cell r="C331">
            <v>26.369197117882194</v>
          </cell>
          <cell r="D331">
            <v>114.45681885898242</v>
          </cell>
          <cell r="E331">
            <v>18.622707555620412</v>
          </cell>
        </row>
        <row r="332">
          <cell r="B332">
            <v>15.85000000000009</v>
          </cell>
          <cell r="C332">
            <v>26.884868962074503</v>
          </cell>
          <cell r="D332">
            <v>114.15606507539385</v>
          </cell>
          <cell r="E332">
            <v>18.594583246339468</v>
          </cell>
        </row>
        <row r="333">
          <cell r="B333">
            <v>15.900000000000091</v>
          </cell>
          <cell r="C333">
            <v>27.410105252095232</v>
          </cell>
          <cell r="D333">
            <v>113.84986678583859</v>
          </cell>
          <cell r="E333">
            <v>18.565891105735478</v>
          </cell>
        </row>
        <row r="334">
          <cell r="B334">
            <v>15.950000000000092</v>
          </cell>
          <cell r="C334">
            <v>27.945060830927599</v>
          </cell>
          <cell r="D334">
            <v>113.53814161298591</v>
          </cell>
          <cell r="E334">
            <v>18.536620173874706</v>
          </cell>
        </row>
        <row r="335">
          <cell r="B335">
            <v>16.000000000000092</v>
          </cell>
          <cell r="C335">
            <v>28.489892022069959</v>
          </cell>
          <cell r="D335">
            <v>113.22080666994083</v>
          </cell>
          <cell r="E335">
            <v>18.50675931566121</v>
          </cell>
        </row>
        <row r="336">
          <cell r="B336">
            <v>16.050000000000093</v>
          </cell>
          <cell r="C336">
            <v>29.044756590835473</v>
          </cell>
          <cell r="D336">
            <v>112.89777859635784</v>
          </cell>
          <cell r="E336">
            <v>18.476297220646842</v>
          </cell>
        </row>
        <row r="337">
          <cell r="B337">
            <v>16.100000000000094</v>
          </cell>
          <cell r="C337">
            <v>29.609813702124313</v>
          </cell>
          <cell r="D337">
            <v>112.56897359703478</v>
          </cell>
          <cell r="E337">
            <v>18.44522240305993</v>
          </cell>
        </row>
        <row r="338">
          <cell r="B338">
            <v>16.150000000000095</v>
          </cell>
          <cell r="C338">
            <v>30.185223874496664</v>
          </cell>
          <cell r="D338">
            <v>112.23430748309363</v>
          </cell>
          <cell r="E338">
            <v>18.413523202070884</v>
          </cell>
        </row>
        <row r="339">
          <cell r="B339">
            <v>16.200000000000095</v>
          </cell>
          <cell r="C339">
            <v>30.771148930368518</v>
          </cell>
          <cell r="D339">
            <v>111.89369571585792</v>
          </cell>
          <cell r="E339">
            <v>18.381187782314097</v>
          </cell>
        </row>
        <row r="340">
          <cell r="B340">
            <v>16.250000000000096</v>
          </cell>
          <cell r="C340">
            <v>31.367751942145937</v>
          </cell>
          <cell r="D340">
            <v>111.54705345353997</v>
          </cell>
          <cell r="E340">
            <v>18.348204134686807</v>
          </cell>
        </row>
        <row r="341">
          <cell r="B341">
            <v>16.300000000000097</v>
          </cell>
          <cell r="C341">
            <v>31.975197174107102</v>
          </cell>
          <cell r="D341">
            <v>111.19429560085388</v>
          </cell>
          <cell r="E341">
            <v>18.314560077446753</v>
          </cell>
        </row>
        <row r="342">
          <cell r="B342">
            <v>16.350000000000097</v>
          </cell>
          <cell r="C342">
            <v>32.593650019834854</v>
          </cell>
          <cell r="D342">
            <v>110.83533686167333</v>
          </cell>
          <cell r="E342">
            <v>18.280243257631842</v>
          </cell>
        </row>
        <row r="343">
          <cell r="B343">
            <v>16.400000000000098</v>
          </cell>
          <cell r="C343">
            <v>33.223276934996015</v>
          </cell>
          <cell r="D343">
            <v>110.47009179485643</v>
          </cell>
          <cell r="E343">
            <v>18.245241152826441</v>
          </cell>
        </row>
        <row r="344">
          <cell r="B344">
            <v>16.450000000000099</v>
          </cell>
          <cell r="C344">
            <v>33.864245365257027</v>
          </cell>
          <cell r="D344">
            <v>110.09847487336248</v>
          </cell>
          <cell r="E344">
            <v>18.209541073300329</v>
          </cell>
        </row>
        <row r="345">
          <cell r="B345">
            <v>16.500000000000099</v>
          </cell>
          <cell r="C345">
            <v>34.51672366911896</v>
          </cell>
          <cell r="D345">
            <v>109.72040054678841</v>
          </cell>
          <cell r="E345">
            <v>18.173130164547899</v>
          </cell>
        </row>
        <row r="346">
          <cell r="B346">
            <v>16.5500000000001</v>
          </cell>
          <cell r="C346">
            <v>35.180881035448195</v>
          </cell>
          <cell r="D346">
            <v>109.33578330745554</v>
          </cell>
          <cell r="E346">
            <v>18.135995410256744</v>
          </cell>
        </row>
        <row r="347">
          <cell r="B347">
            <v>16.600000000000101</v>
          </cell>
          <cell r="C347">
            <v>35.856887395472654</v>
          </cell>
          <cell r="D347">
            <v>108.94453776017954</v>
          </cell>
          <cell r="E347">
            <v>18.098123635736464</v>
          </cell>
        </row>
        <row r="348">
          <cell r="B348">
            <v>16.650000000000102</v>
          </cell>
          <cell r="C348">
            <v>36.544913329006675</v>
          </cell>
          <cell r="D348">
            <v>108.54657869585915</v>
          </cell>
          <cell r="E348">
            <v>18.05950151184021</v>
          </cell>
        </row>
        <row r="349">
          <cell r="B349">
            <v>16.700000000000102</v>
          </cell>
          <cell r="C349">
            <v>37.245129964661444</v>
          </cell>
          <cell r="D349">
            <v>108.14182116902121</v>
          </cell>
          <cell r="E349">
            <v>18.020115559413245</v>
          </cell>
        </row>
        <row r="350">
          <cell r="B350">
            <v>16.750000000000103</v>
          </cell>
          <cell r="C350">
            <v>37.957708873791404</v>
          </cell>
          <cell r="D350">
            <v>107.73018057946156</v>
          </cell>
          <cell r="E350">
            <v>17.97995215430468</v>
          </cell>
        </row>
        <row r="351">
          <cell r="B351">
            <v>16.800000000000104</v>
          </cell>
          <cell r="C351">
            <v>38.682821957920964</v>
          </cell>
          <cell r="D351">
            <v>107.31157275812316</v>
          </cell>
          <cell r="E351">
            <v>17.938997532980427</v>
          </cell>
        </row>
        <row r="352">
          <cell r="B352">
            <v>16.850000000000104</v>
          </cell>
          <cell r="C352">
            <v>39.420641329389952</v>
          </cell>
          <cell r="D352">
            <v>106.88591405735404</v>
          </cell>
          <cell r="E352">
            <v>17.897237798777358</v>
          </cell>
        </row>
        <row r="353">
          <cell r="B353">
            <v>16.900000000000105</v>
          </cell>
          <cell r="C353">
            <v>40.17133918495054</v>
          </cell>
          <cell r="D353">
            <v>106.45312144568881</v>
          </cell>
          <cell r="E353">
            <v>17.854658928840681</v>
          </cell>
        </row>
        <row r="354">
          <cell r="B354">
            <v>16.950000000000106</v>
          </cell>
          <cell r="C354">
            <v>40.935087672043068</v>
          </cell>
          <cell r="D354">
            <v>106.01311260729813</v>
          </cell>
          <cell r="E354">
            <v>17.811246781788597</v>
          </cell>
        </row>
        <row r="355">
          <cell r="B355">
            <v>17.000000000000107</v>
          </cell>
          <cell r="C355">
            <v>41.712058747473293</v>
          </cell>
          <cell r="D355">
            <v>105.5658060462507</v>
          </cell>
          <cell r="E355">
            <v>17.766987106150388</v>
          </cell>
        </row>
        <row r="356">
          <cell r="B356">
            <v>17.050000000000107</v>
          </cell>
          <cell r="C356">
            <v>42.502424028209049</v>
          </cell>
          <cell r="D356">
            <v>105.11112119573218</v>
          </cell>
          <cell r="E356">
            <v>17.721865549626269</v>
          </cell>
        </row>
        <row r="357">
          <cell r="B357">
            <v>17.100000000000108</v>
          </cell>
          <cell r="C357">
            <v>43.306354634010468</v>
          </cell>
          <cell r="D357">
            <v>104.64897853236448</v>
          </cell>
          <cell r="E357">
            <v>17.675867669219404</v>
          </cell>
        </row>
        <row r="358">
          <cell r="B358">
            <v>17.150000000000109</v>
          </cell>
          <cell r="C358">
            <v>44.124021021604563</v>
          </cell>
          <cell r="D358">
            <v>104.17929969576757</v>
          </cell>
          <cell r="E358">
            <v>17.628978942292768</v>
          </cell>
        </row>
        <row r="359">
          <cell r="B359">
            <v>17.200000000000109</v>
          </cell>
          <cell r="C359">
            <v>44.955592810112364</v>
          </cell>
          <cell r="D359">
            <v>103.70200761350378</v>
          </cell>
          <cell r="E359">
            <v>17.581184778605625</v>
          </cell>
        </row>
        <row r="360">
          <cell r="B360">
            <v>17.25000000000011</v>
          </cell>
          <cell r="C360">
            <v>45.80123859743513</v>
          </cell>
          <cell r="D360">
            <v>103.21702663154177</v>
          </cell>
          <cell r="E360">
            <v>17.532470533386597</v>
          </cell>
        </row>
        <row r="361">
          <cell r="B361">
            <v>17.300000000000111</v>
          </cell>
          <cell r="C361">
            <v>46.661125767305258</v>
          </cell>
          <cell r="D361">
            <v>102.7242826503735</v>
          </cell>
          <cell r="E361">
            <v>17.482821521502441</v>
          </cell>
        </row>
        <row r="362">
          <cell r="B362">
            <v>17.350000000000112</v>
          </cell>
          <cell r="C362">
            <v>47.535420286707819</v>
          </cell>
          <cell r="D362">
            <v>102.22370326691326</v>
          </cell>
          <cell r="E362">
            <v>17.432223032783689</v>
          </cell>
        </row>
        <row r="363">
          <cell r="B363">
            <v>17.400000000000112</v>
          </cell>
          <cell r="C363">
            <v>48.424286493379981</v>
          </cell>
          <cell r="D363">
            <v>101.71521792230187</v>
          </cell>
          <cell r="E363">
            <v>17.380660348570359</v>
          </cell>
        </row>
        <row r="364">
          <cell r="B364">
            <v>17.450000000000113</v>
          </cell>
          <cell r="C364">
            <v>49.327886873098471</v>
          </cell>
          <cell r="D364">
            <v>101.19875805573274</v>
          </cell>
          <cell r="E364">
            <v>17.328118759542885</v>
          </cell>
        </row>
        <row r="365">
          <cell r="B365">
            <v>17.500000000000114</v>
          </cell>
          <cell r="C365">
            <v>50.24638182646931</v>
          </cell>
          <cell r="D365">
            <v>100.67425726440842</v>
          </cell>
          <cell r="E365">
            <v>17.274583584905113</v>
          </cell>
        </row>
        <row r="366">
          <cell r="B366">
            <v>17.550000000000114</v>
          </cell>
          <cell r="C366">
            <v>51.179929424940099</v>
          </cell>
          <cell r="D366">
            <v>100.14165146972738</v>
          </cell>
          <cell r="E366">
            <v>17.220040192987963</v>
          </cell>
        </row>
        <row r="367">
          <cell r="B367">
            <v>17.600000000000115</v>
          </cell>
          <cell r="C367">
            <v>52.128685155762788</v>
          </cell>
          <cell r="D367">
            <v>99.600879089789672</v>
          </cell>
          <cell r="E367">
            <v>17.164474023343711</v>
          </cell>
        </row>
        <row r="368">
          <cell r="B368">
            <v>17.650000000000116</v>
          </cell>
          <cell r="C368">
            <v>53.092801655644628</v>
          </cell>
          <cell r="D368">
            <v>99.051881218298718</v>
          </cell>
          <cell r="E368">
            <v>17.107870610402092</v>
          </cell>
        </row>
        <row r="369">
          <cell r="B369">
            <v>17.700000000000117</v>
          </cell>
          <cell r="C369">
            <v>54.072428432837029</v>
          </cell>
          <cell r="D369">
            <v>98.494601809921903</v>
          </cell>
          <cell r="E369">
            <v>17.050215608760343</v>
          </cell>
        </row>
        <row r="370">
          <cell r="B370">
            <v>17.750000000000117</v>
          </cell>
          <cell r="C370">
            <v>55.067711577426465</v>
          </cell>
          <cell r="D370">
            <v>97.928987872157848</v>
          </cell>
          <cell r="E370">
            <v>16.991494820179934</v>
          </cell>
        </row>
        <row r="371">
          <cell r="B371">
            <v>17.800000000000118</v>
          </cell>
          <cell r="C371">
            <v>56.078793459608747</v>
          </cell>
          <cell r="D371">
            <v>97.354989663740085</v>
          </cell>
          <cell r="E371">
            <v>16.931694222362861</v>
          </cell>
        </row>
        <row r="372">
          <cell r="B372">
            <v>17.850000000000119</v>
          </cell>
          <cell r="C372">
            <v>57.105812415748062</v>
          </cell>
          <cell r="D372">
            <v>96.772560899587972</v>
          </cell>
          <cell r="E372">
            <v>16.870799999580289</v>
          </cell>
        </row>
        <row r="373">
          <cell r="B373">
            <v>17.900000000000119</v>
          </cell>
          <cell r="C373">
            <v>58.14890242204541</v>
          </cell>
          <cell r="D373">
            <v>96.181658962293326</v>
          </cell>
          <cell r="E373">
            <v>16.80879857522547</v>
          </cell>
        </row>
        <row r="374">
          <cell r="B374">
            <v>17.95000000000012</v>
          </cell>
          <cell r="C374">
            <v>59.208192755667966</v>
          </cell>
          <cell r="D374">
            <v>95.582245120107572</v>
          </cell>
          <cell r="E374">
            <v>16.745676646361591</v>
          </cell>
        </row>
        <row r="375">
          <cell r="B375">
            <v>18.000000000000121</v>
          </cell>
          <cell r="C375">
            <v>60.283807643221358</v>
          </cell>
          <cell r="D375">
            <v>94.974284751367435</v>
          </cell>
          <cell r="E375">
            <v>16.681421220333178</v>
          </cell>
        </row>
        <row r="376">
          <cell r="B376">
            <v>18.050000000000122</v>
          </cell>
          <cell r="C376">
            <v>61.375865896481521</v>
          </cell>
          <cell r="D376">
            <v>94.357747575267837</v>
          </cell>
          <cell r="E376">
            <v>16.616019653507053</v>
          </cell>
        </row>
        <row r="377">
          <cell r="B377">
            <v>18.100000000000122</v>
          </cell>
          <cell r="C377">
            <v>62.48448053534181</v>
          </cell>
          <cell r="D377">
            <v>93.732607888858723</v>
          </cell>
          <cell r="E377">
            <v>16.549459692205087</v>
          </cell>
        </row>
        <row r="378">
          <cell r="B378">
            <v>18.150000000000123</v>
          </cell>
          <cell r="C378">
            <v>63.609758397974844</v>
          </cell>
          <cell r="D378">
            <v>93.098844810107352</v>
          </cell>
          <cell r="E378">
            <v>16.481729515886691</v>
          </cell>
        </row>
        <row r="379">
          <cell r="B379">
            <v>18.200000000000124</v>
          </cell>
          <cell r="C379">
            <v>64.75179973825739</v>
          </cell>
          <cell r="D379">
            <v>92.456442526829207</v>
          </cell>
          <cell r="E379">
            <v>16.412817782633212</v>
          </cell>
        </row>
        <row r="380">
          <cell r="B380">
            <v>18.250000000000124</v>
          </cell>
          <cell r="C380">
            <v>65.910697810560777</v>
          </cell>
          <cell r="D380">
            <v>91.80539055124963</v>
          </cell>
          <cell r="E380">
            <v>16.342713676979841</v>
          </cell>
        </row>
        <row r="381">
          <cell r="B381">
            <v>18.300000000000125</v>
          </cell>
          <cell r="C381">
            <v>67.086538442069326</v>
          </cell>
          <cell r="D381">
            <v>91.145683979912775</v>
          </cell>
          <cell r="E381">
            <v>16.271406960132651</v>
          </cell>
        </row>
        <row r="382">
          <cell r="B382">
            <v>18.350000000000126</v>
          </cell>
          <cell r="C382">
            <v>68.279399592855398</v>
          </cell>
          <cell r="D382">
            <v>90.477323758606474</v>
          </cell>
          <cell r="E382">
            <v>16.198888022598879</v>
          </cell>
        </row>
        <row r="383">
          <cell r="B383">
            <v>18.400000000000126</v>
          </cell>
          <cell r="C383">
            <v>69.489350904012127</v>
          </cell>
          <cell r="D383">
            <v>89.800316951919143</v>
          </cell>
          <cell r="E383">
            <v>16.125147939247828</v>
          </cell>
        </row>
        <row r="384">
          <cell r="B384">
            <v>18.450000000000127</v>
          </cell>
          <cell r="C384">
            <v>70.716453234224119</v>
          </cell>
          <cell r="D384">
            <v>89.114677016989162</v>
          </cell>
          <cell r="E384">
            <v>16.050178526807173</v>
          </cell>
        </row>
        <row r="385">
          <cell r="B385">
            <v>18.500000000000128</v>
          </cell>
          <cell r="C385">
            <v>71.960758185242781</v>
          </cell>
          <cell r="D385">
            <v>88.420424080947186</v>
          </cell>
          <cell r="E385">
            <v>15.973972403785066</v>
          </cell>
        </row>
        <row r="386">
          <cell r="B386">
            <v>18.550000000000129</v>
          </cell>
          <cell r="C386">
            <v>73.222307616826697</v>
          </cell>
          <cell r="D386">
            <v>87.717585221488292</v>
          </cell>
          <cell r="E386">
            <v>15.896523052792373</v>
          </cell>
        </row>
        <row r="387">
          <cell r="B387">
            <v>18.600000000000129</v>
          </cell>
          <cell r="C387">
            <v>74.50113315180856</v>
          </cell>
          <cell r="D387">
            <v>87.00619474994312</v>
          </cell>
          <cell r="E387">
            <v>15.817824885220976</v>
          </cell>
        </row>
        <row r="388">
          <cell r="B388">
            <v>18.65000000000013</v>
          </cell>
          <cell r="C388">
            <v>75.797255672059592</v>
          </cell>
          <cell r="D388">
            <v>86.286294496145885</v>
          </cell>
          <cell r="E388">
            <v>15.737873308213754</v>
          </cell>
        </row>
        <row r="389">
          <cell r="B389">
            <v>18.700000000000131</v>
          </cell>
          <cell r="C389">
            <v>77.110684806239192</v>
          </cell>
          <cell r="D389">
            <v>85.557934094321396</v>
          </cell>
          <cell r="E389">
            <v>15.656664793839175</v>
          </cell>
        </row>
        <row r="390">
          <cell r="B390">
            <v>18.750000000000131</v>
          </cell>
          <cell r="C390">
            <v>78.441418410343047</v>
          </cell>
          <cell r="D390">
            <v>84.821171269134354</v>
          </cell>
          <cell r="E390">
            <v>15.574196950358354</v>
          </cell>
        </row>
        <row r="391">
          <cell r="B391">
            <v>18.800000000000132</v>
          </cell>
          <cell r="C391">
            <v>79.789442042196171</v>
          </cell>
          <cell r="D391">
            <v>84.076072120961399</v>
          </cell>
          <cell r="E391">
            <v>15.490468595444971</v>
          </cell>
        </row>
        <row r="392">
          <cell r="B392">
            <v>18.850000000000133</v>
          </cell>
          <cell r="C392">
            <v>81.154728431178654</v>
          </cell>
          <cell r="D392">
            <v>83.322711409360281</v>
          </cell>
          <cell r="E392">
            <v>15.405479831188391</v>
          </cell>
        </row>
        <row r="393">
          <cell r="B393">
            <v>18.900000000000134</v>
          </cell>
          <cell r="C393">
            <v>82.537236944621327</v>
          </cell>
          <cell r="D393">
            <v>82.561172833621313</v>
          </cell>
          <cell r="E393">
            <v>15.319232120677775</v>
          </cell>
        </row>
        <row r="394">
          <cell r="B394">
            <v>18.950000000000134</v>
          </cell>
          <cell r="C394">
            <v>83.936913052465357</v>
          </cell>
          <cell r="D394">
            <v>81.791549309194764</v>
          </cell>
          <cell r="E394">
            <v>15.231728365929808</v>
          </cell>
        </row>
        <row r="395">
          <cell r="B395">
            <v>19.000000000000135</v>
          </cell>
          <cell r="C395">
            <v>85.353687791943628</v>
          </cell>
          <cell r="D395">
            <v>81.013943238693443</v>
          </cell>
          <cell r="E395">
            <v>15.14297298688499</v>
          </cell>
        </row>
        <row r="396">
          <cell r="B396">
            <v>19.050000000000136</v>
          </cell>
          <cell r="C396">
            <v>86.78747723421256</v>
          </cell>
          <cell r="D396">
            <v>80.228466776074683</v>
          </cell>
          <cell r="E396">
            <v>15.052972001157304</v>
          </cell>
        </row>
        <row r="397">
          <cell r="B397">
            <v>19.100000000000136</v>
          </cell>
          <cell r="C397">
            <v>88.238181955039124</v>
          </cell>
          <cell r="D397">
            <v>79.435242082508893</v>
          </cell>
          <cell r="E397">
            <v>14.961733104179617</v>
          </cell>
        </row>
        <row r="398">
          <cell r="B398">
            <v>19.150000000000137</v>
          </cell>
          <cell r="C398">
            <v>89.705686511828944</v>
          </cell>
          <cell r="D398">
            <v>78.634401572345709</v>
          </cell>
          <cell r="E398">
            <v>14.869265749342581</v>
          </cell>
        </row>
        <row r="399">
          <cell r="B399">
            <v>19.200000000000138</v>
          </cell>
          <cell r="C399">
            <v>91.189858929465984</v>
          </cell>
          <cell r="D399">
            <v>77.826088147492754</v>
          </cell>
          <cell r="E399">
            <v>14.775581227678368</v>
          </cell>
        </row>
        <row r="400">
          <cell r="B400">
            <v>19.250000000000139</v>
          </cell>
          <cell r="C400">
            <v>92.690550197621107</v>
          </cell>
          <cell r="D400">
            <v>77.010455418428222</v>
          </cell>
          <cell r="E400">
            <v>14.680692746592564</v>
          </cell>
        </row>
        <row r="401">
          <cell r="B401">
            <v>19.300000000000139</v>
          </cell>
          <cell r="C401">
            <v>94.207593782373934</v>
          </cell>
          <cell r="D401">
            <v>76.187667909977833</v>
          </cell>
          <cell r="E401">
            <v>14.584615507098558</v>
          </cell>
        </row>
        <row r="402">
          <cell r="B402">
            <v>19.35000000000014</v>
          </cell>
          <cell r="C402">
            <v>95.740805155177924</v>
          </cell>
          <cell r="D402">
            <v>75.357901249900152</v>
          </cell>
          <cell r="E402">
            <v>14.487366778959077</v>
          </cell>
        </row>
        <row r="403">
          <cell r="B403">
            <v>19.400000000000141</v>
          </cell>
          <cell r="C403">
            <v>97.289981342380443</v>
          </cell>
          <cell r="D403">
            <v>74.521342338244281</v>
          </cell>
          <cell r="E403">
            <v>14.388965973090027</v>
          </cell>
        </row>
        <row r="404">
          <cell r="B404">
            <v>19.450000000000141</v>
          </cell>
          <cell r="C404">
            <v>98.854900498684742</v>
          </cell>
          <cell r="D404">
            <v>73.678189495370731</v>
          </cell>
          <cell r="E404">
            <v>14.289434710533049</v>
          </cell>
        </row>
        <row r="405">
          <cell r="B405">
            <v>19.500000000000142</v>
          </cell>
          <cell r="C405">
            <v>100.43532150810668</v>
          </cell>
          <cell r="D405">
            <v>72.828652586463463</v>
          </cell>
          <cell r="E405">
            <v>14.18879688725608</v>
          </cell>
        </row>
        <row r="406">
          <cell r="B406">
            <v>19.550000000000143</v>
          </cell>
          <cell r="C406">
            <v>102.03098361613235</v>
          </cell>
          <cell r="D406">
            <v>71.972953120308418</v>
          </cell>
          <cell r="E406">
            <v>14.087078733996819</v>
          </cell>
        </row>
        <row r="407">
          <cell r="B407">
            <v>19.600000000000144</v>
          </cell>
          <cell r="C407">
            <v>103.64160609692007</v>
          </cell>
          <cell r="D407">
            <v>71.111324320075738</v>
          </cell>
          <cell r="E407">
            <v>13.984308870323204</v>
          </cell>
        </row>
        <row r="408">
          <cell r="B408">
            <v>19.650000000000144</v>
          </cell>
          <cell r="C408">
            <v>105.26688795950768</v>
          </cell>
          <cell r="D408">
            <v>70.244011163819209</v>
          </cell>
          <cell r="E408">
            <v>13.880518352049171</v>
          </cell>
        </row>
        <row r="409">
          <cell r="B409">
            <v>19.700000000000145</v>
          </cell>
          <cell r="C409">
            <v>106.90650769707929</v>
          </cell>
          <cell r="D409">
            <v>69.371270392401371</v>
          </cell>
          <cell r="E409">
            <v>13.77574071111429</v>
          </cell>
        </row>
        <row r="410">
          <cell r="B410">
            <v>19.750000000000146</v>
          </cell>
          <cell r="C410">
            <v>108.56012308341143</v>
          </cell>
          <cell r="D410">
            <v>68.493370482566931</v>
          </cell>
          <cell r="E410">
            <v>13.670011987013821</v>
          </cell>
        </row>
        <row r="411">
          <cell r="B411">
            <v>19.800000000000146</v>
          </cell>
          <cell r="C411">
            <v>110.22737102065085</v>
          </cell>
          <cell r="D411">
            <v>67.610591582924371</v>
          </cell>
          <cell r="E411">
            <v>13.563370748852634</v>
          </cell>
        </row>
        <row r="412">
          <cell r="B412">
            <v>19.850000000000147</v>
          </cell>
          <cell r="C412">
            <v>111.90786744257193</v>
          </cell>
          <cell r="D412">
            <v>66.723225410656866</v>
          </cell>
          <cell r="E412">
            <v>13.455858107093942</v>
          </cell>
        </row>
        <row r="413">
          <cell r="B413">
            <v>19.900000000000148</v>
          </cell>
          <cell r="C413">
            <v>113.60120727741541</v>
          </cell>
          <cell r="D413">
            <v>65.831575106872194</v>
          </cell>
          <cell r="E413">
            <v>13.347517714083288</v>
          </cell>
        </row>
        <row r="414">
          <cell r="B414">
            <v>19.950000000000149</v>
          </cell>
          <cell r="C414">
            <v>115.30696447431816</v>
          </cell>
          <cell r="D414">
            <v>64.935955048618254</v>
          </cell>
          <cell r="E414">
            <v>13.238395752451318</v>
          </cell>
        </row>
        <row r="415">
          <cell r="B415">
            <v>20.000000000000149</v>
          </cell>
          <cell r="C415">
            <v>117.02469209720033</v>
          </cell>
          <cell r="D415">
            <v>64.036690615739133</v>
          </cell>
          <cell r="E415">
            <v>13.128540910536842</v>
          </cell>
        </row>
        <row r="416">
          <cell r="B416">
            <v>20.05000000000015</v>
          </cell>
          <cell r="C416">
            <v>118.7539224897796</v>
          </cell>
          <cell r="D416">
            <v>63.134117910926847</v>
          </cell>
          <cell r="E416">
            <v>13.018004344026052</v>
          </cell>
        </row>
        <row r="417">
          <cell r="B417">
            <v>20.100000000000151</v>
          </cell>
          <cell r="C417">
            <v>120.49416751512683</v>
          </cell>
          <cell r="D417">
            <v>62.228583431538063</v>
          </cell>
          <cell r="E417">
            <v>12.906839623075459</v>
          </cell>
        </row>
        <row r="418">
          <cell r="B418">
            <v>20.150000000000151</v>
          </cell>
          <cell r="C418">
            <v>122.24491887286177</v>
          </cell>
          <cell r="D418">
            <v>61.320443691993603</v>
          </cell>
          <cell r="E418">
            <v>12.795102664276126</v>
          </cell>
        </row>
        <row r="419">
          <cell r="B419">
            <v>20.200000000000152</v>
          </cell>
          <cell r="C419">
            <v>124.00564849670855</v>
          </cell>
          <cell r="D419">
            <v>60.410064795862176</v>
          </cell>
          <cell r="E419">
            <v>12.682851646925757</v>
          </cell>
        </row>
        <row r="420">
          <cell r="B420">
            <v>20.250000000000153</v>
          </cell>
          <cell r="C420">
            <v>125.77580903468835</v>
          </cell>
          <cell r="D420">
            <v>59.497821957047705</v>
          </cell>
          <cell r="E420">
            <v>12.57014691320331</v>
          </cell>
        </row>
        <row r="421">
          <cell r="B421">
            <v>20.300000000000153</v>
          </cell>
          <cell r="C421">
            <v>127.55483441372012</v>
          </cell>
          <cell r="D421">
            <v>58.584098969851667</v>
          </cell>
          <cell r="E421">
            <v>12.457050851987821</v>
          </cell>
        </row>
        <row r="422">
          <cell r="B422">
            <v>20.350000000000154</v>
          </cell>
          <cell r="C422">
            <v>129.3421404898304</v>
          </cell>
          <cell r="D422">
            <v>57.669287628065774</v>
          </cell>
          <cell r="E422">
            <v>12.343627766228446</v>
          </cell>
        </row>
        <row r="423">
          <cell r="B423">
            <v>20.400000000000155</v>
          </cell>
          <cell r="C423">
            <v>131.13712578454499</v>
          </cell>
          <cell r="D423">
            <v>56.753787093664123</v>
          </cell>
          <cell r="E423">
            <v>12.229943723955033</v>
          </cell>
        </row>
        <row r="424">
          <cell r="B424">
            <v>20.450000000000156</v>
          </cell>
          <cell r="C424">
            <v>132.93917230734942</v>
          </cell>
          <cell r="D424">
            <v>55.838003216104084</v>
          </cell>
          <cell r="E424">
            <v>12.116066393216057</v>
          </cell>
        </row>
        <row r="425">
          <cell r="B425">
            <v>20.500000000000156</v>
          </cell>
          <cell r="C425">
            <v>134.74764646337107</v>
          </cell>
          <cell r="D425">
            <v>54.922347803707872</v>
          </cell>
          <cell r="E425">
            <v>12.002064861440891</v>
          </cell>
        </row>
        <row r="426">
          <cell r="B426">
            <v>20.550000000000157</v>
          </cell>
          <cell r="C426">
            <v>136.56190004465822</v>
          </cell>
          <cell r="D426">
            <v>54.007237849076532</v>
          </cell>
          <cell r="E426">
            <v>11.888009439943355</v>
          </cell>
        </row>
        <row r="427">
          <cell r="B427">
            <v>20.600000000000158</v>
          </cell>
          <cell r="C427">
            <v>138.38127130262171</v>
          </cell>
          <cell r="D427">
            <v>53.09309471097967</v>
          </cell>
          <cell r="E427">
            <v>11.773971454509274</v>
          </cell>
        </row>
        <row r="428">
          <cell r="B428">
            <v>20.650000000000158</v>
          </cell>
          <cell r="C428">
            <v>140.20508609837185</v>
          </cell>
          <cell r="D428">
            <v>52.180343255660439</v>
          </cell>
          <cell r="E428">
            <v>11.660023023238374</v>
          </cell>
        </row>
        <row r="429">
          <cell r="B429">
            <v>20.700000000000159</v>
          </cell>
          <cell r="C429">
            <v>142.03265912684188</v>
          </cell>
          <cell r="D429">
            <v>51.269410960989106</v>
          </cell>
          <cell r="E429">
            <v>11.546236823035436</v>
          </cell>
        </row>
        <row r="430">
          <cell r="B430">
            <v>20.75000000000016</v>
          </cell>
          <cell r="C430">
            <v>143.86329520975022</v>
          </cell>
          <cell r="D430">
            <v>50.360726987381859</v>
          </cell>
          <cell r="E430">
            <v>11.432685846362054</v>
          </cell>
        </row>
        <row r="431">
          <cell r="B431">
            <v>20.800000000000161</v>
          </cell>
          <cell r="C431">
            <v>145.69629065163423</v>
          </cell>
          <cell r="D431">
            <v>49.454721219865704</v>
          </cell>
          <cell r="E431">
            <v>11.319443150063243</v>
          </cell>
        </row>
        <row r="432">
          <cell r="B432">
            <v>20.850000000000161</v>
          </cell>
          <cell r="C432">
            <v>147.53093465240198</v>
          </cell>
          <cell r="D432">
            <v>48.551823286106867</v>
          </cell>
          <cell r="E432">
            <v>11.206581598267011</v>
          </cell>
        </row>
        <row r="433">
          <cell r="B433">
            <v>20.900000000000162</v>
          </cell>
          <cell r="C433">
            <v>149.36651076911261</v>
          </cell>
          <cell r="D433">
            <v>47.65246155562015</v>
          </cell>
          <cell r="E433">
            <v>11.09417360151436</v>
          </cell>
        </row>
        <row r="434">
          <cell r="B434">
            <v>20.950000000000163</v>
          </cell>
          <cell r="C434">
            <v>151.20229841902454</v>
          </cell>
          <cell r="D434">
            <v>46.757062125731096</v>
          </cell>
          <cell r="E434">
            <v>10.982290854406926</v>
          </cell>
        </row>
        <row r="435">
          <cell r="B435">
            <v>21.000000000000163</v>
          </cell>
          <cell r="C435">
            <v>153.03757441536112</v>
          </cell>
          <cell r="D435">
            <v>45.86604780016409</v>
          </cell>
          <cell r="E435">
            <v>10.871004074154849</v>
          </cell>
        </row>
        <row r="436">
          <cell r="B436">
            <v>21.050000000000164</v>
          </cell>
          <cell r="C436">
            <v>154.87161452674661</v>
          </cell>
          <cell r="D436">
            <v>44.979837066369058</v>
          </cell>
          <cell r="E436">
            <v>10.760382742464428</v>
          </cell>
        </row>
        <row r="437">
          <cell r="B437">
            <v>21.100000000000165</v>
          </cell>
          <cell r="C437">
            <v>156.70369505087808</v>
          </cell>
          <cell r="D437">
            <v>44.098843077870981</v>
          </cell>
          <cell r="E437">
            <v>10.650494853220707</v>
          </cell>
        </row>
        <row r="438">
          <cell r="B438">
            <v>21.150000000000166</v>
          </cell>
          <cell r="C438">
            <v>158.53309439272689</v>
          </cell>
          <cell r="D438">
            <v>43.223472648024433</v>
          </cell>
          <cell r="E438">
            <v>10.541406668391916</v>
          </cell>
        </row>
        <row r="439">
          <cell r="B439">
            <v>21.200000000000166</v>
          </cell>
          <cell r="C439">
            <v>160.35909463741908</v>
          </cell>
          <cell r="D439">
            <v>42.354125261575014</v>
          </cell>
          <cell r="E439">
            <v>10.433182484510164</v>
          </cell>
        </row>
        <row r="440">
          <cell r="B440">
            <v>21.250000000000167</v>
          </cell>
          <cell r="C440">
            <v>162.18098310792999</v>
          </cell>
          <cell r="D440">
            <v>41.491192110368623</v>
          </cell>
          <cell r="E440">
            <v>10.325884411965895</v>
          </cell>
        </row>
        <row r="441">
          <cell r="B441">
            <v>21.300000000000168</v>
          </cell>
          <cell r="C441">
            <v>163.99805389784831</v>
          </cell>
          <cell r="D441">
            <v>40.635055159406782</v>
          </cell>
          <cell r="E441">
            <v>10.219572169194437</v>
          </cell>
        </row>
        <row r="442">
          <cell r="B442">
            <v>21.350000000000168</v>
          </cell>
          <cell r="C442">
            <v>165.80960936971675</v>
          </cell>
          <cell r="D442">
            <v>39.786086249222222</v>
          </cell>
          <cell r="E442">
            <v>10.114302893634274</v>
          </cell>
        </row>
        <row r="443">
          <cell r="B443">
            <v>21.400000000000169</v>
          </cell>
          <cell r="C443">
            <v>167.61496160983799</v>
          </cell>
          <cell r="D443">
            <v>38.944646240246691</v>
          </cell>
          <cell r="E443">
            <v>10.010130971102827</v>
          </cell>
        </row>
        <row r="444">
          <cell r="B444">
            <v>21.45000000000017</v>
          </cell>
          <cell r="C444">
            <v>169.41343383093576</v>
          </cell>
          <cell r="D444">
            <v>38.111084204466366</v>
          </cell>
          <cell r="E444">
            <v>9.9071078849719481</v>
          </cell>
        </row>
        <row r="445">
          <cell r="B445">
            <v>21.500000000000171</v>
          </cell>
          <cell r="C445">
            <v>171.20436171467472</v>
          </cell>
          <cell r="D445">
            <v>37.285736669215694</v>
          </cell>
          <cell r="E445">
            <v>9.8052820862383587</v>
          </cell>
        </row>
        <row r="446">
          <cell r="B446">
            <v>21.550000000000171</v>
          </cell>
          <cell r="C446">
            <v>172.98709468675298</v>
          </cell>
          <cell r="D446">
            <v>36.468926917455398</v>
          </cell>
          <cell r="E446">
            <v>9.7046988852808216</v>
          </cell>
        </row>
        <row r="447">
          <cell r="B447">
            <v>21.600000000000172</v>
          </cell>
          <cell r="C447">
            <v>174.76099711807586</v>
          </cell>
          <cell r="D447">
            <v>35.660964348323979</v>
          </cell>
          <cell r="E447">
            <v>9.6054003657837335</v>
          </cell>
        </row>
        <row r="448">
          <cell r="B448">
            <v>21.650000000000173</v>
          </cell>
          <cell r="C448">
            <v>176.52544944637884</v>
          </cell>
          <cell r="D448">
            <v>34.862143901154113</v>
          </cell>
          <cell r="E448">
            <v>9.5074253209933346</v>
          </cell>
        </row>
        <row r="449">
          <cell r="B449">
            <v>21.700000000000173</v>
          </cell>
          <cell r="C449">
            <v>178.27984921357682</v>
          </cell>
          <cell r="D449">
            <v>34.072745545516874</v>
          </cell>
          <cell r="E449">
            <v>9.4108092121657592</v>
          </cell>
        </row>
        <row r="450">
          <cell r="B450">
            <v>21.750000000000174</v>
          </cell>
          <cell r="C450">
            <v>180.02361201505408</v>
          </cell>
          <cell r="D450">
            <v>33.293033839209102</v>
          </cell>
          <cell r="E450">
            <v>9.3155841487727127</v>
          </cell>
        </row>
        <row r="451">
          <cell r="B451">
            <v>21.800000000000175</v>
          </cell>
          <cell r="C451">
            <v>181.75617235805964</v>
          </cell>
          <cell r="D451">
            <v>32.523257555443791</v>
          </cell>
          <cell r="E451">
            <v>9.2217788897570134</v>
          </cell>
        </row>
        <row r="452">
          <cell r="B452">
            <v>21.850000000000176</v>
          </cell>
          <cell r="C452">
            <v>183.47698442731487</v>
          </cell>
          <cell r="D452">
            <v>31.763649379851618</v>
          </cell>
          <cell r="E452">
            <v>9.1294188648824353</v>
          </cell>
        </row>
        <row r="453">
          <cell r="B453">
            <v>21.900000000000176</v>
          </cell>
          <cell r="C453">
            <v>185.18552275686051</v>
          </cell>
          <cell r="D453">
            <v>31.014425677264175</v>
          </cell>
          <cell r="E453">
            <v>9.0385262150046604</v>
          </cell>
        </row>
        <row r="454">
          <cell r="B454">
            <v>21.950000000000177</v>
          </cell>
          <cell r="C454">
            <v>186.88128280805179</v>
          </cell>
          <cell r="D454">
            <v>30.275786327636524</v>
          </cell>
          <cell r="E454">
            <v>8.9491198499060776</v>
          </cell>
        </row>
        <row r="455">
          <cell r="B455">
            <v>22.000000000000178</v>
          </cell>
          <cell r="C455">
            <v>188.56378145444</v>
          </cell>
          <cell r="D455">
            <v>29.547914629887028</v>
          </cell>
          <cell r="E455">
            <v>8.8612155221889264</v>
          </cell>
        </row>
        <row r="456">
          <cell r="B456">
            <v>22.050000000000178</v>
          </cell>
          <cell r="C456">
            <v>190.23255737504726</v>
          </cell>
          <cell r="D456">
            <v>28.830977271894085</v>
          </cell>
          <cell r="E456">
            <v>8.7748259156098101</v>
          </cell>
        </row>
        <row r="457">
          <cell r="B457">
            <v>22.100000000000179</v>
          </cell>
          <cell r="C457">
            <v>191.88717135823734</v>
          </cell>
          <cell r="D457">
            <v>28.125124364398786</v>
          </cell>
          <cell r="E457">
            <v>8.6899607461636581</v>
          </cell>
        </row>
        <row r="458">
          <cell r="B458">
            <v>22.15000000000018</v>
          </cell>
          <cell r="C458">
            <v>193.52720651900523</v>
          </cell>
          <cell r="D458">
            <v>27.430489536124821</v>
          </cell>
          <cell r="E458">
            <v>8.6066268741856806</v>
          </cell>
        </row>
        <row r="459">
          <cell r="B459">
            <v>22.20000000000018</v>
          </cell>
          <cell r="C459">
            <v>195.15226843304617</v>
          </cell>
          <cell r="D459">
            <v>26.747190087045489</v>
          </cell>
          <cell r="E459">
            <v>8.5248284257334266</v>
          </cell>
        </row>
        <row r="460">
          <cell r="B460">
            <v>22.250000000000181</v>
          </cell>
          <cell r="C460">
            <v>196.76198519142002</v>
          </cell>
          <cell r="D460">
            <v>26.07532719640502</v>
          </cell>
          <cell r="E460">
            <v>8.444566921534955</v>
          </cell>
        </row>
        <row r="461">
          <cell r="B461">
            <v>22.300000000000182</v>
          </cell>
          <cell r="C461">
            <v>198.3560073799998</v>
          </cell>
          <cell r="D461">
            <v>25.414986181837943</v>
          </cell>
          <cell r="E461">
            <v>8.3658414118397566</v>
          </cell>
        </row>
        <row r="462">
          <cell r="B462">
            <v>22.350000000000183</v>
          </cell>
          <cell r="C462">
            <v>199.9340079881851</v>
          </cell>
          <cell r="D462">
            <v>24.766236805725832</v>
          </cell>
          <cell r="E462">
            <v>8.2886486155826766</v>
          </cell>
        </row>
        <row r="463">
          <cell r="B463">
            <v>22.400000000000183</v>
          </cell>
          <cell r="C463">
            <v>201.4956822515764</v>
          </cell>
          <cell r="D463">
            <v>24.129133624783634</v>
          </cell>
          <cell r="E463">
            <v>8.2129830623635289</v>
          </cell>
        </row>
        <row r="464">
          <cell r="B464">
            <v>22.450000000000184</v>
          </cell>
          <cell r="C464">
            <v>203.04074743344913</v>
          </cell>
          <cell r="D464">
            <v>23.503716378775355</v>
          </cell>
          <cell r="E464">
            <v>8.1388372358523196</v>
          </cell>
        </row>
        <row r="465">
          <cell r="B465">
            <v>22.500000000000185</v>
          </cell>
          <cell r="C465">
            <v>204.56894254994333</v>
          </cell>
          <cell r="D465">
            <v>22.89001041421789</v>
          </cell>
          <cell r="E465">
            <v>8.0662017173479583</v>
          </cell>
        </row>
        <row r="466">
          <cell r="B466">
            <v>22.550000000000185</v>
          </cell>
          <cell r="C466">
            <v>206.08002804390082</v>
          </cell>
          <cell r="D466">
            <v>22.288027138938126</v>
          </cell>
          <cell r="E466">
            <v>7.9950653283433368</v>
          </cell>
        </row>
        <row r="467">
          <cell r="B467">
            <v>22.600000000000186</v>
          </cell>
          <cell r="C467">
            <v>207.57378541224497</v>
          </cell>
          <cell r="D467">
            <v>21.697764503397583</v>
          </cell>
          <cell r="E467">
            <v>7.9254152710781502</v>
          </cell>
        </row>
        <row r="468">
          <cell r="B468">
            <v>22.650000000000187</v>
          </cell>
          <cell r="C468">
            <v>209.05001679171477</v>
          </cell>
          <cell r="D468">
            <v>21.11920750478615</v>
          </cell>
          <cell r="E468">
            <v>7.8572372661898848</v>
          </cell>
        </row>
        <row r="469">
          <cell r="B469">
            <v>22.700000000000188</v>
          </cell>
          <cell r="C469">
            <v>210.50854450764203</v>
          </cell>
          <cell r="D469">
            <v>20.55232871000689</v>
          </cell>
          <cell r="E469">
            <v>7.7905156867002052</v>
          </cell>
        </row>
        <row r="470">
          <cell r="B470">
            <v>22.750000000000188</v>
          </cell>
          <cell r="C470">
            <v>211.94921059030386</v>
          </cell>
          <cell r="D470">
            <v>19.997088793822329</v>
          </cell>
          <cell r="E470">
            <v>7.7252336876965302</v>
          </cell>
        </row>
        <row r="471">
          <cell r="B471">
            <v>22.800000000000189</v>
          </cell>
          <cell r="C471">
            <v>213.37187626319962</v>
          </cell>
          <cell r="D471">
            <v>19.453437088604637</v>
          </cell>
          <cell r="E471">
            <v>7.6613733311849312</v>
          </cell>
        </row>
        <row r="472">
          <cell r="B472">
            <v>22.85000000000019</v>
          </cell>
          <cell r="C472">
            <v>214.77642140739781</v>
          </cell>
          <cell r="D472">
            <v>18.921312142322446</v>
          </cell>
          <cell r="E472">
            <v>7.5989157056994845</v>
          </cell>
        </row>
        <row r="473">
          <cell r="B473">
            <v>22.90000000000019</v>
          </cell>
          <cell r="C473">
            <v>216.16274400587812</v>
          </cell>
          <cell r="D473">
            <v>18.400642281601748</v>
          </cell>
          <cell r="E473">
            <v>7.537841040353821</v>
          </cell>
        </row>
        <row r="474">
          <cell r="B474">
            <v>22.950000000000191</v>
          </cell>
          <cell r="C474">
            <v>217.53075957156378</v>
          </cell>
          <cell r="D474">
            <v>17.891346176913057</v>
          </cell>
          <cell r="E474">
            <v>7.4781288131121277</v>
          </cell>
        </row>
        <row r="475">
          <cell r="B475">
            <v>23.000000000000192</v>
          </cell>
          <cell r="C475">
            <v>218.88040056250122</v>
          </cell>
          <cell r="D475">
            <v>17.393333407158117</v>
          </cell>
          <cell r="E475">
            <v>7.419757853139278</v>
          </cell>
        </row>
        <row r="476">
          <cell r="B476">
            <v>23.050000000000193</v>
          </cell>
          <cell r="C476">
            <v>220.21161578740501</v>
          </cell>
          <cell r="D476">
            <v>16.906505021153443</v>
          </cell>
          <cell r="E476">
            <v>7.3627064371627604</v>
          </cell>
        </row>
        <row r="477">
          <cell r="B477">
            <v>23.100000000000193</v>
          </cell>
          <cell r="C477">
            <v>221.5243698045451</v>
          </cell>
          <cell r="D477">
            <v>16.430754093732205</v>
          </cell>
          <cell r="E477">
            <v>7.306952379842973</v>
          </cell>
        </row>
        <row r="478">
          <cell r="B478">
            <v>23.150000000000194</v>
          </cell>
          <cell r="C478">
            <v>222.81864231671693</v>
          </cell>
          <cell r="D478">
            <v>15.96596627440741</v>
          </cell>
          <cell r="E478">
            <v>7.2524731182035591</v>
          </cell>
        </row>
        <row r="479">
          <cell r="B479">
            <v>23.200000000000195</v>
          </cell>
          <cell r="C479">
            <v>224.09442756480286</v>
          </cell>
          <cell r="D479">
            <v>15.512020326756213</v>
          </cell>
          <cell r="E479">
            <v>7.1992457902203624</v>
          </cell>
        </row>
        <row r="480">
          <cell r="B480">
            <v>23.250000000000195</v>
          </cell>
          <cell r="C480">
            <v>225.35173372220865</v>
          </cell>
          <cell r="D480">
            <v>15.068788656895396</v>
          </cell>
          <cell r="E480">
            <v>7.1472473077064977</v>
          </cell>
        </row>
        <row r="481">
          <cell r="B481">
            <v>23.300000000000196</v>
          </cell>
          <cell r="C481">
            <v>226.59058229224186</v>
          </cell>
          <cell r="D481">
            <v>14.636137829620264</v>
          </cell>
          <cell r="E481">
            <v>7.0964544236630971</v>
          </cell>
        </row>
        <row r="482">
          <cell r="B482">
            <v>23.350000000000197</v>
          </cell>
          <cell r="C482">
            <v>227.81100751029223</v>
          </cell>
          <cell r="D482">
            <v>14.213929070972098</v>
          </cell>
          <cell r="E482">
            <v>7.0468437942906812</v>
          </cell>
        </row>
        <row r="483">
          <cell r="B483">
            <v>23.400000000000198</v>
          </cell>
          <cell r="C483">
            <v>229.01305575247662</v>
          </cell>
          <cell r="D483">
            <v>13.802018756182189</v>
          </cell>
          <cell r="E483">
            <v>6.9983920358757485</v>
          </cell>
        </row>
        <row r="484">
          <cell r="B484">
            <v>23.450000000000198</v>
          </cell>
          <cell r="C484">
            <v>230.19678495222561</v>
          </cell>
          <cell r="D484">
            <v>13.400258882112492</v>
          </cell>
          <cell r="E484">
            <v>6.9510757767816358</v>
          </cell>
        </row>
        <row r="485">
          <cell r="B485">
            <v>23.500000000000199</v>
          </cell>
          <cell r="C485">
            <v>231.36226402611291</v>
          </cell>
          <cell r="D485">
            <v>13.008497523473872</v>
          </cell>
          <cell r="E485">
            <v>6.9048717047826074</v>
          </cell>
        </row>
        <row r="486">
          <cell r="B486">
            <v>23.5500000000002</v>
          </cell>
          <cell r="C486">
            <v>232.50957231006521</v>
          </cell>
          <cell r="D486">
            <v>12.626579272252419</v>
          </cell>
          <cell r="E486">
            <v>6.8597566099861282</v>
          </cell>
        </row>
        <row r="487">
          <cell r="B487">
            <v>23.6000000000002</v>
          </cell>
          <cell r="C487">
            <v>233.63879900693689</v>
          </cell>
          <cell r="D487">
            <v>12.254345659912467</v>
          </cell>
          <cell r="E487">
            <v>6.8157074235908413</v>
          </cell>
        </row>
        <row r="488">
          <cell r="B488">
            <v>23.650000000000201</v>
          </cell>
          <cell r="C488">
            <v>234.75004264629246</v>
          </cell>
          <cell r="D488">
            <v>11.891635562071706</v>
          </cell>
          <cell r="E488">
            <v>6.7727012527274626</v>
          </cell>
        </row>
        <row r="489">
          <cell r="B489">
            <v>23.700000000000202</v>
          </cell>
          <cell r="C489">
            <v>235.84341055710766</v>
          </cell>
          <cell r="D489">
            <v>11.538285585459548</v>
          </cell>
          <cell r="E489">
            <v>6.7307154116271546</v>
          </cell>
        </row>
        <row r="490">
          <cell r="B490">
            <v>23.750000000000203</v>
          </cell>
          <cell r="C490">
            <v>236.91901835398025</v>
          </cell>
          <cell r="D490">
            <v>11.194130437074822</v>
          </cell>
          <cell r="E490">
            <v>6.6897274493572612</v>
          </cell>
        </row>
        <row r="491">
          <cell r="B491">
            <v>23.800000000000203</v>
          </cell>
          <cell r="C491">
            <v>237.97698943732979</v>
          </cell>
          <cell r="D491">
            <v>10.859003275553455</v>
          </cell>
          <cell r="E491">
            <v>6.6497151743579819</v>
          </cell>
        </row>
        <row r="492">
          <cell r="B492">
            <v>23.850000000000204</v>
          </cell>
          <cell r="C492">
            <v>239.01745450796489</v>
          </cell>
          <cell r="D492">
            <v>10.532736044841434</v>
          </cell>
          <cell r="E492">
            <v>6.6106566760061023</v>
          </cell>
        </row>
        <row r="493">
          <cell r="B493">
            <v>23.900000000000205</v>
          </cell>
          <cell r="C493">
            <v>240.040551096304</v>
          </cell>
          <cell r="D493">
            <v>10.215159790343584</v>
          </cell>
          <cell r="E493">
            <v>6.5725303434233329</v>
          </cell>
        </row>
        <row r="494">
          <cell r="B494">
            <v>23.950000000000205</v>
          </cell>
          <cell r="C494">
            <v>241.04642310645232</v>
          </cell>
          <cell r="D494">
            <v>9.9061049577849989</v>
          </cell>
          <cell r="E494">
            <v>6.5353148817376585</v>
          </cell>
        </row>
        <row r="495">
          <cell r="B495">
            <v>24.000000000000206</v>
          </cell>
          <cell r="C495">
            <v>242.0352203752613</v>
          </cell>
          <cell r="D495">
            <v>9.605401675079916</v>
          </cell>
          <cell r="E495">
            <v>6.4989893259963125</v>
          </cell>
        </row>
        <row r="496">
          <cell r="B496">
            <v>24.050000000000207</v>
          </cell>
          <cell r="C496">
            <v>243.00709824643005</v>
          </cell>
          <cell r="D496">
            <v>9.3128800175530468</v>
          </cell>
          <cell r="E496">
            <v>6.4635330529191064</v>
          </cell>
        </row>
        <row r="497">
          <cell r="B497">
            <v>24.100000000000207</v>
          </cell>
          <cell r="C497">
            <v>243.96221715964609</v>
          </cell>
          <cell r="D497">
            <v>9.0283702569012245</v>
          </cell>
          <cell r="E497">
            <v>6.4289257906705268</v>
          </cell>
        </row>
        <row r="498">
          <cell r="B498">
            <v>24.150000000000208</v>
          </cell>
          <cell r="C498">
            <v>244.9007422547096</v>
          </cell>
          <cell r="D498">
            <v>8.7517030943195042</v>
          </cell>
          <cell r="E498">
            <v>6.3951476268189822</v>
          </cell>
        </row>
        <row r="499">
          <cell r="B499">
            <v>24.200000000000209</v>
          </cell>
          <cell r="C499">
            <v>245.82284299053609</v>
          </cell>
          <cell r="D499">
            <v>8.4827098782459078</v>
          </cell>
          <cell r="E499">
            <v>6.362179014641427</v>
          </cell>
        </row>
        <row r="500">
          <cell r="B500">
            <v>24.25000000000021</v>
          </cell>
          <cell r="C500">
            <v>246.72869277889058</v>
          </cell>
          <cell r="D500">
            <v>8.221222807203393</v>
          </cell>
          <cell r="E500">
            <v>6.3300007779216747</v>
          </cell>
        </row>
        <row r="501">
          <cell r="B501">
            <v>24.30000000000021</v>
          </cell>
          <cell r="C501">
            <v>247.61846863266905</v>
          </cell>
          <cell r="D501">
            <v>7.967075118236961</v>
          </cell>
          <cell r="E501">
            <v>6.2985941143811246</v>
          </cell>
        </row>
        <row r="502">
          <cell r="B502">
            <v>24.350000000000211</v>
          </cell>
          <cell r="C502">
            <v>248.4923508285099</v>
          </cell>
          <cell r="D502">
            <v>7.7201012614583728</v>
          </cell>
          <cell r="E502">
            <v>6.267940597871239</v>
          </cell>
        </row>
        <row r="503">
          <cell r="B503">
            <v>24.400000000000212</v>
          </cell>
          <cell r="C503">
            <v>249.35052258349077</v>
          </cell>
          <cell r="D503">
            <v>7.4801370612214013</v>
          </cell>
          <cell r="E503">
            <v>6.2380221794481221</v>
          </cell>
        </row>
        <row r="504">
          <cell r="B504">
            <v>24.450000000000212</v>
          </cell>
          <cell r="C504">
            <v>250.19316974564146</v>
          </cell>
          <cell r="D504">
            <v>7.2470198644571306</v>
          </cell>
          <cell r="E504">
            <v>6.2088211874409502</v>
          </cell>
        </row>
        <row r="505">
          <cell r="B505">
            <v>24.500000000000213</v>
          </cell>
          <cell r="C505">
            <v>251.02048049798375</v>
          </cell>
          <cell r="D505">
            <v>7.0205886767020749</v>
          </cell>
          <cell r="E505">
            <v>6.1803203266177675</v>
          </cell>
        </row>
        <row r="506">
          <cell r="B506">
            <v>24.550000000000214</v>
          </cell>
          <cell r="C506">
            <v>251.8326450757915</v>
          </cell>
          <cell r="D506">
            <v>6.8006842863521202</v>
          </cell>
          <cell r="E506">
            <v>6.1525026765443833</v>
          </cell>
        </row>
        <row r="507">
          <cell r="B507">
            <v>24.600000000000215</v>
          </cell>
          <cell r="C507">
            <v>252.62985549675082</v>
          </cell>
          <cell r="D507">
            <v>6.5871493776728789</v>
          </cell>
          <cell r="E507">
            <v>6.1253516892246838</v>
          </cell>
        </row>
        <row r="508">
          <cell r="B508">
            <v>24.650000000000215</v>
          </cell>
          <cell r="C508">
            <v>253.4123053036887</v>
          </cell>
          <cell r="D508">
            <v>6.3798286330922949</v>
          </cell>
          <cell r="E508">
            <v>6.0988511861037367</v>
          </cell>
        </row>
        <row r="509">
          <cell r="B509">
            <v>24.700000000000216</v>
          </cell>
          <cell r="C509">
            <v>254.18018931952966</v>
          </cell>
          <cell r="D509">
            <v>6.1785688252945672</v>
          </cell>
          <cell r="E509">
            <v>6.0729853545084804</v>
          </cell>
        </row>
        <row r="510">
          <cell r="B510">
            <v>24.750000000000217</v>
          </cell>
          <cell r="C510">
            <v>254.93370341413373</v>
          </cell>
          <cell r="D510">
            <v>5.9832188996259292</v>
          </cell>
          <cell r="E510">
            <v>6.0477387435946488</v>
          </cell>
        </row>
        <row r="511">
          <cell r="B511">
            <v>24.800000000000217</v>
          </cell>
          <cell r="C511">
            <v>255.67304428266431</v>
          </cell>
          <cell r="D511">
            <v>5.7936300473127851</v>
          </cell>
          <cell r="E511">
            <v>6.0230962598628484</v>
          </cell>
        </row>
        <row r="512">
          <cell r="B512">
            <v>24.850000000000218</v>
          </cell>
          <cell r="C512">
            <v>256.39840923513191</v>
          </cell>
          <cell r="D512">
            <v>5.6096557699814031</v>
          </cell>
          <cell r="E512">
            <v>5.9990431623012306</v>
          </cell>
        </row>
        <row r="513">
          <cell r="B513">
            <v>24.900000000000219</v>
          </cell>
          <cell r="C513">
            <v>257.10999599675876</v>
          </cell>
          <cell r="D513">
            <v>5.4311519359560032</v>
          </cell>
          <cell r="E513">
            <v>5.9755650572073762</v>
          </cell>
        </row>
        <row r="514">
          <cell r="B514">
            <v>24.95000000000022</v>
          </cell>
          <cell r="C514">
            <v>257.80800251880902</v>
          </cell>
          <cell r="D514">
            <v>5.2579768287988511</v>
          </cell>
          <cell r="E514">
            <v>5.9526478927371018</v>
          </cell>
        </row>
        <row r="515">
          <cell r="B515">
            <v>25.00000000000022</v>
          </cell>
          <cell r="C515">
            <v>258.4926267995321</v>
          </cell>
          <cell r="D515">
            <v>5.0899911885420162</v>
          </cell>
          <cell r="E515">
            <v>5.9302779532238015</v>
          </cell>
        </row>
        <row r="516">
          <cell r="B516">
            <v>25.050000000000221</v>
          </cell>
          <cell r="C516">
            <v>259.16406671486754</v>
          </cell>
          <cell r="D516">
            <v>4.9270582460460011</v>
          </cell>
          <cell r="E516">
            <v>5.9084418533077674</v>
          </cell>
        </row>
        <row r="517">
          <cell r="B517">
            <v>25.100000000000222</v>
          </cell>
          <cell r="C517">
            <v>259.8225198585651</v>
          </cell>
          <cell r="D517">
            <v>4.7690437509055457</v>
          </cell>
          <cell r="E517">
            <v>5.8871265319113011</v>
          </cell>
        </row>
        <row r="518">
          <cell r="B518">
            <v>25.150000000000222</v>
          </cell>
          <cell r="C518">
            <v>260.46818339137724</v>
          </cell>
          <cell r="D518">
            <v>4.6158159933077592</v>
          </cell>
          <cell r="E518">
            <v>5.866319246091984</v>
          </cell>
        </row>
        <row r="519">
          <cell r="B519">
            <v>25.200000000000223</v>
          </cell>
          <cell r="C519">
            <v>261.1012538989869</v>
          </cell>
          <cell r="D519">
            <v>4.4672458202323932</v>
          </cell>
          <cell r="E519">
            <v>5.8460075648032692</v>
          </cell>
        </row>
        <row r="520">
          <cell r="B520">
            <v>25.250000000000224</v>
          </cell>
          <cell r="C520">
            <v>261.72192725833872</v>
          </cell>
          <cell r="D520">
            <v>4.32320664636865</v>
          </cell>
          <cell r="E520">
            <v>5.8261793625887499</v>
          </cell>
        </row>
        <row r="521">
          <cell r="B521">
            <v>25.300000000000225</v>
          </cell>
          <cell r="C521">
            <v>262.33039851204859</v>
          </cell>
          <cell r="D521">
            <v>4.1835744601075433</v>
          </cell>
          <cell r="E521">
            <v>5.8068228132336275</v>
          </cell>
        </row>
        <row r="522">
          <cell r="B522">
            <v>25.350000000000225</v>
          </cell>
          <cell r="C522">
            <v>262.92686175057338</v>
          </cell>
          <cell r="D522">
            <v>4.0482278249534849</v>
          </cell>
          <cell r="E522">
            <v>5.7879263833946064</v>
          </cell>
        </row>
        <row r="523">
          <cell r="B523">
            <v>25.400000000000226</v>
          </cell>
          <cell r="C523">
            <v>263.51151000182904</v>
          </cell>
          <cell r="D523">
            <v>3.9170478766836352</v>
          </cell>
          <cell r="E523">
            <v>5.7694788262270373</v>
          </cell>
        </row>
        <row r="524">
          <cell r="B524">
            <v>25.450000000000227</v>
          </cell>
          <cell r="C524">
            <v>264.0845351279537</v>
          </cell>
          <cell r="D524">
            <v>3.7899183165685852</v>
          </cell>
          <cell r="E524">
            <v>5.7514691750261813</v>
          </cell>
        </row>
        <row r="525">
          <cell r="B525">
            <v>25.500000000000227</v>
          </cell>
          <cell r="C525">
            <v>264.64612772891917</v>
          </cell>
          <cell r="D525">
            <v>3.6667254009532386</v>
          </cell>
          <cell r="E525">
            <v>5.7338867368974835</v>
          </cell>
        </row>
        <row r="526">
          <cell r="B526">
            <v>25.550000000000228</v>
          </cell>
          <cell r="C526">
            <v>265.1964770527029</v>
          </cell>
          <cell r="D526">
            <v>3.5473579274823641</v>
          </cell>
          <cell r="E526">
            <v>5.7167210864690805</v>
          </cell>
        </row>
        <row r="527">
          <cell r="B527">
            <v>25.600000000000229</v>
          </cell>
          <cell r="C527">
            <v>265.73577091173985</v>
          </cell>
          <cell r="D527">
            <v>3.4317072182412089</v>
          </cell>
          <cell r="E527">
            <v>5.69996205965814</v>
          </cell>
        </row>
        <row r="528">
          <cell r="B528">
            <v>25.65000000000023</v>
          </cell>
          <cell r="C528">
            <v>266.26419560538164</v>
          </cell>
          <cell r="D528">
            <v>3.3196671000678522</v>
          </cell>
          <cell r="E528">
            <v>5.6835997475012174</v>
          </cell>
        </row>
        <row r="529">
          <cell r="B529">
            <v>25.70000000000023</v>
          </cell>
          <cell r="C529">
            <v>266.78193584809958</v>
          </cell>
          <cell r="D529">
            <v>3.2111338822806421</v>
          </cell>
          <cell r="E529">
            <v>5.6676244900575261</v>
          </cell>
        </row>
        <row r="530">
          <cell r="B530">
            <v>25.750000000000231</v>
          </cell>
          <cell r="C530">
            <v>267.28917470317447</v>
          </cell>
          <cell r="D530">
            <v>3.1060063320511211</v>
          </cell>
          <cell r="E530">
            <v>5.6520268703927465</v>
          </cell>
        </row>
        <row r="531">
          <cell r="B531">
            <v>25.800000000000232</v>
          </cell>
          <cell r="C531">
            <v>267.78609352162641</v>
          </cell>
          <cell r="D531">
            <v>3.0041856476403317</v>
          </cell>
          <cell r="E531">
            <v>5.6367977086500272</v>
          </cell>
        </row>
        <row r="532">
          <cell r="B532">
            <v>25.850000000000232</v>
          </cell>
          <cell r="C532">
            <v>268.27287188614355</v>
          </cell>
          <cell r="D532">
            <v>2.905575429704284</v>
          </cell>
          <cell r="E532">
            <v>5.6219280562137515</v>
          </cell>
        </row>
        <row r="533">
          <cell r="B533">
            <v>25.900000000000233</v>
          </cell>
          <cell r="C533">
            <v>268.74968755977858</v>
          </cell>
          <cell r="D533">
            <v>2.810081650862708</v>
          </cell>
          <cell r="E533">
            <v>5.6074091899708316</v>
          </cell>
        </row>
        <row r="534">
          <cell r="B534">
            <v>25.950000000000234</v>
          </cell>
          <cell r="C534">
            <v>269.21671643918853</v>
          </cell>
          <cell r="D534">
            <v>2.7176126237139706</v>
          </cell>
          <cell r="E534">
            <v>5.5932326066734612</v>
          </cell>
        </row>
        <row r="535">
          <cell r="B535">
            <v>26.000000000000234</v>
          </cell>
          <cell r="C535">
            <v>269.67413251220216</v>
          </cell>
          <cell r="D535">
            <v>2.6280789674682383</v>
          </cell>
          <cell r="E535">
            <v>5.5793900174064941</v>
          </cell>
        </row>
        <row r="536">
          <cell r="B536">
            <v>26.050000000000235</v>
          </cell>
          <cell r="C536">
            <v>270.12210781950546</v>
          </cell>
          <cell r="D536">
            <v>2.5413935733605988</v>
          </cell>
          <cell r="E536">
            <v>5.565873342162055</v>
          </cell>
        </row>
        <row r="537">
          <cell r="B537">
            <v>26.100000000000236</v>
          </cell>
          <cell r="C537">
            <v>270.5608124202451</v>
          </cell>
          <cell r="D537">
            <v>2.4574715689959135</v>
          </cell>
          <cell r="E537">
            <v>5.5526747045233158</v>
          </cell>
        </row>
        <row r="538">
          <cell r="B538">
            <v>26.150000000000237</v>
          </cell>
          <cell r="C538">
            <v>270.99041436135565</v>
          </cell>
          <cell r="D538">
            <v>2.3762302817676604</v>
          </cell>
          <cell r="E538">
            <v>5.5397864264589103</v>
          </cell>
        </row>
        <row r="539">
          <cell r="B539">
            <v>26.200000000000237</v>
          </cell>
          <cell r="C539">
            <v>271.41107965042414</v>
          </cell>
          <cell r="D539">
            <v>2.2975892014839343</v>
          </cell>
          <cell r="E539">
            <v>5.5272010232289359</v>
          </cell>
        </row>
        <row r="540">
          <cell r="B540">
            <v>26.250000000000238</v>
          </cell>
          <cell r="C540">
            <v>271.82297223191256</v>
          </cell>
          <cell r="D540">
            <v>2.2214699423250797</v>
          </cell>
          <cell r="E540">
            <v>5.5149111984031114</v>
          </cell>
        </row>
        <row r="541">
          <cell r="B541">
            <v>26.300000000000239</v>
          </cell>
          <cell r="C541">
            <v>272.22625396656611</v>
          </cell>
          <cell r="D541">
            <v>2.1477962042491558</v>
          </cell>
          <cell r="E541">
            <v>5.5029098389912861</v>
          </cell>
        </row>
        <row r="542">
          <cell r="B542">
            <v>26.350000000000239</v>
          </cell>
          <cell r="C542">
            <v>272.62108461384071</v>
          </cell>
          <cell r="D542">
            <v>2.0764937339535434</v>
          </cell>
          <cell r="E542">
            <v>5.49119001068612</v>
          </cell>
        </row>
        <row r="543">
          <cell r="B543">
            <v>26.40000000000024</v>
          </cell>
          <cell r="C543">
            <v>273.00762181719136</v>
          </cell>
          <cell r="D543">
            <v>2.0074902854934904</v>
          </cell>
          <cell r="E543">
            <v>5.479744953217522</v>
          </cell>
        </row>
        <row r="544">
          <cell r="B544">
            <v>26.450000000000241</v>
          </cell>
          <cell r="C544">
            <v>273.38602109206766</v>
          </cell>
          <cell r="D544">
            <v>1.9407155806512613</v>
          </cell>
          <cell r="E544">
            <v>5.4685680758181165</v>
          </cell>
        </row>
        <row r="545">
          <cell r="B545">
            <v>26.500000000000242</v>
          </cell>
          <cell r="C545">
            <v>273.75643581647029</v>
          </cell>
          <cell r="D545">
            <v>1.8761012691427827</v>
          </cell>
          <cell r="E545">
            <v>5.4576529527988322</v>
          </cell>
        </row>
        <row r="546">
          <cell r="B546">
            <v>26.550000000000242</v>
          </cell>
          <cell r="C546">
            <v>274.11901722392736</v>
          </cell>
          <cell r="D546">
            <v>1.8135808887422455</v>
          </cell>
          <cell r="E546">
            <v>5.4469933192334699</v>
          </cell>
        </row>
        <row r="547">
          <cell r="B547">
            <v>26.600000000000243</v>
          </cell>
          <cell r="C547">
            <v>274.47391439875611</v>
          </cell>
          <cell r="D547">
            <v>1.7530898253990346</v>
          </cell>
          <cell r="E547">
            <v>5.4365830667509547</v>
          </cell>
        </row>
        <row r="548">
          <cell r="B548">
            <v>26.650000000000244</v>
          </cell>
          <cell r="C548">
            <v>274.8212742734803</v>
          </cell>
          <cell r="D548">
            <v>1.6945652734155994</v>
          </cell>
          <cell r="E548">
            <v>5.4264162394338094</v>
          </cell>
        </row>
        <row r="549">
          <cell r="B549">
            <v>26.700000000000244</v>
          </cell>
          <cell r="C549">
            <v>275.16124162827953</v>
          </cell>
          <cell r="D549">
            <v>1.637946195749419</v>
          </cell>
          <cell r="E549">
            <v>5.4164870298212966</v>
          </cell>
        </row>
        <row r="550">
          <cell r="B550">
            <v>26.750000000000245</v>
          </cell>
          <cell r="C550">
            <v>275.49395909235216</v>
          </cell>
          <cell r="D550">
            <v>1.5831732844970678</v>
          </cell>
          <cell r="E550">
            <v>5.4067897750155183</v>
          </cell>
        </row>
        <row r="551">
          <cell r="B551">
            <v>26.800000000000246</v>
          </cell>
          <cell r="C551">
            <v>275.81956714707809</v>
          </cell>
          <cell r="D551">
            <v>1.5301889216135294</v>
          </cell>
          <cell r="E551">
            <v>5.3973189528887024</v>
          </cell>
        </row>
        <row r="552">
          <cell r="B552">
            <v>26.850000000000247</v>
          </cell>
          <cell r="C552">
            <v>276.13820413087313</v>
          </cell>
          <cell r="D552">
            <v>1.4789371399153168</v>
          </cell>
          <cell r="E552">
            <v>5.3880691783898191</v>
          </cell>
        </row>
        <row r="553">
          <cell r="B553">
            <v>26.900000000000247</v>
          </cell>
          <cell r="C553">
            <v>276.4500062456309</v>
          </cell>
          <cell r="D553">
            <v>1.4293635844116441</v>
          </cell>
          <cell r="E553">
            <v>5.379035199948623</v>
          </cell>
        </row>
        <row r="554">
          <cell r="B554">
            <v>26.950000000000248</v>
          </cell>
          <cell r="C554">
            <v>276.75510756465343</v>
          </cell>
          <cell r="D554">
            <v>1.3814154740038271</v>
          </cell>
          <cell r="E554">
            <v>5.3702118959751433</v>
          </cell>
        </row>
        <row r="555">
          <cell r="B555">
            <v>27.000000000000249</v>
          </cell>
          <cell r="C555">
            <v>277.0536400419752</v>
          </cell>
          <cell r="D555">
            <v>1.3350415635892701</v>
          </cell>
          <cell r="E555">
            <v>5.3615942714526268</v>
          </cell>
        </row>
        <row r="556">
          <cell r="B556">
            <v>27.050000000000249</v>
          </cell>
          <cell r="C556">
            <v>277.34573352299094</v>
          </cell>
          <cell r="D556">
            <v>1.2901921066028079</v>
          </cell>
          <cell r="E556">
            <v>5.3531774546219006</v>
          </cell>
        </row>
        <row r="557">
          <cell r="B557">
            <v>27.10000000000025</v>
          </cell>
          <cell r="C557">
            <v>277.63151575629973</v>
          </cell>
          <cell r="D557">
            <v>1.2468188180248037</v>
          </cell>
          <cell r="E557">
            <v>5.3449566937551056</v>
          </cell>
        </row>
        <row r="558">
          <cell r="B558">
            <v>27.150000000000251</v>
          </cell>
          <cell r="C558">
            <v>277.91111240668414</v>
          </cell>
          <cell r="D558">
            <v>1.2048748378822456</v>
          </cell>
          <cell r="E558">
            <v>5.3369273540167681</v>
          </cell>
        </row>
        <row r="559">
          <cell r="B559">
            <v>27.200000000000252</v>
          </cell>
          <cell r="C559">
            <v>278.18464706914489</v>
          </cell>
          <cell r="D559">
            <v>1.1643146952661301</v>
          </cell>
          <cell r="E559">
            <v>5.3290849144100889</v>
          </cell>
        </row>
        <row r="560">
          <cell r="B560">
            <v>27.250000000000252</v>
          </cell>
          <cell r="C560">
            <v>278.45224128391658</v>
          </cell>
          <cell r="D560">
            <v>1.125094272885655</v>
          </cell>
          <cell r="E560">
            <v>5.3214249648064609</v>
          </cell>
        </row>
        <row r="561">
          <cell r="B561">
            <v>27.300000000000253</v>
          </cell>
          <cell r="C561">
            <v>278.71401455239288</v>
          </cell>
          <cell r="D561">
            <v>1.0871707721771593</v>
          </cell>
          <cell r="E561">
            <v>5.3139432030561284</v>
          </cell>
        </row>
        <row r="562">
          <cell r="B562">
            <v>27.350000000000254</v>
          </cell>
          <cell r="C562">
            <v>278.97008435389341</v>
          </cell>
          <cell r="D562">
            <v>1.0505026789833372</v>
          </cell>
          <cell r="E562">
            <v>5.3066354321779547</v>
          </cell>
        </row>
        <row r="563">
          <cell r="B563">
            <v>27.400000000000254</v>
          </cell>
          <cell r="C563">
            <v>279.22056616320702</v>
          </cell>
          <cell r="D563">
            <v>1.0150497298160068</v>
          </cell>
          <cell r="E563">
            <v>5.2994975576262826</v>
          </cell>
        </row>
        <row r="564">
          <cell r="B564">
            <v>27.450000000000255</v>
          </cell>
          <cell r="C564">
            <v>279.46557346885049</v>
          </cell>
          <cell r="D564">
            <v>0.98077287871361662</v>
          </cell>
          <cell r="E564">
            <v>5.292525584632922</v>
          </cell>
        </row>
        <row r="565">
          <cell r="B565">
            <v>27.500000000000256</v>
          </cell>
          <cell r="C565">
            <v>279.70521779198344</v>
          </cell>
          <cell r="D565">
            <v>0.94763426470273193</v>
          </cell>
          <cell r="E565">
            <v>5.2857156156222418</v>
          </cell>
        </row>
        <row r="566">
          <cell r="B566">
            <v>27.550000000000257</v>
          </cell>
          <cell r="C566">
            <v>279.93960870592417</v>
          </cell>
          <cell r="D566">
            <v>0.91559717987093125</v>
          </cell>
          <cell r="E566">
            <v>5.2790638476974641</v>
          </cell>
        </row>
        <row r="567">
          <cell r="B567">
            <v>27.600000000000257</v>
          </cell>
          <cell r="C567">
            <v>280.16885385621293</v>
          </cell>
          <cell r="D567">
            <v>0.88462603805686946</v>
          </cell>
          <cell r="E567">
            <v>5.2725665701962523</v>
          </cell>
        </row>
        <row r="568">
          <cell r="B568">
            <v>27.650000000000258</v>
          </cell>
          <cell r="C568">
            <v>280.39305898117271</v>
          </cell>
          <cell r="D568">
            <v>0.85468634416171085</v>
          </cell>
          <cell r="E568">
            <v>5.2662201623136768</v>
          </cell>
        </row>
        <row r="569">
          <cell r="B569">
            <v>27.700000000000259</v>
          </cell>
          <cell r="C569">
            <v>280.61232793291953</v>
          </cell>
          <cell r="D569">
            <v>0.82574466408470137</v>
          </cell>
          <cell r="E569">
            <v>5.2600210907907616</v>
          </cell>
        </row>
        <row r="570">
          <cell r="B570">
            <v>27.750000000000259</v>
          </cell>
          <cell r="C570">
            <v>280.82676269877715</v>
          </cell>
          <cell r="D570">
            <v>0.79776859528432331</v>
          </cell>
          <cell r="E570">
            <v>5.2539659076667622</v>
          </cell>
        </row>
        <row r="571">
          <cell r="B571">
            <v>27.80000000000026</v>
          </cell>
          <cell r="C571">
            <v>281.03646342305257</v>
          </cell>
          <cell r="D571">
            <v>0.77072673796525737</v>
          </cell>
          <cell r="E571">
            <v>5.2480512480934243</v>
          </cell>
        </row>
        <row r="572">
          <cell r="B572">
            <v>27.850000000000261</v>
          </cell>
          <cell r="C572">
            <v>281.24152842913225</v>
          </cell>
          <cell r="D572">
            <v>0.74458866689025383</v>
          </cell>
          <cell r="E572">
            <v>5.2422738282094974</v>
          </cell>
        </row>
        <row r="573">
          <cell r="B573">
            <v>27.900000000000261</v>
          </cell>
          <cell r="C573">
            <v>281.44205424185992</v>
          </cell>
          <cell r="D573">
            <v>0.71932490381498437</v>
          </cell>
          <cell r="E573">
            <v>5.236630443073774</v>
          </cell>
        </row>
        <row r="574">
          <cell r="B574">
            <v>27.950000000000262</v>
          </cell>
          <cell r="C574">
            <v>281.63813561015974</v>
          </cell>
          <cell r="D574">
            <v>0.69490689054300558</v>
          </cell>
          <cell r="E574">
            <v>5.2311179646550254</v>
          </cell>
        </row>
        <row r="575">
          <cell r="B575">
            <v>28.000000000000263</v>
          </cell>
          <cell r="C575">
            <v>281.82986552986955</v>
          </cell>
          <cell r="D575">
            <v>0.67130696259710032</v>
          </cell>
          <cell r="E575">
            <v>5.2257333398772108</v>
          </cell>
        </row>
        <row r="576">
          <cell r="B576">
            <v>28.050000000000264</v>
          </cell>
          <cell r="C576">
            <v>282.01733526675258</v>
          </cell>
          <cell r="D576">
            <v>0.64849832350248315</v>
          </cell>
          <cell r="E576">
            <v>5.2204735887183658</v>
          </cell>
        </row>
        <row r="577">
          <cell r="B577">
            <v>28.100000000000264</v>
          </cell>
          <cell r="C577">
            <v>282.2006343796553</v>
          </cell>
          <cell r="D577">
            <v>0.62645501967663964</v>
          </cell>
          <cell r="E577">
            <v>5.2153358023616434</v>
          </cell>
        </row>
        <row r="578">
          <cell r="B578">
            <v>28.150000000000265</v>
          </cell>
          <cell r="C578">
            <v>282.37985074378338</v>
          </cell>
          <cell r="D578">
            <v>0.60515191591992634</v>
          </cell>
          <cell r="E578">
            <v>5.2103171413970051</v>
          </cell>
        </row>
        <row r="579">
          <cell r="B579">
            <v>28.200000000000266</v>
          </cell>
          <cell r="C579">
            <v>282.55507057406732</v>
          </cell>
          <cell r="D579">
            <v>0.58456467150047686</v>
          </cell>
          <cell r="E579">
            <v>5.2054148340720969</v>
          </cell>
        </row>
        <row r="580">
          <cell r="B580">
            <v>28.250000000000266</v>
          </cell>
          <cell r="C580">
            <v>282.72637844859224</v>
          </cell>
          <cell r="D580">
            <v>0.56466971682643485</v>
          </cell>
          <cell r="E580">
            <v>5.2006261745908864</v>
          </cell>
        </row>
        <row r="581">
          <cell r="B581">
            <v>28.300000000000267</v>
          </cell>
          <cell r="C581">
            <v>282.89385733206717</v>
          </cell>
          <cell r="D581">
            <v>0.54544423069806924</v>
          </cell>
          <cell r="E581">
            <v>5.1959485214586572</v>
          </cell>
        </row>
        <row r="582">
          <cell r="B582">
            <v>28.350000000000268</v>
          </cell>
          <cell r="C582">
            <v>283.05758859931041</v>
          </cell>
          <cell r="D582">
            <v>0.52686611813191064</v>
          </cell>
          <cell r="E582">
            <v>5.1913792958720641</v>
          </cell>
        </row>
        <row r="583">
          <cell r="B583">
            <v>28.400000000000269</v>
          </cell>
          <cell r="C583">
            <v>283.21765205872987</v>
          </cell>
          <cell r="D583">
            <v>0.50891398874867999</v>
          </cell>
          <cell r="E583">
            <v>5.1869159801528779</v>
          </cell>
        </row>
        <row r="584">
          <cell r="B584">
            <v>28.450000000000269</v>
          </cell>
          <cell r="C584">
            <v>283.37412597577747</v>
          </cell>
          <cell r="D584">
            <v>0.49156713571645888</v>
          </cell>
          <cell r="E584">
            <v>5.1825561162241751</v>
          </cell>
        </row>
        <row r="585">
          <cell r="B585">
            <v>28.50000000000027</v>
          </cell>
          <cell r="C585">
            <v>283.52708709635863</v>
          </cell>
          <cell r="D585">
            <v>0.47480551524026965</v>
          </cell>
          <cell r="E585">
            <v>5.1782973041277502</v>
          </cell>
        </row>
        <row r="586">
          <cell r="B586">
            <v>28.550000000000271</v>
          </cell>
          <cell r="C586">
            <v>283.67661067017877</v>
          </cell>
          <cell r="D586">
            <v>0.45860972658899252</v>
          </cell>
          <cell r="E586">
            <v>5.174137200581491</v>
          </cell>
        </row>
        <row r="587">
          <cell r="B587">
            <v>28.600000000000271</v>
          </cell>
          <cell r="C587">
            <v>283.82277047401027</v>
          </cell>
          <cell r="D587">
            <v>0.44296099265034078</v>
          </cell>
          <cell r="E587">
            <v>5.1700735175756387</v>
          </cell>
        </row>
        <row r="588">
          <cell r="B588">
            <v>28.650000000000272</v>
          </cell>
          <cell r="C588">
            <v>283.96563883486357</v>
          </cell>
          <cell r="D588">
            <v>0.42784114100444381</v>
          </cell>
          <cell r="E588">
            <v>5.1661040210066922</v>
          </cell>
        </row>
        <row r="589">
          <cell r="B589">
            <v>28.700000000000273</v>
          </cell>
          <cell r="C589">
            <v>284.10528665304815</v>
          </cell>
          <cell r="D589">
            <v>0.41323258550644776</v>
          </cell>
          <cell r="E589">
            <v>5.1622265293479481</v>
          </cell>
        </row>
        <row r="590">
          <cell r="B590">
            <v>28.750000000000274</v>
          </cell>
          <cell r="C590">
            <v>284.24178342510965</v>
          </cell>
          <cell r="D590">
            <v>0.39911830836843049</v>
          </cell>
          <cell r="E590">
            <v>5.1584389123555558</v>
          </cell>
        </row>
        <row r="591">
          <cell r="B591">
            <v>28.800000000000274</v>
          </cell>
          <cell r="C591">
            <v>284.37519726662981</v>
          </cell>
          <cell r="D591">
            <v>0.38548184273084413</v>
          </cell>
          <cell r="E591">
            <v>5.1547390898090573</v>
          </cell>
        </row>
        <row r="592">
          <cell r="B592">
            <v>28.850000000000275</v>
          </cell>
          <cell r="C592">
            <v>284.50559493487788</v>
          </cell>
          <cell r="D592">
            <v>0.37230725571363749</v>
          </cell>
          <cell r="E592">
            <v>5.1511250302854314</v>
          </cell>
        </row>
        <row r="593">
          <cell r="B593">
            <v>28.900000000000276</v>
          </cell>
          <cell r="C593">
            <v>284.63304185130227</v>
          </cell>
          <cell r="D593">
            <v>0.35957913193717272</v>
          </cell>
          <cell r="E593">
            <v>5.1475947499656254</v>
          </cell>
        </row>
        <row r="594">
          <cell r="B594">
            <v>28.950000000000276</v>
          </cell>
          <cell r="C594">
            <v>284.75760212385165</v>
          </cell>
          <cell r="D594">
            <v>0.34728255750303533</v>
          </cell>
          <cell r="E594">
            <v>5.1441463114726762</v>
          </cell>
        </row>
        <row r="595">
          <cell r="B595">
            <v>29.000000000000277</v>
          </cell>
          <cell r="C595">
            <v>284.87933856911701</v>
          </cell>
          <cell r="D595">
            <v>0.33540310442483739</v>
          </cell>
          <cell r="E595">
            <v>5.1407778227404703</v>
          </cell>
        </row>
        <row r="596">
          <cell r="B596">
            <v>29.050000000000278</v>
          </cell>
          <cell r="C596">
            <v>284.99831273428475</v>
          </cell>
          <cell r="D596">
            <v>0.3239268154991361</v>
          </cell>
          <cell r="E596">
            <v>5.1374874359122389</v>
          </cell>
        </row>
        <row r="597">
          <cell r="B597">
            <v>29.100000000000279</v>
          </cell>
          <cell r="C597">
            <v>285.1145849188938</v>
          </cell>
          <cell r="D597">
            <v>0.31284018960662457</v>
          </cell>
          <cell r="E597">
            <v>5.1342733462679933</v>
          </cell>
        </row>
        <row r="598">
          <cell r="B598">
            <v>29.150000000000279</v>
          </cell>
          <cell r="C598">
            <v>285.22821419638854</v>
          </cell>
          <cell r="D598">
            <v>0.30213016743380433</v>
          </cell>
          <cell r="E598">
            <v>5.1311337911799866</v>
          </cell>
        </row>
        <row r="599">
          <cell r="B599">
            <v>29.20000000000028</v>
          </cell>
          <cell r="C599">
            <v>285.33925843546109</v>
          </cell>
          <cell r="D599">
            <v>0.2917841176054119</v>
          </cell>
          <cell r="E599">
            <v>5.1280670490954288</v>
          </cell>
        </row>
        <row r="600">
          <cell r="B600">
            <v>29.250000000000281</v>
          </cell>
          <cell r="C600">
            <v>285.44777432117672</v>
          </cell>
          <cell r="D600">
            <v>0.28178982321795054</v>
          </cell>
          <cell r="E600">
            <v>5.1250714385456853</v>
          </cell>
        </row>
        <row r="601">
          <cell r="B601">
            <v>29.300000000000281</v>
          </cell>
          <cell r="C601">
            <v>285.55381737587686</v>
          </cell>
          <cell r="D601">
            <v>0.27213546876476458</v>
          </cell>
          <cell r="E601">
            <v>5.1221453171811593</v>
          </cell>
        </row>
        <row r="602">
          <cell r="B602">
            <v>29.350000000000282</v>
          </cell>
          <cell r="C602">
            <v>285.65744197985424</v>
          </cell>
          <cell r="D602">
            <v>0.2628096274431917</v>
          </cell>
          <cell r="E602">
            <v>5.1192870808311604</v>
          </cell>
        </row>
        <row r="603">
          <cell r="B603">
            <v>29.400000000000283</v>
          </cell>
          <cell r="C603">
            <v>285.75870139179608</v>
          </cell>
          <cell r="D603">
            <v>0.25380124883443606</v>
          </cell>
          <cell r="E603">
            <v>5.1164951625880004</v>
          </cell>
        </row>
        <row r="604">
          <cell r="B604">
            <v>29.450000000000284</v>
          </cell>
          <cell r="C604">
            <v>285.85764776899089</v>
          </cell>
          <cell r="D604">
            <v>0.24509964694691885</v>
          </cell>
          <cell r="E604">
            <v>5.1137680319146774</v>
          </cell>
        </row>
        <row r="605">
          <cell r="B605">
            <v>29.500000000000284</v>
          </cell>
          <cell r="C605">
            <v>285.95433218729522</v>
          </cell>
          <cell r="D605">
            <v>0.23669448861398534</v>
          </cell>
          <cell r="E605">
            <v>5.1111041937754313</v>
          </cell>
        </row>
        <row r="606">
          <cell r="B606">
            <v>29.550000000000285</v>
          </cell>
          <cell r="C606">
            <v>286.04880466085729</v>
          </cell>
          <cell r="D606">
            <v>0.22857578223697506</v>
          </cell>
          <cell r="E606">
            <v>5.1085021877885337</v>
          </cell>
        </row>
        <row r="607">
          <cell r="B607">
            <v>29.600000000000286</v>
          </cell>
          <cell r="C607">
            <v>286.1411141615946</v>
          </cell>
          <cell r="D607">
            <v>0.2207338668647961</v>
          </cell>
          <cell r="E607">
            <v>5.1059605874007064</v>
          </cell>
        </row>
        <row r="608">
          <cell r="B608">
            <v>29.650000000000286</v>
          </cell>
          <cell r="C608">
            <v>286.23130863842317</v>
          </cell>
          <cell r="D608">
            <v>0.21315940160128241</v>
          </cell>
          <cell r="E608">
            <v>5.1034779990825188</v>
          </cell>
        </row>
        <row r="609">
          <cell r="B609">
            <v>29.700000000000287</v>
          </cell>
          <cell r="C609">
            <v>286.31943503623626</v>
          </cell>
          <cell r="D609">
            <v>0.20584335533175593</v>
          </cell>
          <cell r="E609">
            <v>5.1010530615442145</v>
          </cell>
        </row>
        <row r="610">
          <cell r="B610">
            <v>29.750000000000288</v>
          </cell>
          <cell r="C610">
            <v>286.4055393146308</v>
          </cell>
          <cell r="D610">
            <v>0.19877699676036176</v>
          </cell>
          <cell r="E610">
            <v>5.0986844449713464</v>
          </cell>
        </row>
        <row r="611">
          <cell r="B611">
            <v>29.800000000000288</v>
          </cell>
          <cell r="C611">
            <v>286.48966646638058</v>
          </cell>
          <cell r="D611">
            <v>0.19195188474989347</v>
          </cell>
          <cell r="E611">
            <v>5.0963708502797047</v>
          </cell>
        </row>
        <row r="612">
          <cell r="B612">
            <v>29.850000000000289</v>
          </cell>
          <cell r="C612">
            <v>286.5718605356542</v>
          </cell>
          <cell r="D612">
            <v>0.18535985895597787</v>
          </cell>
          <cell r="E612">
            <v>5.0941110083889916</v>
          </cell>
        </row>
        <row r="613">
          <cell r="B613">
            <v>29.90000000000029</v>
          </cell>
          <cell r="C613">
            <v>286.65216463597824</v>
          </cell>
          <cell r="D613">
            <v>0.17899303074764178</v>
          </cell>
          <cell r="E613">
            <v>5.0919036795147052</v>
          </cell>
        </row>
        <row r="614">
          <cell r="B614">
            <v>29.950000000000291</v>
          </cell>
          <cell r="C614">
            <v>286.73062096794382</v>
          </cell>
          <cell r="D614">
            <v>0.17284377440643903</v>
          </cell>
          <cell r="E614">
            <v>5.0897476524777394</v>
          </cell>
        </row>
        <row r="615">
          <cell r="B615">
            <v>30.000000000000291</v>
          </cell>
          <cell r="C615">
            <v>286.80727083665749</v>
          </cell>
          <cell r="D615">
            <v>0.16690471859647205</v>
          </cell>
          <cell r="E615">
            <v>5.0876417440312132</v>
          </cell>
        </row>
        <row r="616">
          <cell r="B616">
            <v>30.050000000000292</v>
          </cell>
          <cell r="C616">
            <v>286.88215466893553</v>
          </cell>
          <cell r="D616">
            <v>0.16116873809779966</v>
          </cell>
          <cell r="E616">
            <v>5.0855847982040396</v>
          </cell>
        </row>
        <row r="617">
          <cell r="B617">
            <v>30.100000000000293</v>
          </cell>
          <cell r="C617">
            <v>286.95531203024223</v>
          </cell>
          <cell r="D617">
            <v>0.15562894579588024</v>
          </cell>
          <cell r="E617">
            <v>5.0835756856608008</v>
          </cell>
        </row>
        <row r="618">
          <cell r="B618">
            <v>30.150000000000293</v>
          </cell>
          <cell r="C618">
            <v>287.02678164137268</v>
          </cell>
          <cell r="D618">
            <v>0.15027868491985688</v>
          </cell>
          <cell r="E618">
            <v>5.0816133030774555</v>
          </cell>
        </row>
        <row r="619">
          <cell r="B619">
            <v>30.200000000000294</v>
          </cell>
          <cell r="C619">
            <v>287.09660139488068</v>
          </cell>
          <cell r="D619">
            <v>0.14511152152264881</v>
          </cell>
          <cell r="E619">
            <v>5.0796965725324563</v>
          </cell>
        </row>
        <row r="620">
          <cell r="B620">
            <v>30.250000000000295</v>
          </cell>
          <cell r="C620">
            <v>287.16480837125215</v>
          </cell>
          <cell r="D620">
            <v>0.14012123719597017</v>
          </cell>
          <cell r="E620">
            <v>5.0778244409128632</v>
          </cell>
        </row>
        <row r="621">
          <cell r="B621">
            <v>30.300000000000296</v>
          </cell>
          <cell r="C621">
            <v>287.23143885482563</v>
          </cell>
          <cell r="D621">
            <v>0.13530182201355301</v>
          </cell>
          <cell r="E621">
            <v>5.0759958793350561</v>
          </cell>
        </row>
        <row r="622">
          <cell r="B622">
            <v>30.350000000000296</v>
          </cell>
          <cell r="C622">
            <v>287.29652834946052</v>
          </cell>
          <cell r="D622">
            <v>0.13064746769600744</v>
          </cell>
          <cell r="E622">
            <v>5.0742098825796127</v>
          </cell>
        </row>
        <row r="623">
          <cell r="B623">
            <v>30.400000000000297</v>
          </cell>
          <cell r="C623">
            <v>287.36011159395491</v>
          </cell>
          <cell r="D623">
            <v>0.12615256099090486</v>
          </cell>
          <cell r="E623">
            <v>5.0724654685400248</v>
          </cell>
        </row>
        <row r="624">
          <cell r="B624">
            <v>30.450000000000298</v>
          </cell>
          <cell r="C624">
            <v>287.42222257721374</v>
          </cell>
          <cell r="D624">
            <v>0.12181167726182376</v>
          </cell>
          <cell r="E624">
            <v>5.0707616776848434</v>
          </cell>
        </row>
        <row r="625">
          <cell r="B625">
            <v>30.500000000000298</v>
          </cell>
          <cell r="C625">
            <v>287.48289455316961</v>
          </cell>
          <cell r="D625">
            <v>0.11761957428024836</v>
          </cell>
          <cell r="E625">
            <v>5.0690975725328977</v>
          </cell>
        </row>
        <row r="626">
          <cell r="B626">
            <v>30.550000000000299</v>
          </cell>
          <cell r="C626">
            <v>287.54216005545726</v>
          </cell>
          <cell r="D626">
            <v>0.11357118621435963</v>
          </cell>
          <cell r="E626">
            <v>5.0674722371412653</v>
          </cell>
        </row>
        <row r="627">
          <cell r="B627">
            <v>30.6000000000003</v>
          </cell>
          <cell r="C627">
            <v>287.60005091184416</v>
          </cell>
          <cell r="D627">
            <v>0.10966161780890676</v>
          </cell>
          <cell r="E627">
            <v>5.0658847766056203</v>
          </cell>
        </row>
        <row r="628">
          <cell r="B628">
            <v>30.650000000000301</v>
          </cell>
          <cell r="C628">
            <v>287.65659825841868</v>
          </cell>
          <cell r="D628">
            <v>0.10588613875049192</v>
          </cell>
          <cell r="E628">
            <v>5.0643343165726646</v>
          </cell>
        </row>
        <row r="629">
          <cell r="B629">
            <v>30.700000000000301</v>
          </cell>
          <cell r="C629">
            <v>287.71183255353816</v>
          </cell>
          <cell r="D629">
            <v>0.10224017821274568</v>
          </cell>
          <cell r="E629">
            <v>5.0628200027642976</v>
          </cell>
        </row>
        <row r="630">
          <cell r="B630">
            <v>30.750000000000302</v>
          </cell>
          <cell r="C630">
            <v>287.76578359153865</v>
          </cell>
          <cell r="D630">
            <v>9.8719319576011932E-2</v>
          </cell>
          <cell r="E630">
            <v>5.0613410005132291</v>
          </cell>
        </row>
        <row r="631">
          <cell r="B631">
            <v>30.800000000000303</v>
          </cell>
          <cell r="C631">
            <v>287.81848051620892</v>
          </cell>
          <cell r="D631">
            <v>9.5319295316300387E-2</v>
          </cell>
          <cell r="E631">
            <v>5.0598964943097355</v>
          </cell>
        </row>
        <row r="632">
          <cell r="B632">
            <v>30.850000000000303</v>
          </cell>
          <cell r="C632">
            <v>287.86995183403076</v>
          </cell>
          <cell r="D632">
            <v>9.2035982058402244E-2</v>
          </cell>
          <cell r="E632">
            <v>5.0584856873592834</v>
          </cell>
        </row>
        <row r="633">
          <cell r="B633">
            <v>30.900000000000304</v>
          </cell>
          <cell r="C633">
            <v>287.92022542718792</v>
          </cell>
          <cell r="D633">
            <v>8.8865395788199325E-2</v>
          </cell>
          <cell r="E633">
            <v>5.0571078011506883</v>
          </cell>
        </row>
        <row r="634">
          <cell r="B634">
            <v>30.950000000000305</v>
          </cell>
          <cell r="C634">
            <v>287.96932856634623</v>
          </cell>
          <cell r="D634">
            <v>8.5803687219329502E-2</v>
          </cell>
          <cell r="E634">
            <v>5.0557620750345977</v>
          </cell>
        </row>
        <row r="635">
          <cell r="B635">
            <v>31.000000000000306</v>
          </cell>
          <cell r="C635">
            <v>288.01728792320728</v>
          </cell>
          <cell r="D635">
            <v>8.2847137309501342E-2</v>
          </cell>
          <cell r="E635">
            <v>5.0544477658120064</v>
          </cell>
        </row>
        <row r="636">
          <cell r="B636">
            <v>31.050000000000306</v>
          </cell>
          <cell r="C636">
            <v>288.06412958283812</v>
          </cell>
          <cell r="D636">
            <v>7.999215292187857E-2</v>
          </cell>
          <cell r="E636">
            <v>5.0531641473325237</v>
          </cell>
        </row>
        <row r="637">
          <cell r="B637">
            <v>31.100000000000307</v>
          </cell>
          <cell r="C637">
            <v>288.10987905577963</v>
          </cell>
          <cell r="D637">
            <v>7.7235262627079998E-2</v>
          </cell>
          <cell r="E637">
            <v>5.0519105101021644</v>
          </cell>
        </row>
        <row r="638">
          <cell r="B638">
            <v>31.150000000000308</v>
          </cell>
          <cell r="C638">
            <v>288.154561289936</v>
          </cell>
          <cell r="D638">
            <v>7.4573112641463365E-2</v>
          </cell>
          <cell r="E638">
            <v>5.0506861609004572</v>
          </cell>
        </row>
        <row r="639">
          <cell r="B639">
            <v>31.200000000000308</v>
          </cell>
          <cell r="C639">
            <v>288.1982006822484</v>
          </cell>
          <cell r="D639">
            <v>7.2002462897481495E-2</v>
          </cell>
          <cell r="E639">
            <v>5.0494904224065449</v>
          </cell>
        </row>
        <row r="640">
          <cell r="B640">
            <v>31.250000000000309</v>
          </cell>
          <cell r="C640">
            <v>288.2408210901549</v>
          </cell>
          <cell r="D640">
            <v>6.9520183242017072E-2</v>
          </cell>
          <cell r="E640">
            <v>5.0483226328341226</v>
          </cell>
        </row>
        <row r="641">
          <cell r="B641">
            <v>31.30000000000031</v>
          </cell>
          <cell r="C641">
            <v>288.28244584283965</v>
          </cell>
          <cell r="D641">
            <v>6.7123249758717196E-2</v>
          </cell>
          <cell r="E641">
            <v>5.0471821455749684</v>
          </cell>
        </row>
        <row r="642">
          <cell r="B642">
            <v>31.350000000000311</v>
          </cell>
          <cell r="C642">
            <v>288.32309775227435</v>
          </cell>
          <cell r="D642">
            <v>6.4808741210461526E-2</v>
          </cell>
          <cell r="E642">
            <v>5.0460683288508621</v>
          </cell>
        </row>
        <row r="643">
          <cell r="B643">
            <v>31.400000000000311</v>
          </cell>
          <cell r="C643">
            <v>288.36279912405394</v>
          </cell>
          <cell r="D643">
            <v>6.2573835598208172E-2</v>
          </cell>
          <cell r="E643">
            <v>5.0449805653736171</v>
          </cell>
        </row>
        <row r="644">
          <cell r="B644">
            <v>31.450000000000312</v>
          </cell>
          <cell r="C644">
            <v>288.40157176803012</v>
          </cell>
          <cell r="D644">
            <v>6.041580683256853E-2</v>
          </cell>
          <cell r="E644">
            <v>5.0439182520131274</v>
          </cell>
        </row>
        <row r="645">
          <cell r="B645">
            <v>31.500000000000313</v>
          </cell>
          <cell r="C645">
            <v>288.43943700874507</v>
          </cell>
          <cell r="D645">
            <v>5.8332021514567997E-2</v>
          </cell>
          <cell r="E645">
            <v>5.0428807994731599</v>
          </cell>
        </row>
        <row r="646">
          <cell r="B646">
            <v>31.550000000000313</v>
          </cell>
          <cell r="C646">
            <v>288.47641569566792</v>
          </cell>
          <cell r="D646">
            <v>5.6319935822151626E-2</v>
          </cell>
          <cell r="E646">
            <v>5.0418676319746911</v>
          </cell>
        </row>
        <row r="647">
          <cell r="B647">
            <v>31.600000000000314</v>
          </cell>
          <cell r="C647">
            <v>288.51252821323749</v>
          </cell>
          <cell r="D647">
            <v>5.4377092499094226E-2</v>
          </cell>
          <cell r="E647">
            <v>5.0408781869466592</v>
          </cell>
        </row>
        <row r="648">
          <cell r="B648">
            <v>31.650000000000315</v>
          </cell>
          <cell r="C648">
            <v>288.54779449071304</v>
          </cell>
          <cell r="D648">
            <v>5.2501117943072155E-2</v>
          </cell>
          <cell r="E648">
            <v>5.0399119147238798</v>
          </cell>
        </row>
        <row r="649">
          <cell r="B649">
            <v>31.700000000000315</v>
          </cell>
          <cell r="C649">
            <v>288.58223401183704</v>
          </cell>
          <cell r="D649">
            <v>5.0689719389749338E-2</v>
          </cell>
          <cell r="E649">
            <v>5.0389682782520158</v>
          </cell>
        </row>
        <row r="650">
          <cell r="B650">
            <v>31.750000000000316</v>
          </cell>
          <cell r="C650">
            <v>288.61586582431158</v>
          </cell>
          <cell r="D650">
            <v>4.8940682189823156E-2</v>
          </cell>
          <cell r="E650">
            <v>5.0380467527993726</v>
          </cell>
        </row>
        <row r="651">
          <cell r="B651">
            <v>31.800000000000317</v>
          </cell>
          <cell r="C651">
            <v>288.64870854909208</v>
          </cell>
          <cell r="D651">
            <v>4.7251867176066484E-2</v>
          </cell>
          <cell r="E651">
            <v>5.0371468256753742</v>
          </cell>
        </row>
        <row r="652">
          <cell r="B652">
            <v>31.850000000000318</v>
          </cell>
          <cell r="C652">
            <v>288.68078038950057</v>
          </cell>
          <cell r="D652">
            <v>4.5621208117490472E-2</v>
          </cell>
          <cell r="E652">
            <v>5.036267995955571</v>
          </cell>
        </row>
        <row r="653">
          <cell r="B653">
            <v>31.900000000000318</v>
          </cell>
          <cell r="C653">
            <v>288.71209914016163</v>
          </cell>
          <cell r="D653">
            <v>4.4046709257838844E-2</v>
          </cell>
          <cell r="E653">
            <v>5.0354097742129893</v>
          </cell>
        </row>
        <row r="654">
          <cell r="B654">
            <v>31.950000000000319</v>
          </cell>
          <cell r="C654">
            <v>288.74268219576345</v>
          </cell>
          <cell r="D654">
            <v>4.2526442935708376E-2</v>
          </cell>
          <cell r="E654">
            <v>5.0345716822556934</v>
          </cell>
        </row>
        <row r="655">
          <cell r="B655">
            <v>32.00000000000032</v>
          </cell>
          <cell r="C655">
            <v>288.77254655964714</v>
          </cell>
          <cell r="D655">
            <v>4.105854728367174E-2</v>
          </cell>
          <cell r="E655">
            <v>5.0337532528704045</v>
          </cell>
        </row>
        <row r="656">
          <cell r="B656">
            <v>32.050000000000317</v>
          </cell>
          <cell r="C656">
            <v>288.80170885222645</v>
          </cell>
          <cell r="D656">
            <v>3.9641224003858583E-2</v>
          </cell>
          <cell r="E656">
            <v>5.0329540295720161</v>
          </cell>
        </row>
        <row r="657">
          <cell r="B657">
            <v>32.100000000000314</v>
          </cell>
          <cell r="C657">
            <v>288.83018531924148</v>
          </cell>
          <cell r="D657">
            <v>3.8272736217527997E-2</v>
          </cell>
          <cell r="E657">
            <v>5.0321735663588854</v>
          </cell>
        </row>
        <row r="658">
          <cell r="B658">
            <v>32.150000000000311</v>
          </cell>
          <cell r="C658">
            <v>288.85799183984807</v>
          </cell>
          <cell r="D658">
            <v>3.6951406386240851E-2</v>
          </cell>
          <cell r="E658">
            <v>5.0314114274737367</v>
          </cell>
        </row>
        <row r="659">
          <cell r="B659">
            <v>32.200000000000308</v>
          </cell>
          <cell r="C659">
            <v>288.88514393454648</v>
          </cell>
          <cell r="D659">
            <v>3.5675614302313731E-2</v>
          </cell>
          <cell r="E659">
            <v>5.0306671871700752</v>
          </cell>
        </row>
        <row r="660">
          <cell r="B660">
            <v>32.250000000000306</v>
          </cell>
          <cell r="C660">
            <v>288.91165677295135</v>
          </cell>
          <cell r="D660">
            <v>3.4443795146307479E-2</v>
          </cell>
          <cell r="E660">
            <v>5.0299404294839363</v>
          </cell>
        </row>
        <row r="661">
          <cell r="B661">
            <v>32.300000000000303</v>
          </cell>
          <cell r="C661">
            <v>288.93754518140599</v>
          </cell>
          <cell r="D661">
            <v>3.3254437609372627E-2</v>
          </cell>
          <cell r="E661">
            <v>5.0292307480109049</v>
          </cell>
        </row>
        <row r="662">
          <cell r="B662">
            <v>32.3500000000003</v>
          </cell>
          <cell r="C662">
            <v>288.96282365044357</v>
          </cell>
          <cell r="D662">
            <v>3.2106082078341341E-2</v>
          </cell>
          <cell r="E662">
            <v>5.0285377456881939</v>
          </cell>
        </row>
        <row r="663">
          <cell r="B663">
            <v>32.400000000000297</v>
          </cell>
          <cell r="C663">
            <v>288.98750634209739</v>
          </cell>
          <cell r="D663">
            <v>3.0997318881521043E-2</v>
          </cell>
          <cell r="E663">
            <v>5.0278610345817469</v>
          </cell>
        </row>
        <row r="664">
          <cell r="B664">
            <v>32.450000000000294</v>
          </cell>
          <cell r="C664">
            <v>289.01160709706363</v>
          </cell>
          <cell r="D664">
            <v>2.9926786593208399E-2</v>
          </cell>
          <cell r="E664">
            <v>5.0272002356781975</v>
          </cell>
        </row>
        <row r="665">
          <cell r="B665">
            <v>32.500000000000291</v>
          </cell>
          <cell r="C665">
            <v>289.03513944171829</v>
          </cell>
          <cell r="D665">
            <v>2.8893170395004355E-2</v>
          </cell>
          <cell r="E665">
            <v>5.0265549786815686</v>
          </cell>
        </row>
        <row r="666">
          <cell r="B666">
            <v>32.550000000000288</v>
          </cell>
          <cell r="C666">
            <v>289.05811659499136</v>
          </cell>
          <cell r="D666">
            <v>2.7895200492070813E-2</v>
          </cell>
          <cell r="E666">
            <v>5.0259249018146477</v>
          </cell>
        </row>
        <row r="667">
          <cell r="B667">
            <v>32.600000000000286</v>
          </cell>
          <cell r="C667">
            <v>289.08055147510061</v>
          </cell>
          <cell r="D667">
            <v>2.6931650582528006E-2</v>
          </cell>
          <cell r="E667">
            <v>5.0253096516248386</v>
          </cell>
        </row>
        <row r="668">
          <cell r="B668">
            <v>32.650000000000283</v>
          </cell>
          <cell r="C668">
            <v>289.10245670614734</v>
          </cell>
          <cell r="D668">
            <v>2.6001336378248203E-2</v>
          </cell>
          <cell r="E668">
            <v>5.0247088827945072</v>
          </cell>
        </row>
        <row r="669">
          <cell r="B669">
            <v>32.70000000000028</v>
          </cell>
          <cell r="C669">
            <v>289.1238446245768</v>
          </cell>
          <cell r="D669">
            <v>2.5103114175356461E-2</v>
          </cell>
          <cell r="E669">
            <v>5.0241222579555842</v>
          </cell>
        </row>
        <row r="670">
          <cell r="B670">
            <v>32.750000000000277</v>
          </cell>
          <cell r="C670">
            <v>289.14472728550555</v>
          </cell>
          <cell r="D670">
            <v>2.4235879472802539E-2</v>
          </cell>
          <cell r="E670">
            <v>5.0235494475084366</v>
          </cell>
        </row>
        <row r="671">
          <cell r="B671">
            <v>32.800000000000274</v>
          </cell>
          <cell r="C671">
            <v>289.16511646891786</v>
          </cell>
          <cell r="D671">
            <v>2.3398565637419901E-2</v>
          </cell>
          <cell r="E671">
            <v>5.0229901294448256</v>
          </cell>
        </row>
        <row r="672">
          <cell r="B672">
            <v>32.850000000000271</v>
          </cell>
          <cell r="C672">
            <v>289.18502368573417</v>
          </cell>
          <cell r="D672">
            <v>2.2590142613938137E-2</v>
          </cell>
          <cell r="E672">
            <v>5.0224439891749233</v>
          </cell>
        </row>
        <row r="673">
          <cell r="B673">
            <v>32.900000000000269</v>
          </cell>
          <cell r="C673">
            <v>289.20446018375355</v>
          </cell>
          <cell r="D673">
            <v>2.1809615678463873E-2</v>
          </cell>
          <cell r="E673">
            <v>5.0219107193582353</v>
          </cell>
        </row>
        <row r="674">
          <cell r="B674">
            <v>32.950000000000266</v>
          </cell>
          <cell r="C674">
            <v>289.22343695347223</v>
          </cell>
          <cell r="D674">
            <v>2.1056024233992689E-2</v>
          </cell>
          <cell r="E674">
            <v>5.0213900197383747</v>
          </cell>
        </row>
        <row r="675">
          <cell r="B675">
            <v>33.000000000000263</v>
          </cell>
          <cell r="C675">
            <v>289.241964733781</v>
          </cell>
          <cell r="D675">
            <v>2.0328440646560527E-2</v>
          </cell>
          <cell r="E675">
            <v>5.0208815969815976</v>
          </cell>
        </row>
        <row r="676">
          <cell r="B676">
            <v>33.05000000000026</v>
          </cell>
          <cell r="C676">
            <v>289.26005401754355</v>
          </cell>
          <cell r="D676">
            <v>1.9625969120687606E-2</v>
          </cell>
          <cell r="E676">
            <v>5.0203851645189852</v>
          </cell>
        </row>
        <row r="677">
          <cell r="B677">
            <v>33.100000000000257</v>
          </cell>
          <cell r="C677">
            <v>289.27771505705761</v>
          </cell>
          <cell r="D677">
            <v>1.8947744612811179E-2</v>
          </cell>
          <cell r="E677">
            <v>5.0199004423922204</v>
          </cell>
        </row>
        <row r="678">
          <cell r="B678">
            <v>33.150000000000254</v>
          </cell>
          <cell r="C678">
            <v>289.29495786940163</v>
          </cell>
          <cell r="D678">
            <v>1.8292931781445372E-2</v>
          </cell>
          <cell r="E678">
            <v>5.0194271571028555</v>
          </cell>
        </row>
        <row r="679">
          <cell r="B679">
            <v>33.200000000000252</v>
          </cell>
          <cell r="C679">
            <v>289.3117922416688</v>
          </cell>
          <cell r="D679">
            <v>1.7660723972846997E-2</v>
          </cell>
          <cell r="E679">
            <v>5.0189650414650018</v>
          </cell>
        </row>
        <row r="680">
          <cell r="B680">
            <v>33.250000000000249</v>
          </cell>
          <cell r="C680">
            <v>289.3282277360907</v>
          </cell>
          <cell r="D680">
            <v>1.7050342241005691E-2</v>
          </cell>
          <cell r="E680">
            <v>5.0185138344613556</v>
          </cell>
        </row>
        <row r="681">
          <cell r="B681">
            <v>33.300000000000246</v>
          </cell>
          <cell r="C681">
            <v>289.34427369505238</v>
          </cell>
          <cell r="D681">
            <v>1.646103440081494E-2</v>
          </cell>
          <cell r="E681">
            <v>5.0180732811024891</v>
          </cell>
        </row>
        <row r="682">
          <cell r="B682">
            <v>33.350000000000243</v>
          </cell>
          <cell r="C682">
            <v>289.35993924600155</v>
          </cell>
          <cell r="D682">
            <v>1.5892074113317601E-2</v>
          </cell>
          <cell r="E682">
            <v>5.0176431322893258</v>
          </cell>
        </row>
        <row r="683">
          <cell r="B683">
            <v>33.40000000000024</v>
          </cell>
          <cell r="C683">
            <v>289.37523330625334</v>
          </cell>
          <cell r="D683">
            <v>1.5342760001955455E-2</v>
          </cell>
          <cell r="E683">
            <v>5.0172231446787325</v>
          </cell>
        </row>
        <row r="684">
          <cell r="B684">
            <v>33.450000000000237</v>
          </cell>
          <cell r="C684">
            <v>289.39016458769271</v>
          </cell>
          <cell r="D684">
            <v>1.4812414798787098E-2</v>
          </cell>
          <cell r="E684">
            <v>5.0168130805521445</v>
          </cell>
        </row>
        <row r="685">
          <cell r="B685">
            <v>33.500000000000234</v>
          </cell>
          <cell r="C685">
            <v>289.40474160137694</v>
          </cell>
          <cell r="D685">
            <v>1.4300384519672244E-2</v>
          </cell>
          <cell r="E685">
            <v>5.0164127076871834</v>
          </cell>
        </row>
        <row r="686">
          <cell r="B686">
            <v>33.550000000000232</v>
          </cell>
          <cell r="C686">
            <v>289.41897266203938</v>
          </cell>
          <cell r="D686">
            <v>1.3806037667453157E-2</v>
          </cell>
          <cell r="E686">
            <v>5.0160217992321705</v>
          </cell>
        </row>
        <row r="687">
          <cell r="B687">
            <v>33.600000000000229</v>
          </cell>
          <cell r="C687">
            <v>289.43286589249738</v>
          </cell>
          <cell r="D687">
            <v>1.3328764462195601E-2</v>
          </cell>
          <cell r="E687">
            <v>5.0156401335834735</v>
          </cell>
        </row>
        <row r="688">
          <cell r="B688">
            <v>33.650000000000226</v>
          </cell>
          <cell r="C688">
            <v>289.4464292279651</v>
          </cell>
          <cell r="D688">
            <v>1.2867976097582369E-2</v>
          </cell>
          <cell r="E688">
            <v>5.0152674942656352</v>
          </cell>
        </row>
        <row r="689">
          <cell r="B689">
            <v>33.700000000000223</v>
          </cell>
          <cell r="C689">
            <v>289.45967042027422</v>
          </cell>
          <cell r="D689">
            <v>1.2423104022582149E-2</v>
          </cell>
          <cell r="E689">
            <v>5.0149036698142195</v>
          </cell>
        </row>
        <row r="690">
          <cell r="B690">
            <v>33.75000000000022</v>
          </cell>
          <cell r="C690">
            <v>289.47259704200349</v>
          </cell>
          <cell r="D690">
            <v>1.1993599247545287E-2</v>
          </cell>
          <cell r="E690">
            <v>5.0145484536612965</v>
          </cell>
        </row>
        <row r="691">
          <cell r="B691">
            <v>33.800000000000217</v>
          </cell>
          <cell r="C691">
            <v>289.48521649051935</v>
          </cell>
          <cell r="D691">
            <v>1.1578931673905838E-2</v>
          </cell>
          <cell r="E691">
            <v>5.0142016440235224</v>
          </cell>
        </row>
        <row r="692">
          <cell r="B692">
            <v>33.850000000000215</v>
          </cell>
          <cell r="C692">
            <v>289.49753599192945</v>
          </cell>
          <cell r="D692">
            <v>1.1178589446696316E-2</v>
          </cell>
          <cell r="E692">
            <v>5.0138630437927505</v>
          </cell>
        </row>
        <row r="693">
          <cell r="B693">
            <v>33.900000000000212</v>
          </cell>
          <cell r="C693">
            <v>289.50956260495047</v>
          </cell>
          <cell r="D693">
            <v>1.0792078329107684E-2</v>
          </cell>
          <cell r="E693">
            <v>5.0135324604291203</v>
          </cell>
        </row>
        <row r="694">
          <cell r="B694">
            <v>33.950000000000209</v>
          </cell>
          <cell r="C694">
            <v>289.52130322469213</v>
          </cell>
          <cell r="D694">
            <v>1.0418921098352411E-2</v>
          </cell>
          <cell r="E694">
            <v>5.013209705856557</v>
          </cell>
        </row>
        <row r="695">
          <cell r="B695">
            <v>34.000000000000206</v>
          </cell>
          <cell r="C695">
            <v>289.53276458635924</v>
          </cell>
          <cell r="D695">
            <v>1.0058656962112953E-2</v>
          </cell>
          <cell r="E695">
            <v>5.0128945963606384</v>
          </cell>
        </row>
        <row r="696">
          <cell r="B696">
            <v>34.050000000000203</v>
          </cell>
          <cell r="C696">
            <v>289.54395326887322</v>
          </cell>
          <cell r="D696">
            <v>9.7108409948817153E-3</v>
          </cell>
          <cell r="E696">
            <v>5.0125869524887747</v>
          </cell>
        </row>
        <row r="697">
          <cell r="B697">
            <v>34.1000000000002</v>
          </cell>
          <cell r="C697">
            <v>289.55487569841472</v>
          </cell>
          <cell r="D697">
            <v>9.375043593521518E-3</v>
          </cell>
          <cell r="E697">
            <v>5.0122865989526346</v>
          </cell>
        </row>
        <row r="698">
          <cell r="B698">
            <v>34.150000000000198</v>
          </cell>
          <cell r="C698">
            <v>289.56553815188903</v>
          </cell>
          <cell r="D698">
            <v>9.0508499513978248E-3</v>
          </cell>
          <cell r="E698">
            <v>5.0119933645327972</v>
          </cell>
        </row>
        <row r="699">
          <cell r="B699">
            <v>34.200000000000195</v>
          </cell>
          <cell r="C699">
            <v>289.57594676031579</v>
          </cell>
          <cell r="D699">
            <v>8.7378595504554943E-3</v>
          </cell>
          <cell r="E699">
            <v>5.0117070819855405</v>
          </cell>
        </row>
        <row r="700">
          <cell r="B700">
            <v>34.250000000000192</v>
          </cell>
          <cell r="C700">
            <v>289.58610751214468</v>
          </cell>
          <cell r="D700">
            <v>8.4356856706336546E-3</v>
          </cell>
          <cell r="E700">
            <v>5.0114275879517516</v>
          </cell>
        </row>
        <row r="701">
          <cell r="B701">
            <v>34.300000000000189</v>
          </cell>
          <cell r="C701">
            <v>289.59602625649842</v>
          </cell>
          <cell r="D701">
            <v>8.1439549160324375E-3</v>
          </cell>
          <cell r="E701">
            <v>5.0111547228678939</v>
          </cell>
        </row>
        <row r="702">
          <cell r="B702">
            <v>34.350000000000186</v>
          </cell>
          <cell r="C702">
            <v>289.60570870634444</v>
          </cell>
          <cell r="D702">
            <v>7.8623067572648198E-3</v>
          </cell>
          <cell r="E702">
            <v>5.0108883308789762</v>
          </cell>
        </row>
        <row r="703">
          <cell r="B703">
            <v>34.400000000000183</v>
          </cell>
          <cell r="C703">
            <v>289.61516044159731</v>
          </cell>
          <cell r="D703">
            <v>7.5903930894456913E-3</v>
          </cell>
          <cell r="E703">
            <v>5.010628259753533</v>
          </cell>
        </row>
        <row r="704">
          <cell r="B704">
            <v>34.45000000000018</v>
          </cell>
          <cell r="C704">
            <v>289.62438691215249</v>
          </cell>
          <cell r="D704">
            <v>7.3278778052885286E-3</v>
          </cell>
          <cell r="E704">
            <v>5.0103743608004603</v>
          </cell>
        </row>
        <row r="705">
          <cell r="B705">
            <v>34.500000000000178</v>
          </cell>
          <cell r="C705">
            <v>289.63339344085352</v>
          </cell>
          <cell r="D705">
            <v>7.0744363827977223E-3</v>
          </cell>
          <cell r="E705">
            <v>5.0101264887877983</v>
          </cell>
        </row>
        <row r="706">
          <cell r="B706">
            <v>34.550000000000175</v>
          </cell>
          <cell r="C706">
            <v>289.64218522639385</v>
          </cell>
          <cell r="D706">
            <v>6.8297554870617059E-3</v>
          </cell>
          <cell r="E706">
            <v>5.0098845018633309</v>
          </cell>
        </row>
        <row r="707">
          <cell r="B707">
            <v>34.600000000000172</v>
          </cell>
          <cell r="C707">
            <v>289.65076734615428</v>
          </cell>
          <cell r="D707">
            <v>6.5935325856685649E-3</v>
          </cell>
          <cell r="E707">
            <v>5.0096482614769497</v>
          </cell>
        </row>
        <row r="708">
          <cell r="B708">
            <v>34.650000000000169</v>
          </cell>
          <cell r="C708">
            <v>289.65914475897779</v>
          </cell>
          <cell r="D708">
            <v>6.3654755772818081E-3</v>
          </cell>
          <cell r="E708">
            <v>5.0094176323048387</v>
          </cell>
        </row>
        <row r="709">
          <cell r="B709">
            <v>34.700000000000166</v>
          </cell>
          <cell r="C709">
            <v>289.66732230788313</v>
          </cell>
          <cell r="D709">
            <v>6.1453024329294649E-3</v>
          </cell>
          <cell r="E709">
            <v>5.009192482175318</v>
          </cell>
        </row>
        <row r="710">
          <cell r="B710">
            <v>34.750000000000163</v>
          </cell>
          <cell r="C710">
            <v>289.6753047227179</v>
          </cell>
          <cell r="D710">
            <v>5.9327408495746395E-3</v>
          </cell>
          <cell r="E710">
            <v>5.0089726819964078</v>
          </cell>
        </row>
        <row r="711">
          <cell r="B711">
            <v>34.800000000000161</v>
          </cell>
          <cell r="C711">
            <v>289.68309662275306</v>
          </cell>
          <cell r="D711">
            <v>5.7275279155501345E-3</v>
          </cell>
          <cell r="E711">
            <v>5.0087581056850103</v>
          </cell>
        </row>
        <row r="712">
          <cell r="B712">
            <v>34.850000000000158</v>
          </cell>
          <cell r="C712">
            <v>289.6907025192196</v>
          </cell>
          <cell r="D712">
            <v>5.5294097874537644E-3</v>
          </cell>
          <cell r="E712">
            <v>5.0085486300977102</v>
          </cell>
        </row>
        <row r="713">
          <cell r="B713">
            <v>34.900000000000155</v>
          </cell>
          <cell r="C713">
            <v>289.69812681778876</v>
          </cell>
          <cell r="D713">
            <v>5.3381413781145269E-3</v>
          </cell>
          <cell r="E713">
            <v>5.0083441349631297</v>
          </cell>
        </row>
        <row r="714">
          <cell r="B714">
            <v>34.950000000000152</v>
          </cell>
          <cell r="C714">
            <v>289.70537382099712</v>
          </cell>
          <cell r="D714">
            <v>5.1534860552529061E-3</v>
          </cell>
          <cell r="E714">
            <v>5.0081445028158376</v>
          </cell>
        </row>
        <row r="715">
          <cell r="B715">
            <v>35.000000000000149</v>
          </cell>
          <cell r="C715">
            <v>289.7124477306175</v>
          </cell>
          <cell r="D715">
            <v>4.9752153504712335E-3</v>
          </cell>
          <cell r="E715">
            <v>5.007949618931737</v>
          </cell>
        </row>
        <row r="716">
          <cell r="B716">
            <v>35.050000000000146</v>
          </cell>
          <cell r="C716">
            <v>289.719352649977</v>
          </cell>
          <cell r="D716">
            <v>4.8031086782223207E-3</v>
          </cell>
          <cell r="E716">
            <v>5.0077593712649326</v>
          </cell>
        </row>
        <row r="717">
          <cell r="B717">
            <v>35.100000000000144</v>
          </cell>
          <cell r="C717">
            <v>289.7260925862231</v>
          </cell>
          <cell r="D717">
            <v>4.6369530644163829E-3</v>
          </cell>
          <cell r="E717">
            <v>5.0075736503860258</v>
          </cell>
        </row>
        <row r="718">
          <cell r="B718">
            <v>35.150000000000141</v>
          </cell>
          <cell r="C718">
            <v>289.73267145253931</v>
          </cell>
          <cell r="D718">
            <v>4.4765428843377732E-3</v>
          </cell>
          <cell r="E718">
            <v>5.0073923494218064</v>
          </cell>
        </row>
        <row r="719">
          <cell r="B719">
            <v>35.200000000000138</v>
          </cell>
          <cell r="C719">
            <v>289.73909307031079</v>
          </cell>
          <cell r="D719">
            <v>4.3216796095540844E-3</v>
          </cell>
          <cell r="E719">
            <v>5.0072153639963215</v>
          </cell>
        </row>
        <row r="720">
          <cell r="B720">
            <v>35.250000000000135</v>
          </cell>
          <cell r="C720">
            <v>289.74536117124183</v>
          </cell>
          <cell r="D720">
            <v>4.1721715635109251E-3</v>
          </cell>
          <cell r="E720">
            <v>5.007042592173284</v>
          </cell>
        </row>
        <row r="721">
          <cell r="B721">
            <v>35.300000000000132</v>
          </cell>
          <cell r="C721">
            <v>289.75147939942542</v>
          </cell>
          <cell r="D721">
            <v>4.027833685516004E-3</v>
          </cell>
          <cell r="E721">
            <v>5.0068739343997768</v>
          </cell>
        </row>
        <row r="722">
          <cell r="B722">
            <v>35.350000000000129</v>
          </cell>
          <cell r="C722">
            <v>289.75745131336674</v>
          </cell>
          <cell r="D722">
            <v>3.888487302826182E-3</v>
          </cell>
          <cell r="E722">
            <v>5.0067092934512507</v>
          </cell>
        </row>
        <row r="723">
          <cell r="B723">
            <v>35.400000000000126</v>
          </cell>
          <cell r="C723">
            <v>289.76328038796061</v>
          </cell>
          <cell r="D723">
            <v>3.7539599105608349E-3</v>
          </cell>
          <cell r="E723">
            <v>5.00654857437776</v>
          </cell>
        </row>
        <row r="724">
          <cell r="B724">
            <v>35.450000000000124</v>
          </cell>
          <cell r="C724">
            <v>289.76897001642487</v>
          </cell>
          <cell r="D724">
            <v>3.624084959174218E-3</v>
          </cell>
          <cell r="E724">
            <v>5.0063916844514385</v>
          </cell>
        </row>
        <row r="725">
          <cell r="B725">
            <v>35.500000000000121</v>
          </cell>
          <cell r="C725">
            <v>289.77452351218994</v>
          </cell>
          <cell r="D725">
            <v>3.4987016492285762E-3</v>
          </cell>
          <cell r="E725">
            <v>5.0062385331151447</v>
          </cell>
        </row>
        <row r="726">
          <cell r="B726">
            <v>35.550000000000118</v>
          </cell>
          <cell r="C726">
            <v>289.77994411074582</v>
          </cell>
          <cell r="D726">
            <v>3.3776547332184919E-3</v>
          </cell>
          <cell r="E726">
            <v>5.0060890319323059</v>
          </cell>
        </row>
        <row r="727">
          <cell r="B727">
            <v>35.600000000000115</v>
          </cell>
          <cell r="C727">
            <v>289.78523497144732</v>
          </cell>
          <cell r="D727">
            <v>3.2607943242054078E-3</v>
          </cell>
          <cell r="E727">
            <v>5.0059430945378818</v>
          </cell>
        </row>
        <row r="728">
          <cell r="B728">
            <v>35.650000000000112</v>
          </cell>
          <cell r="C728">
            <v>289.79039917927867</v>
          </cell>
          <cell r="D728">
            <v>3.147975711029441E-3</v>
          </cell>
          <cell r="E728">
            <v>5.0058006365904451</v>
          </cell>
        </row>
        <row r="729">
          <cell r="B729">
            <v>35.700000000000109</v>
          </cell>
          <cell r="C729">
            <v>289.79543974657787</v>
          </cell>
          <cell r="D729">
            <v>3.0390591798735021E-3</v>
          </cell>
          <cell r="E729">
            <v>5.005661575725374</v>
          </cell>
        </row>
        <row r="730">
          <cell r="B730">
            <v>35.750000000000107</v>
          </cell>
          <cell r="C730">
            <v>289.80035961472237</v>
          </cell>
          <cell r="D730">
            <v>2.9339098419623602E-3</v>
          </cell>
          <cell r="E730">
            <v>5.0055258315090807</v>
          </cell>
        </row>
        <row r="731">
          <cell r="B731">
            <v>35.800000000000104</v>
          </cell>
          <cell r="C731">
            <v>289.80516165577632</v>
          </cell>
          <cell r="D731">
            <v>2.8323974671866864E-3</v>
          </cell>
          <cell r="E731">
            <v>5.0053933253943184</v>
          </cell>
        </row>
        <row r="732">
          <cell r="B732">
            <v>35.850000000000101</v>
          </cell>
          <cell r="C732">
            <v>289.80984867410041</v>
          </cell>
          <cell r="D732">
            <v>2.7343963234492271E-3</v>
          </cell>
          <cell r="E732">
            <v>5.0052639806764816</v>
          </cell>
        </row>
        <row r="733">
          <cell r="B733">
            <v>35.900000000000098</v>
          </cell>
          <cell r="C733">
            <v>289.8144234079254</v>
          </cell>
          <cell r="D733">
            <v>2.6397850215371587E-3</v>
          </cell>
          <cell r="E733">
            <v>5.0051377224508986</v>
          </cell>
        </row>
        <row r="734">
          <cell r="B734">
            <v>35.950000000000095</v>
          </cell>
          <cell r="C734">
            <v>289.81888853088964</v>
          </cell>
          <cell r="D734">
            <v>2.5484463653313374E-3</v>
          </cell>
          <cell r="E734">
            <v>5.0050144775711374</v>
          </cell>
        </row>
        <row r="735">
          <cell r="B735">
            <v>36.000000000000092</v>
          </cell>
          <cell r="C735">
            <v>289.82324665354167</v>
          </cell>
          <cell r="D735">
            <v>2.4602672071695891E-3</v>
          </cell>
          <cell r="E735">
            <v>5.0048941746082072</v>
          </cell>
        </row>
        <row r="736">
          <cell r="B736">
            <v>36.05000000000009</v>
          </cell>
          <cell r="C736">
            <v>289.8275003248088</v>
          </cell>
          <cell r="D736">
            <v>2.3751383081874115E-3</v>
          </cell>
          <cell r="E736">
            <v>5.0047767438107504</v>
          </cell>
        </row>
        <row r="737">
          <cell r="B737">
            <v>36.100000000000087</v>
          </cell>
          <cell r="C737">
            <v>289.83165203343202</v>
          </cell>
          <cell r="D737">
            <v>2.2929542034654713E-3</v>
          </cell>
          <cell r="E737">
            <v>5.0046621170660988</v>
          </cell>
        </row>
        <row r="738">
          <cell r="B738">
            <v>36.150000000000084</v>
          </cell>
          <cell r="C738">
            <v>289.83570420936826</v>
          </cell>
          <cell r="D738">
            <v>2.213613071819089E-3</v>
          </cell>
          <cell r="E738">
            <v>5.0045502278622322</v>
          </cell>
        </row>
        <row r="739">
          <cell r="B739">
            <v>36.200000000000081</v>
          </cell>
          <cell r="C739">
            <v>289.83965922516069</v>
          </cell>
          <cell r="D739">
            <v>2.1370166100705165E-3</v>
          </cell>
          <cell r="E739">
            <v>5.0044410112506261</v>
          </cell>
        </row>
        <row r="740">
          <cell r="B740">
            <v>36.250000000000078</v>
          </cell>
          <cell r="C740">
            <v>289.84351939727776</v>
          </cell>
          <cell r="D740">
            <v>2.0630699116502426E-3</v>
          </cell>
          <cell r="E740">
            <v>5.0043344038099287</v>
          </cell>
        </row>
        <row r="741">
          <cell r="B741">
            <v>36.300000000000075</v>
          </cell>
          <cell r="C741">
            <v>289.84728698742146</v>
          </cell>
          <cell r="D741">
            <v>1.9916813493787971E-3</v>
          </cell>
          <cell r="E741">
            <v>5.004230343610466</v>
          </cell>
        </row>
        <row r="742">
          <cell r="B742">
            <v>36.350000000000072</v>
          </cell>
          <cell r="C742">
            <v>289.85096420380592</v>
          </cell>
          <cell r="D742">
            <v>1.922762462285596E-3</v>
          </cell>
          <cell r="E742">
            <v>5.0041287701795838</v>
          </cell>
        </row>
        <row r="743">
          <cell r="B743">
            <v>36.40000000000007</v>
          </cell>
          <cell r="C743">
            <v>289.85455320240646</v>
          </cell>
          <cell r="D743">
            <v>1.8562278463262606E-3</v>
          </cell>
          <cell r="E743">
            <v>5.0040296244677487</v>
          </cell>
        </row>
        <row r="744">
          <cell r="B744">
            <v>36.450000000000067</v>
          </cell>
          <cell r="C744">
            <v>289.85805608818032</v>
          </cell>
          <cell r="D744">
            <v>1.7919950488645728E-3</v>
          </cell>
          <cell r="E744">
            <v>5.0039328488154631</v>
          </cell>
        </row>
        <row r="745">
          <cell r="B745">
            <v>36.500000000000064</v>
          </cell>
          <cell r="C745">
            <v>289.86147491625923</v>
          </cell>
          <cell r="D745">
            <v>1.7299844667897999E-3</v>
          </cell>
          <cell r="E745">
            <v>5.003838386920914</v>
          </cell>
        </row>
        <row r="746">
          <cell r="B746">
            <v>36.550000000000061</v>
          </cell>
          <cell r="C746">
            <v>289.86481169311458</v>
          </cell>
          <cell r="D746">
            <v>1.6701192481445356E-3</v>
          </cell>
          <cell r="E746">
            <v>5.0037461838083592</v>
          </cell>
        </row>
        <row r="747">
          <cell r="B747">
            <v>36.600000000000058</v>
          </cell>
          <cell r="C747">
            <v>289.86806837769598</v>
          </cell>
          <cell r="D747">
            <v>1.6123251971424694E-3</v>
          </cell>
          <cell r="E747">
            <v>5.0036561857972632</v>
          </cell>
        </row>
        <row r="748">
          <cell r="B748">
            <v>36.650000000000055</v>
          </cell>
          <cell r="C748">
            <v>289.87124688254369</v>
          </cell>
          <cell r="D748">
            <v>1.5565306824596164E-3</v>
          </cell>
          <cell r="E748">
            <v>5.0035683404721212</v>
          </cell>
        </row>
        <row r="749">
          <cell r="B749">
            <v>36.700000000000053</v>
          </cell>
          <cell r="C749">
            <v>289.87434907487528</v>
          </cell>
          <cell r="D749">
            <v>1.5026665486865232E-3</v>
          </cell>
          <cell r="E749">
            <v>5.0034825966529821</v>
          </cell>
        </row>
        <row r="750">
          <cell r="B750">
            <v>36.75000000000005</v>
          </cell>
          <cell r="C750">
            <v>289.8773767776475</v>
          </cell>
          <cell r="D750">
            <v>1.4506660308328109E-3</v>
          </cell>
          <cell r="E750">
            <v>5.0033989043666525</v>
          </cell>
        </row>
        <row r="751">
          <cell r="B751">
            <v>36.800000000000047</v>
          </cell>
          <cell r="C751">
            <v>289.88033177059361</v>
          </cell>
          <cell r="D751">
            <v>1.4004646717791292E-3</v>
          </cell>
          <cell r="E751">
            <v>5.003317214818547</v>
          </cell>
        </row>
        <row r="752">
          <cell r="B752">
            <v>36.850000000000044</v>
          </cell>
          <cell r="C752">
            <v>289.88321579123681</v>
          </cell>
          <cell r="D752">
            <v>1.3520002425751907E-3</v>
          </cell>
          <cell r="E752">
            <v>5.003237480365212</v>
          </cell>
        </row>
        <row r="753">
          <cell r="B753">
            <v>36.900000000000041</v>
          </cell>
          <cell r="C753">
            <v>289.88603053588037</v>
          </cell>
          <cell r="D753">
            <v>1.3052126654860192E-3</v>
          </cell>
          <cell r="E753">
            <v>5.0031596544874475</v>
          </cell>
        </row>
        <row r="754">
          <cell r="B754">
            <v>36.950000000000038</v>
          </cell>
          <cell r="C754">
            <v>289.88877766057487</v>
          </cell>
          <cell r="D754">
            <v>1.2600439396918952E-3</v>
          </cell>
          <cell r="E754">
            <v>5.0030836917640826</v>
          </cell>
        </row>
        <row r="755">
          <cell r="B755">
            <v>37.000000000000036</v>
          </cell>
          <cell r="C755">
            <v>289.89145878206318</v>
          </cell>
          <cell r="D755">
            <v>1.216438069550722E-3</v>
          </cell>
          <cell r="E755">
            <v>5.0030095478463279</v>
          </cell>
        </row>
        <row r="756">
          <cell r="B756">
            <v>37.050000000000033</v>
          </cell>
          <cell r="C756">
            <v>289.8940754787036</v>
          </cell>
          <cell r="D756">
            <v>1.174340995334657E-3</v>
          </cell>
          <cell r="E756">
            <v>5.0029371794327302</v>
          </cell>
        </row>
        <row r="757">
          <cell r="B757">
            <v>37.10000000000003</v>
          </cell>
          <cell r="C757">
            <v>289.8966292913716</v>
          </cell>
          <cell r="D757">
            <v>1.1337005263558789E-3</v>
          </cell>
          <cell r="E757">
            <v>5.0028665442447009</v>
          </cell>
        </row>
        <row r="758">
          <cell r="B758">
            <v>37.150000000000027</v>
          </cell>
          <cell r="C758">
            <v>289.89912172434083</v>
          </cell>
          <cell r="D758">
            <v>1.0944662763992718E-3</v>
          </cell>
          <cell r="E758">
            <v>5.0027976010026043</v>
          </cell>
        </row>
        <row r="759">
          <cell r="B759">
            <v>37.200000000000024</v>
          </cell>
          <cell r="C759">
            <v>289.90155424614358</v>
          </cell>
          <cell r="D759">
            <v>1.0565896013826329E-3</v>
          </cell>
          <cell r="E759">
            <v>5.0027303094024154</v>
          </cell>
        </row>
        <row r="760">
          <cell r="B760">
            <v>37.250000000000021</v>
          </cell>
          <cell r="C760">
            <v>289.90392829041156</v>
          </cell>
          <cell r="D760">
            <v>1.0200235391677256E-3</v>
          </cell>
          <cell r="E760">
            <v>5.002664630092883</v>
          </cell>
        </row>
        <row r="761">
          <cell r="B761">
            <v>37.300000000000018</v>
          </cell>
          <cell r="C761">
            <v>289.90624525669699</v>
          </cell>
          <cell r="D761">
            <v>9.8472275144813434E-4</v>
          </cell>
          <cell r="E761">
            <v>5.0026005246532552</v>
          </cell>
        </row>
        <row r="762">
          <cell r="B762">
            <v>37.350000000000016</v>
          </cell>
          <cell r="C762">
            <v>289.90850651127488</v>
          </cell>
          <cell r="D762">
            <v>9.5064346764241376E-4</v>
          </cell>
          <cell r="E762">
            <v>5.0025379555714959</v>
          </cell>
        </row>
        <row r="763">
          <cell r="B763">
            <v>37.400000000000013</v>
          </cell>
          <cell r="C763">
            <v>289.91071338792648</v>
          </cell>
          <cell r="D763">
            <v>9.177434307234807E-4</v>
          </cell>
          <cell r="E763">
            <v>5.002476886223004</v>
          </cell>
        </row>
        <row r="764">
          <cell r="B764">
            <v>37.45000000000001</v>
          </cell>
          <cell r="C764">
            <v>289.91286718870458</v>
          </cell>
          <cell r="D764">
            <v>8.8598184491756439E-4</v>
          </cell>
          <cell r="E764">
            <v>5.0024172808498442</v>
          </cell>
        </row>
        <row r="765">
          <cell r="B765">
            <v>37.500000000000007</v>
          </cell>
          <cell r="C765">
            <v>289.91496918468135</v>
          </cell>
          <cell r="D765">
            <v>8.5531932520832186E-4</v>
          </cell>
          <cell r="E765">
            <v>5.0023591045404352</v>
          </cell>
        </row>
        <row r="766">
          <cell r="B766">
            <v>37.550000000000004</v>
          </cell>
          <cell r="C766">
            <v>289.91702061667837</v>
          </cell>
          <cell r="D766">
            <v>8.2571784858393306E-4</v>
          </cell>
          <cell r="E766">
            <v>5.0023023232097161</v>
          </cell>
        </row>
        <row r="767">
          <cell r="B767">
            <v>37.6</v>
          </cell>
          <cell r="C767">
            <v>289.91902269598006</v>
          </cell>
          <cell r="D767">
            <v>7.9714070696712818E-4</v>
          </cell>
          <cell r="E767">
            <v>5.0022469035797776</v>
          </cell>
        </row>
        <row r="768">
          <cell r="B768">
            <v>37.65</v>
          </cell>
          <cell r="C768">
            <v>289.92097660503026</v>
          </cell>
          <cell r="D768">
            <v>7.6955246177015993E-4</v>
          </cell>
          <cell r="E768">
            <v>5.0021928131609306</v>
          </cell>
        </row>
        <row r="769">
          <cell r="B769">
            <v>37.699999999999996</v>
          </cell>
          <cell r="C769">
            <v>289.92288349811281</v>
          </cell>
          <cell r="D769">
            <v>7.4291890001872607E-4</v>
          </cell>
          <cell r="E769">
            <v>5.0021400202332229</v>
          </cell>
        </row>
        <row r="770">
          <cell r="B770">
            <v>37.749999999999993</v>
          </cell>
          <cell r="C770">
            <v>289.92474450201621</v>
          </cell>
          <cell r="D770">
            <v>7.1720699199077117E-4</v>
          </cell>
          <cell r="E770">
            <v>5.0020884938283698</v>
          </cell>
        </row>
        <row r="771">
          <cell r="B771">
            <v>37.79999999999999</v>
          </cell>
          <cell r="C771">
            <v>289.92656071668273</v>
          </cell>
          <cell r="D771">
            <v>6.923848503179546E-4</v>
          </cell>
          <cell r="E771">
            <v>5.0020382037121172</v>
          </cell>
        </row>
        <row r="772">
          <cell r="B772">
            <v>37.849999999999987</v>
          </cell>
          <cell r="C772">
            <v>289.92833321584249</v>
          </cell>
          <cell r="D772">
            <v>6.6842169049936568E-4</v>
          </cell>
          <cell r="E772">
            <v>5.0019891203670142</v>
          </cell>
        </row>
        <row r="773">
          <cell r="B773">
            <v>37.899999999999984</v>
          </cell>
          <cell r="C773">
            <v>289.9300630476327</v>
          </cell>
          <cell r="D773">
            <v>6.4528779277880108E-4</v>
          </cell>
          <cell r="E773">
            <v>5.0019412149755675</v>
          </cell>
        </row>
        <row r="774">
          <cell r="B774">
            <v>37.949999999999982</v>
          </cell>
          <cell r="C774">
            <v>289.93175123520268</v>
          </cell>
          <cell r="D774">
            <v>6.2295446533859209E-4</v>
          </cell>
          <cell r="E774">
            <v>5.0018944594038057</v>
          </cell>
        </row>
        <row r="775">
          <cell r="B775">
            <v>37.999999999999979</v>
          </cell>
          <cell r="C775">
            <v>289.93339877730432</v>
          </cell>
          <cell r="D775">
            <v>6.0139400876458638E-4</v>
          </cell>
          <cell r="E775">
            <v>5.001848826185217</v>
          </cell>
        </row>
        <row r="776">
          <cell r="B776">
            <v>38.049999999999976</v>
          </cell>
          <cell r="C776">
            <v>289.93500664886921</v>
          </cell>
          <cell r="D776">
            <v>5.8057968173845054E-4</v>
          </cell>
          <cell r="E776">
            <v>5.0018042885050562</v>
          </cell>
        </row>
        <row r="777">
          <cell r="B777">
            <v>38.099999999999973</v>
          </cell>
          <cell r="C777">
            <v>289.93657580157202</v>
          </cell>
          <cell r="D777">
            <v>5.6048566791496671E-4</v>
          </cell>
          <cell r="E777">
            <v>5.0017608201850141</v>
          </cell>
        </row>
        <row r="778">
          <cell r="B778">
            <v>38.14999999999997</v>
          </cell>
          <cell r="C778">
            <v>289.93810716438077</v>
          </cell>
          <cell r="D778">
            <v>5.4108704394345282E-4</v>
          </cell>
          <cell r="E778">
            <v>5.0017183956682665</v>
          </cell>
        </row>
        <row r="779">
          <cell r="B779">
            <v>38.199999999999967</v>
          </cell>
          <cell r="C779">
            <v>289.93960164409441</v>
          </cell>
          <cell r="D779">
            <v>5.2235974859384221E-4</v>
          </cell>
          <cell r="E779">
            <v>5.0016769900048343</v>
          </cell>
        </row>
        <row r="780">
          <cell r="B780">
            <v>38.249999999999964</v>
          </cell>
          <cell r="C780">
            <v>289.94106012586752</v>
          </cell>
          <cell r="D780">
            <v>5.0428055294931672E-4</v>
          </cell>
          <cell r="E780">
            <v>5.0016365788373074</v>
          </cell>
        </row>
        <row r="781">
          <cell r="B781">
            <v>38.299999999999962</v>
          </cell>
          <cell r="C781">
            <v>289.94248347372303</v>
          </cell>
          <cell r="D781">
            <v>4.8682703162869858E-4</v>
          </cell>
          <cell r="E781">
            <v>5.0015971383868996</v>
          </cell>
        </row>
        <row r="782">
          <cell r="B782">
            <v>38.349999999999959</v>
          </cell>
          <cell r="C782">
            <v>289.94387253105276</v>
          </cell>
          <cell r="D782">
            <v>4.6997753500307223E-4</v>
          </cell>
          <cell r="E782">
            <v>5.0015586454398182</v>
          </cell>
        </row>
        <row r="783">
          <cell r="B783">
            <v>38.399999999999956</v>
          </cell>
          <cell r="C783">
            <v>289.9452281211062</v>
          </cell>
          <cell r="D783">
            <v>4.5371116237233181E-4</v>
          </cell>
          <cell r="E783">
            <v>5.0015210773339573</v>
          </cell>
        </row>
        <row r="784">
          <cell r="B784">
            <v>38.449999999999953</v>
          </cell>
          <cell r="C784">
            <v>289.94655104746806</v>
          </cell>
          <cell r="D784">
            <v>4.3800773606852961E-4</v>
          </cell>
          <cell r="E784">
            <v>5.001484411945901</v>
          </cell>
        </row>
        <row r="785">
          <cell r="B785">
            <v>38.49999999999995</v>
          </cell>
          <cell r="C785">
            <v>289.94784209452456</v>
          </cell>
          <cell r="D785">
            <v>4.228477764540424E-4</v>
          </cell>
          <cell r="E785">
            <v>5.0014486276782257</v>
          </cell>
        </row>
        <row r="786">
          <cell r="B786">
            <v>38.549999999999947</v>
          </cell>
          <cell r="C786">
            <v>289.94910202791851</v>
          </cell>
          <cell r="D786">
            <v>4.0821247778367371E-4</v>
          </cell>
          <cell r="E786">
            <v>5.0014137034470991</v>
          </cell>
        </row>
        <row r="787">
          <cell r="B787">
            <v>38.599999999999945</v>
          </cell>
          <cell r="C787">
            <v>289.95033159499411</v>
          </cell>
          <cell r="D787">
            <v>3.9408368490087347E-4</v>
          </cell>
          <cell r="E787">
            <v>5.001379618670172</v>
          </cell>
        </row>
        <row r="788">
          <cell r="B788">
            <v>38.649999999999942</v>
          </cell>
          <cell r="C788">
            <v>289.95153152523108</v>
          </cell>
          <cell r="D788">
            <v>3.8044387073928434E-4</v>
          </cell>
          <cell r="E788">
            <v>5.0013463532547471</v>
          </cell>
        </row>
        <row r="789">
          <cell r="B789">
            <v>38.699999999999939</v>
          </cell>
          <cell r="C789">
            <v>289.95270253066866</v>
          </cell>
          <cell r="D789">
            <v>3.6727611460181489E-4</v>
          </cell>
          <cell r="E789">
            <v>5.0013138875862282</v>
          </cell>
        </row>
        <row r="790">
          <cell r="B790">
            <v>38.749999999999936</v>
          </cell>
          <cell r="C790">
            <v>289.95384530631969</v>
          </cell>
          <cell r="D790">
            <v>3.54564081190399E-4</v>
          </cell>
          <cell r="E790">
            <v>5.001282202516836</v>
          </cell>
        </row>
        <row r="791">
          <cell r="B791">
            <v>38.799999999999933</v>
          </cell>
          <cell r="C791">
            <v>289.95496053057485</v>
          </cell>
          <cell r="D791">
            <v>3.4229200036052396E-4</v>
          </cell>
          <cell r="E791">
            <v>5.0012512793545856</v>
          </cell>
        </row>
        <row r="792">
          <cell r="B792">
            <v>38.84999999999993</v>
          </cell>
          <cell r="C792">
            <v>289.95604886559755</v>
          </cell>
          <cell r="D792">
            <v>3.3044464757550488E-4</v>
          </cell>
          <cell r="E792">
            <v>5.0012210998525282</v>
          </cell>
        </row>
        <row r="793">
          <cell r="B793">
            <v>38.899999999999928</v>
          </cell>
          <cell r="C793">
            <v>289.95711095770946</v>
          </cell>
          <cell r="D793">
            <v>3.1900732503634403E-4</v>
          </cell>
          <cell r="E793">
            <v>5.0011916461982375</v>
          </cell>
        </row>
        <row r="794">
          <cell r="B794">
            <v>38.949999999999925</v>
          </cell>
          <cell r="C794">
            <v>289.95814743776685</v>
          </cell>
          <cell r="D794">
            <v>3.0796584346384678E-4</v>
          </cell>
          <cell r="E794">
            <v>5.0011629010035374</v>
          </cell>
        </row>
        <row r="795">
          <cell r="B795">
            <v>38.999999999999922</v>
          </cell>
          <cell r="C795">
            <v>289.95915892152834</v>
          </cell>
          <cell r="D795">
            <v>2.97306504510471E-4</v>
          </cell>
          <cell r="E795">
            <v>5.0011348472944901</v>
          </cell>
        </row>
        <row r="796">
          <cell r="B796">
            <v>39.049999999999919</v>
          </cell>
          <cell r="C796">
            <v>289.96014601001383</v>
          </cell>
          <cell r="D796">
            <v>2.8701608378016186E-4</v>
          </cell>
          <cell r="E796">
            <v>5.0011074685015933</v>
          </cell>
        </row>
        <row r="797">
          <cell r="B797">
            <v>39.099999999999916</v>
          </cell>
          <cell r="C797">
            <v>289.96110928985496</v>
          </cell>
          <cell r="D797">
            <v>2.7708181443517505E-4</v>
          </cell>
          <cell r="E797">
            <v>5.00108074845022</v>
          </cell>
        </row>
        <row r="798">
          <cell r="B798">
            <v>39.149999999999913</v>
          </cell>
          <cell r="C798">
            <v>289.96204933363737</v>
          </cell>
          <cell r="D798">
            <v>2.6749137136961455E-4</v>
          </cell>
          <cell r="E798">
            <v>5.0010546713512802</v>
          </cell>
        </row>
        <row r="799">
          <cell r="B799">
            <v>39.19999999999991</v>
          </cell>
          <cell r="C799">
            <v>289.96296670023492</v>
          </cell>
          <cell r="D799">
            <v>2.5823285593011103E-4</v>
          </cell>
          <cell r="E799">
            <v>5.0010292217921037</v>
          </cell>
        </row>
        <row r="800">
          <cell r="B800">
            <v>39.249999999999908</v>
          </cell>
          <cell r="C800">
            <v>289.96386193513598</v>
          </cell>
          <cell r="D800">
            <v>2.4929478116474167E-4</v>
          </cell>
          <cell r="E800">
            <v>5.0010043847275236</v>
          </cell>
        </row>
        <row r="801">
          <cell r="B801">
            <v>39.299999999999905</v>
          </cell>
          <cell r="C801">
            <v>289.96473557076206</v>
          </cell>
          <cell r="D801">
            <v>2.4066605758194388E-4</v>
          </cell>
          <cell r="E801">
            <v>5.0009801454711891</v>
          </cell>
        </row>
        <row r="802">
          <cell r="B802">
            <v>39.349999999999902</v>
          </cell>
          <cell r="C802">
            <v>289.96558812677887</v>
          </cell>
          <cell r="D802">
            <v>2.3233597940180528E-4</v>
          </cell>
          <cell r="E802">
            <v>5.00095648968707</v>
          </cell>
        </row>
        <row r="803">
          <cell r="B803">
            <v>39.399999999999899</v>
          </cell>
          <cell r="C803">
            <v>289.96642011040012</v>
          </cell>
          <cell r="D803">
            <v>2.2429421128271983E-4</v>
          </cell>
          <cell r="E803">
            <v>5.0009334033811488</v>
          </cell>
        </row>
        <row r="804">
          <cell r="B804">
            <v>39.449999999999896</v>
          </cell>
          <cell r="C804">
            <v>289.96723201668408</v>
          </cell>
          <cell r="D804">
            <v>2.165307755069869E-4</v>
          </cell>
          <cell r="E804">
            <v>5.0009108728933338</v>
          </cell>
        </row>
        <row r="805">
          <cell r="B805">
            <v>39.499999999999893</v>
          </cell>
          <cell r="C805">
            <v>289.96802432882322</v>
          </cell>
          <cell r="D805">
            <v>2.0903603960949687E-4</v>
          </cell>
          <cell r="E805">
            <v>5.000888884889541</v>
          </cell>
        </row>
        <row r="806">
          <cell r="B806">
            <v>39.549999999999891</v>
          </cell>
          <cell r="C806">
            <v>289.96879751842692</v>
          </cell>
          <cell r="D806">
            <v>2.0180070443419359E-4</v>
          </cell>
          <cell r="E806">
            <v>5.0008674263539739</v>
          </cell>
        </row>
        <row r="807">
          <cell r="B807">
            <v>39.599999999999888</v>
          </cell>
          <cell r="C807">
            <v>289.96955204579757</v>
          </cell>
          <cell r="D807">
            <v>1.9481579260353295E-4</v>
          </cell>
          <cell r="E807">
            <v>5.0008464845815723</v>
          </cell>
        </row>
        <row r="808">
          <cell r="B808">
            <v>39.649999999999885</v>
          </cell>
          <cell r="C808">
            <v>289.97028836020007</v>
          </cell>
          <cell r="D808">
            <v>1.8807263738666643E-4</v>
          </cell>
          <cell r="E808">
            <v>5.0008260471706469</v>
          </cell>
        </row>
        <row r="809">
          <cell r="B809">
            <v>39.699999999999882</v>
          </cell>
          <cell r="C809">
            <v>289.97100690012508</v>
          </cell>
          <cell r="D809">
            <v>1.8156287195257131E-4</v>
          </cell>
          <cell r="E809">
            <v>5.0008061020156926</v>
          </cell>
        </row>
        <row r="810">
          <cell r="B810">
            <v>39.749999999999879</v>
          </cell>
          <cell r="C810">
            <v>289.97170809354589</v>
          </cell>
          <cell r="D810">
            <v>1.7527841899482469E-4</v>
          </cell>
          <cell r="E810">
            <v>5.00078663730035</v>
          </cell>
        </row>
        <row r="811">
          <cell r="B811">
            <v>39.799999999999876</v>
          </cell>
          <cell r="C811">
            <v>289.97239235816932</v>
          </cell>
          <cell r="D811">
            <v>1.6921148071517766E-4</v>
          </cell>
          <cell r="E811">
            <v>5.0007676414905644</v>
          </cell>
        </row>
        <row r="812">
          <cell r="B812">
            <v>39.849999999999874</v>
          </cell>
          <cell r="C812">
            <v>289.9730601016808</v>
          </cell>
          <cell r="D812">
            <v>1.6335452915352947E-4</v>
          </cell>
          <cell r="E812">
            <v>5.0007491033278626</v>
          </cell>
        </row>
        <row r="813">
          <cell r="B813">
            <v>39.899999999999871</v>
          </cell>
          <cell r="C813">
            <v>289.97371172198325</v>
          </cell>
          <cell r="D813">
            <v>1.5770029685232954E-4</v>
          </cell>
          <cell r="E813">
            <v>5.0007310118228308</v>
          </cell>
        </row>
        <row r="814">
          <cell r="B814">
            <v>39.949999999999868</v>
          </cell>
          <cell r="C814">
            <v>289.97434760743079</v>
          </cell>
          <cell r="D814">
            <v>1.5224176784384827E-4</v>
          </cell>
          <cell r="E814">
            <v>5.0007133562487196</v>
          </cell>
        </row>
        <row r="815">
          <cell r="B815">
            <v>39.999999999999865</v>
          </cell>
          <cell r="C815">
            <v>289.97496813705658</v>
          </cell>
          <cell r="D815">
            <v>1.4697216894915755E-4</v>
          </cell>
          <cell r="E815">
            <v>5.0006961261352085</v>
          </cell>
        </row>
        <row r="816">
          <cell r="B816">
            <v>40.049999999999862</v>
          </cell>
          <cell r="C816">
            <v>289.97557368079543</v>
          </cell>
          <cell r="D816">
            <v>1.4188496137804577E-4</v>
          </cell>
          <cell r="E816">
            <v>5.0006793112623136</v>
          </cell>
        </row>
        <row r="817">
          <cell r="B817">
            <v>40.099999999999859</v>
          </cell>
          <cell r="C817">
            <v>289.97616459970101</v>
          </cell>
          <cell r="D817">
            <v>1.3697383261946586E-4</v>
          </cell>
          <cell r="E817">
            <v>5.0006629016544393</v>
          </cell>
        </row>
        <row r="818">
          <cell r="B818">
            <v>40.149999999999856</v>
          </cell>
          <cell r="C818">
            <v>289.97674124615799</v>
          </cell>
          <cell r="D818">
            <v>1.3223268861247274E-4</v>
          </cell>
          <cell r="E818">
            <v>5.0006468875745762</v>
          </cell>
        </row>
        <row r="819">
          <cell r="B819">
            <v>40.199999999999854</v>
          </cell>
          <cell r="C819">
            <v>289.97730396408923</v>
          </cell>
          <cell r="D819">
            <v>1.2765564618795415E-4</v>
          </cell>
          <cell r="E819">
            <v>5.0006312595186238</v>
          </cell>
        </row>
        <row r="820">
          <cell r="B820">
            <v>40.249999999999851</v>
          </cell>
          <cell r="C820">
            <v>289.97785308915792</v>
          </cell>
          <cell r="D820">
            <v>1.2323702577179361E-4</v>
          </cell>
          <cell r="E820">
            <v>5.0006160082098656</v>
          </cell>
        </row>
        <row r="821">
          <cell r="B821">
            <v>40.299999999999848</v>
          </cell>
          <cell r="C821">
            <v>289.97838894896495</v>
          </cell>
          <cell r="D821">
            <v>1.1897134434042733E-4</v>
          </cell>
          <cell r="E821">
            <v>5.0006011245935422</v>
          </cell>
        </row>
        <row r="822">
          <cell r="B822">
            <v>40.349999999999845</v>
          </cell>
          <cell r="C822">
            <v>289.97891186324159</v>
          </cell>
          <cell r="D822">
            <v>1.1485330862006946E-4</v>
          </cell>
          <cell r="E822">
            <v>5.0005865998315953</v>
          </cell>
        </row>
        <row r="823">
          <cell r="B823">
            <v>40.399999999999842</v>
          </cell>
          <cell r="C823">
            <v>289.97942214403776</v>
          </cell>
          <cell r="D823">
            <v>1.1087780852118109E-4</v>
          </cell>
          <cell r="E823">
            <v>5.0005724252974986</v>
          </cell>
        </row>
        <row r="824">
          <cell r="B824">
            <v>40.449999999999839</v>
          </cell>
          <cell r="C824">
            <v>289.97992009590553</v>
          </cell>
          <cell r="D824">
            <v>1.0703991080004982E-4</v>
          </cell>
          <cell r="E824">
            <v>5.0005585925712266</v>
          </cell>
        </row>
        <row r="825">
          <cell r="B825">
            <v>40.499999999999837</v>
          </cell>
          <cell r="C825">
            <v>289.98040601607852</v>
          </cell>
          <cell r="D825">
            <v>1.0333485293962726E-4</v>
          </cell>
          <cell r="E825">
            <v>5.0005450934343489</v>
          </cell>
        </row>
        <row r="826">
          <cell r="B826">
            <v>40.549999999999834</v>
          </cell>
          <cell r="C826">
            <v>289.980880194647</v>
          </cell>
          <cell r="D826">
            <v>9.9758037242043761E-5</v>
          </cell>
          <cell r="E826">
            <v>5.0005319198652227</v>
          </cell>
        </row>
        <row r="827">
          <cell r="B827">
            <v>40.599999999999831</v>
          </cell>
          <cell r="C827">
            <v>289.98134291472871</v>
          </cell>
          <cell r="D827">
            <v>9.6305025125480683E-5</v>
          </cell>
          <cell r="E827">
            <v>5.0005190640343109</v>
          </cell>
        </row>
        <row r="828">
          <cell r="B828">
            <v>40.649999999999828</v>
          </cell>
          <cell r="C828">
            <v>289.98179445263571</v>
          </cell>
          <cell r="D828">
            <v>9.2971531618334316E-5</v>
          </cell>
          <cell r="E828">
            <v>5.0005065182996118</v>
          </cell>
        </row>
        <row r="829">
          <cell r="B829">
            <v>40.699999999999825</v>
          </cell>
          <cell r="C829">
            <v>289.98223507803726</v>
          </cell>
          <cell r="D829">
            <v>8.9753420043849183E-5</v>
          </cell>
          <cell r="E829">
            <v>5.0004942752021861</v>
          </cell>
        </row>
        <row r="830">
          <cell r="B830">
            <v>40.749999999999822</v>
          </cell>
          <cell r="C830">
            <v>289.98266505411874</v>
          </cell>
          <cell r="D830">
            <v>8.6646696888634266E-5</v>
          </cell>
          <cell r="E830">
            <v>5.000482327461798</v>
          </cell>
        </row>
        <row r="831">
          <cell r="B831">
            <v>40.79999999999982</v>
          </cell>
          <cell r="C831">
            <v>289.98308463773702</v>
          </cell>
          <cell r="D831">
            <v>8.3647506848703491E-5</v>
          </cell>
          <cell r="E831">
            <v>5.0004706679726683</v>
          </cell>
        </row>
        <row r="832">
          <cell r="B832">
            <v>40.849999999999817</v>
          </cell>
          <cell r="C832">
            <v>289.98349407957181</v>
          </cell>
          <cell r="D832">
            <v>8.0752128046901304E-5</v>
          </cell>
          <cell r="E832">
            <v>5.0004592897992977</v>
          </cell>
        </row>
        <row r="833">
          <cell r="B833">
            <v>40.899999999999814</v>
          </cell>
          <cell r="C833">
            <v>289.98389362427366</v>
          </cell>
          <cell r="D833">
            <v>7.7956967415786528E-5</v>
          </cell>
          <cell r="E833">
            <v>5.0004481861724255</v>
          </cell>
        </row>
        <row r="834">
          <cell r="B834">
            <v>40.949999999999811</v>
          </cell>
          <cell r="C834">
            <v>289.98428351060835</v>
          </cell>
          <cell r="D834">
            <v>7.5258556240252416E-5</v>
          </cell>
          <cell r="E834">
            <v>5.0004373504850541</v>
          </cell>
        </row>
        <row r="835">
          <cell r="B835">
            <v>40.999999999999808</v>
          </cell>
          <cell r="C835">
            <v>289.98466397159791</v>
          </cell>
          <cell r="D835">
            <v>7.2653545854358564E-5</v>
          </cell>
          <cell r="E835">
            <v>5.0004267762885961</v>
          </cell>
        </row>
        <row r="836">
          <cell r="B836">
            <v>41.049999999999805</v>
          </cell>
          <cell r="C836">
            <v>289.98503523465814</v>
          </cell>
          <cell r="D836">
            <v>7.0138703487041378E-5</v>
          </cell>
          <cell r="E836">
            <v>5.0004164572890764</v>
          </cell>
        </row>
        <row r="837">
          <cell r="B837">
            <v>41.099999999999802</v>
          </cell>
          <cell r="C837">
            <v>289.98539752173292</v>
          </cell>
          <cell r="D837">
            <v>6.7710908251554085E-5</v>
          </cell>
          <cell r="E837">
            <v>5.0004063873434585</v>
          </cell>
        </row>
        <row r="838">
          <cell r="B838">
            <v>41.1499999999998</v>
          </cell>
          <cell r="C838">
            <v>289.9857510494254</v>
          </cell>
          <cell r="D838">
            <v>6.5367147273665159E-5</v>
          </cell>
          <cell r="E838">
            <v>5.0003965604560392</v>
          </cell>
        </row>
        <row r="839">
          <cell r="B839">
            <v>41.199999999999797</v>
          </cell>
          <cell r="C839">
            <v>289.98609602912603</v>
          </cell>
          <cell r="D839">
            <v>6.3104511953816048E-5</v>
          </cell>
          <cell r="E839">
            <v>5.0003869707749402</v>
          </cell>
        </row>
        <row r="840">
          <cell r="B840">
            <v>41.249999999999794</v>
          </cell>
          <cell r="C840">
            <v>289.98643266713742</v>
          </cell>
          <cell r="D840">
            <v>6.0920194358604826E-5</v>
          </cell>
          <cell r="E840">
            <v>5.0003776125886583</v>
          </cell>
        </row>
        <row r="841">
          <cell r="B841">
            <v>41.299999999999791</v>
          </cell>
          <cell r="C841">
            <v>289.98676116479641</v>
          </cell>
          <cell r="D841">
            <v>5.8811483737122668E-5</v>
          </cell>
          <cell r="E841">
            <v>5.0003684803227344</v>
          </cell>
        </row>
        <row r="842">
          <cell r="B842">
            <v>41.349999999999788</v>
          </cell>
          <cell r="C842">
            <v>289.987081718593</v>
          </cell>
          <cell r="D842">
            <v>5.6775763157824611E-5</v>
          </cell>
          <cell r="E842">
            <v>5.0003595685364726</v>
          </cell>
        </row>
        <row r="843">
          <cell r="B843">
            <v>41.399999999999785</v>
          </cell>
          <cell r="C843">
            <v>289.98739452028684</v>
          </cell>
          <cell r="D843">
            <v>5.4810506261765384E-5</v>
          </cell>
          <cell r="E843">
            <v>5.0003508719197454</v>
          </cell>
        </row>
        <row r="844">
          <cell r="B844">
            <v>41.449999999999783</v>
          </cell>
          <cell r="C844">
            <v>289.98769975702038</v>
          </cell>
          <cell r="D844">
            <v>5.2913274128175258E-5</v>
          </cell>
          <cell r="E844">
            <v>5.0003423852898745</v>
          </cell>
        </row>
        <row r="845">
          <cell r="B845">
            <v>41.49999999999978</v>
          </cell>
          <cell r="C845">
            <v>289.98799761142982</v>
          </cell>
          <cell r="D845">
            <v>5.1081712248489965E-5</v>
          </cell>
          <cell r="E845">
            <v>5.0003341035885969</v>
          </cell>
        </row>
        <row r="846">
          <cell r="B846">
            <v>41.549999999999777</v>
          </cell>
          <cell r="C846">
            <v>289.98828826175321</v>
          </cell>
          <cell r="D846">
            <v>4.9313547605083139E-5</v>
          </cell>
          <cell r="E846">
            <v>5.000326021879081</v>
          </cell>
        </row>
        <row r="847">
          <cell r="B847">
            <v>41.599999999999774</v>
          </cell>
          <cell r="C847">
            <v>289.98857188193585</v>
          </cell>
          <cell r="D847">
            <v>4.7606585851079439E-5</v>
          </cell>
          <cell r="E847">
            <v>5.0003181353430284</v>
          </cell>
        </row>
        <row r="848">
          <cell r="B848">
            <v>41.649999999999771</v>
          </cell>
          <cell r="C848">
            <v>289.98884864173345</v>
          </cell>
          <cell r="D848">
            <v>4.595870858775171E-5</v>
          </cell>
          <cell r="E848">
            <v>5.0003104392778477</v>
          </cell>
        </row>
        <row r="849">
          <cell r="B849">
            <v>41.699999999999768</v>
          </cell>
          <cell r="C849">
            <v>289.98911870681263</v>
          </cell>
          <cell r="D849">
            <v>4.4367870736126448E-5</v>
          </cell>
          <cell r="E849">
            <v>5.0003029290938752</v>
          </cell>
        </row>
        <row r="850">
          <cell r="B850">
            <v>41.749999999999766</v>
          </cell>
          <cell r="C850">
            <v>289.98938223884898</v>
          </cell>
          <cell r="D850">
            <v>4.2832097999538618E-5</v>
          </cell>
          <cell r="E850">
            <v>5.0002956003116967</v>
          </cell>
        </row>
        <row r="851">
          <cell r="B851">
            <v>41.799999999999763</v>
          </cell>
          <cell r="C851">
            <v>289.98963939562304</v>
          </cell>
          <cell r="D851">
            <v>4.1349484413989451E-5</v>
          </cell>
          <cell r="E851">
            <v>5.0002884485594894</v>
          </cell>
        </row>
        <row r="852">
          <cell r="B852">
            <v>41.84999999999976</v>
          </cell>
          <cell r="C852">
            <v>289.98989033111371</v>
          </cell>
          <cell r="D852">
            <v>3.9918189983269798E-5</v>
          </cell>
          <cell r="E852">
            <v>5.0002814695704565</v>
          </cell>
        </row>
        <row r="853">
          <cell r="B853">
            <v>41.899999999999757</v>
          </cell>
          <cell r="C853">
            <v>289.99013519558957</v>
          </cell>
          <cell r="D853">
            <v>3.8536438395916518E-5</v>
          </cell>
          <cell r="E853">
            <v>5.0002746591803255</v>
          </cell>
        </row>
        <row r="854">
          <cell r="B854">
            <v>41.949999999999754</v>
          </cell>
          <cell r="C854">
            <v>289.99037413569789</v>
          </cell>
          <cell r="D854">
            <v>3.7202514821170843E-5</v>
          </cell>
          <cell r="E854">
            <v>5.0002680133248862</v>
          </cell>
        </row>
        <row r="855">
          <cell r="B855">
            <v>41.999999999999751</v>
          </cell>
          <cell r="C855">
            <v>289.99060729455181</v>
          </cell>
          <cell r="D855">
            <v>3.5914763781205568E-5</v>
          </cell>
          <cell r="E855">
            <v>5.0002615280375968</v>
          </cell>
        </row>
        <row r="856">
          <cell r="B856">
            <v>42.049999999999748</v>
          </cell>
          <cell r="C856">
            <v>289.99083481181498</v>
          </cell>
          <cell r="D856">
            <v>3.4671587096982487E-5</v>
          </cell>
          <cell r="E856">
            <v>5.0002551994472464</v>
          </cell>
        </row>
        <row r="857">
          <cell r="B857">
            <v>42.099999999999746</v>
          </cell>
          <cell r="C857">
            <v>289.99105682378462</v>
          </cell>
          <cell r="D857">
            <v>3.3471441905192613E-5</v>
          </cell>
          <cell r="E857">
            <v>5.000249023775682</v>
          </cell>
        </row>
        <row r="858">
          <cell r="B858">
            <v>42.149999999999743</v>
          </cell>
          <cell r="C858">
            <v>289.9912734634724</v>
          </cell>
          <cell r="D858">
            <v>3.2312838743819947E-5</v>
          </cell>
          <cell r="E858">
            <v>5.0002429973355698</v>
          </cell>
        </row>
        <row r="859">
          <cell r="B859">
            <v>42.19999999999974</v>
          </cell>
          <cell r="C859">
            <v>289.99148486068327</v>
          </cell>
          <cell r="D859">
            <v>3.1194339703954555E-5</v>
          </cell>
          <cell r="E859">
            <v>5.0002371165282309</v>
          </cell>
        </row>
        <row r="860">
          <cell r="B860">
            <v>42.249999999999737</v>
          </cell>
          <cell r="C860">
            <v>289.99169114209258</v>
          </cell>
          <cell r="D860">
            <v>3.0114556645562892E-5</v>
          </cell>
          <cell r="E860">
            <v>5.0002313778415077</v>
          </cell>
        </row>
        <row r="861">
          <cell r="B861">
            <v>42.299999999999734</v>
          </cell>
          <cell r="C861">
            <v>289.99189243132133</v>
          </cell>
          <cell r="D861">
            <v>2.907214947500246E-5</v>
          </cell>
          <cell r="E861">
            <v>5.0002257778477102</v>
          </cell>
        </row>
        <row r="862">
          <cell r="B862">
            <v>42.349999999999731</v>
          </cell>
          <cell r="C862">
            <v>289.99208884900958</v>
          </cell>
          <cell r="D862">
            <v>2.8065824482144551E-5</v>
          </cell>
          <cell r="E862">
            <v>5.000220313201571</v>
          </cell>
        </row>
        <row r="863">
          <cell r="B863">
            <v>42.399999999999729</v>
          </cell>
          <cell r="C863">
            <v>289.99228051288804</v>
          </cell>
          <cell r="D863">
            <v>2.7094332735042686E-5</v>
          </cell>
          <cell r="E863">
            <v>5.0002149806382903</v>
          </cell>
        </row>
        <row r="864">
          <cell r="B864">
            <v>42.449999999999726</v>
          </cell>
          <cell r="C864">
            <v>289.9924675378482</v>
          </cell>
          <cell r="D864">
            <v>2.6156468530155626E-5</v>
          </cell>
          <cell r="E864">
            <v>5.000209776971591</v>
          </cell>
        </row>
        <row r="865">
          <cell r="B865">
            <v>42.499999999999723</v>
          </cell>
          <cell r="C865">
            <v>289.99265003601033</v>
          </cell>
          <cell r="D865">
            <v>2.5251067896202799E-5</v>
          </cell>
          <cell r="E865">
            <v>5.0002046990918547</v>
          </cell>
        </row>
        <row r="866">
          <cell r="B866">
            <v>42.54999999999972</v>
          </cell>
          <cell r="C866">
            <v>289.99282811679041</v>
          </cell>
          <cell r="D866">
            <v>2.4377007149796411E-5</v>
          </cell>
          <cell r="E866">
            <v>5.0001997439642727</v>
          </cell>
        </row>
        <row r="867">
          <cell r="B867">
            <v>42.599999999999717</v>
          </cell>
          <cell r="C867">
            <v>289.99300188696492</v>
          </cell>
          <cell r="D867">
            <v>2.3533201501058721E-5</v>
          </cell>
          <cell r="E867">
            <v>5.0001949086270594</v>
          </cell>
        </row>
        <row r="868">
          <cell r="B868">
            <v>42.649999999999714</v>
          </cell>
          <cell r="C868">
            <v>289.99317145073451</v>
          </cell>
          <cell r="D868">
            <v>2.2718603707494946E-5</v>
          </cell>
          <cell r="E868">
            <v>5.0001901901896932</v>
          </cell>
        </row>
        <row r="869">
          <cell r="B869">
            <v>42.699999999999712</v>
          </cell>
          <cell r="C869">
            <v>289.99333690978585</v>
          </cell>
          <cell r="D869">
            <v>2.1932202774452044E-5</v>
          </cell>
          <cell r="E869">
            <v>5.0001855858312236</v>
          </cell>
        </row>
        <row r="870">
          <cell r="B870">
            <v>42.749999999999709</v>
          </cell>
          <cell r="C870">
            <v>289.99349836335222</v>
          </cell>
          <cell r="D870">
            <v>2.1173022700551436E-5</v>
          </cell>
          <cell r="E870">
            <v>5.0001810927985906</v>
          </cell>
        </row>
        <row r="871">
          <cell r="B871">
            <v>42.799999999999706</v>
          </cell>
          <cell r="C871">
            <v>289.99365590827239</v>
          </cell>
          <cell r="D871">
            <v>2.0440121266539458E-5</v>
          </cell>
          <cell r="E871">
            <v>5.0001767084049993</v>
          </cell>
        </row>
        <row r="872">
          <cell r="B872">
            <v>42.849999999999703</v>
          </cell>
          <cell r="C872">
            <v>289.99380963904832</v>
          </cell>
          <cell r="D872">
            <v>1.9732588866053186E-5</v>
          </cell>
          <cell r="E872">
            <v>5.0001724300283312</v>
          </cell>
        </row>
        <row r="873">
          <cell r="B873">
            <v>42.8999999999997</v>
          </cell>
          <cell r="C873">
            <v>289.99395964790148</v>
          </cell>
          <cell r="D873">
            <v>1.9049547376851219E-5</v>
          </cell>
          <cell r="E873">
            <v>5.0001682551095987</v>
          </cell>
        </row>
        <row r="874">
          <cell r="B874">
            <v>42.949999999999697</v>
          </cell>
          <cell r="C874">
            <v>289.99410602482754</v>
          </cell>
          <cell r="D874">
            <v>1.8390149071109239E-5</v>
          </cell>
          <cell r="E874">
            <v>5.0001641811514226</v>
          </cell>
        </row>
        <row r="875">
          <cell r="B875">
            <v>42.999999999999694</v>
          </cell>
          <cell r="C875">
            <v>289.99424885765023</v>
          </cell>
          <cell r="D875">
            <v>1.7753575563428516E-5</v>
          </cell>
          <cell r="E875">
            <v>5.0001602057165542</v>
          </cell>
        </row>
        <row r="876">
          <cell r="B876">
            <v>43.049999999999692</v>
          </cell>
          <cell r="C876">
            <v>289.99438823207328</v>
          </cell>
          <cell r="D876">
            <v>1.7139036795252419E-5</v>
          </cell>
          <cell r="E876">
            <v>5.0001563264264419</v>
          </cell>
        </row>
        <row r="877">
          <cell r="B877">
            <v>43.099999999999689</v>
          </cell>
          <cell r="C877">
            <v>289.99452423173165</v>
          </cell>
          <cell r="D877">
            <v>1.6545770054430999E-5</v>
          </cell>
          <cell r="E877">
            <v>5.0001525409598147</v>
          </cell>
        </row>
        <row r="878">
          <cell r="B878">
            <v>43.149999999999686</v>
          </cell>
          <cell r="C878">
            <v>289.99465693824141</v>
          </cell>
          <cell r="D878">
            <v>1.597303902871742E-5</v>
          </cell>
          <cell r="E878">
            <v>5.0001488470513085</v>
          </cell>
        </row>
        <row r="879">
          <cell r="B879">
            <v>43.199999999999683</v>
          </cell>
          <cell r="C879">
            <v>289.9947864312482</v>
          </cell>
          <cell r="D879">
            <v>1.5420132892022004E-5</v>
          </cell>
          <cell r="E879">
            <v>5.0001452424901238</v>
          </cell>
        </row>
        <row r="880">
          <cell r="B880">
            <v>43.24999999999968</v>
          </cell>
          <cell r="C880">
            <v>289.99491278847472</v>
          </cell>
          <cell r="D880">
            <v>1.4886365422290339E-5</v>
          </cell>
          <cell r="E880">
            <v>5.0001417251187199</v>
          </cell>
        </row>
        <row r="881">
          <cell r="B881">
            <v>43.299999999999677</v>
          </cell>
          <cell r="C881">
            <v>289.99503608576708</v>
          </cell>
          <cell r="D881">
            <v>1.43710741499111E-5</v>
          </cell>
          <cell r="E881">
            <v>5.0001382928315348</v>
          </cell>
        </row>
        <row r="882">
          <cell r="B882">
            <v>43.349999999999675</v>
          </cell>
          <cell r="C882">
            <v>289.99515639714002</v>
          </cell>
          <cell r="D882">
            <v>1.3873619535597065E-5</v>
          </cell>
          <cell r="E882">
            <v>5.0001349435737286</v>
          </cell>
        </row>
        <row r="883">
          <cell r="B883">
            <v>43.399999999999672</v>
          </cell>
          <cell r="C883">
            <v>289.99527379482095</v>
          </cell>
          <cell r="D883">
            <v>1.3393384176719407E-5</v>
          </cell>
          <cell r="E883">
            <v>5.0001316753399854</v>
          </cell>
        </row>
        <row r="884">
          <cell r="B884">
            <v>43.449999999999669</v>
          </cell>
          <cell r="C884">
            <v>289.99538834929302</v>
          </cell>
          <cell r="D884">
            <v>1.2929772041110625E-5</v>
          </cell>
          <cell r="E884">
            <v>5.0001284861732964</v>
          </cell>
        </row>
        <row r="885">
          <cell r="B885">
            <v>43.499999999999666</v>
          </cell>
          <cell r="C885">
            <v>289.99550012933719</v>
          </cell>
          <cell r="D885">
            <v>1.2482207727385498E-5</v>
          </cell>
          <cell r="E885">
            <v>5.0001253741638241</v>
          </cell>
        </row>
        <row r="886">
          <cell r="B886">
            <v>43.549999999999663</v>
          </cell>
          <cell r="C886">
            <v>289.99560920207324</v>
          </cell>
          <cell r="D886">
            <v>1.2050135750862403E-5</v>
          </cell>
          <cell r="E886">
            <v>5.0001223374477615</v>
          </cell>
        </row>
        <row r="887">
          <cell r="B887">
            <v>43.59999999999966</v>
          </cell>
          <cell r="C887">
            <v>289.99571563299969</v>
          </cell>
          <cell r="D887">
            <v>1.1633019854199045E-5</v>
          </cell>
          <cell r="E887">
            <v>5.000119374206216</v>
          </cell>
        </row>
        <row r="888">
          <cell r="B888">
            <v>43.649999999999658</v>
          </cell>
          <cell r="C888">
            <v>289.99581948603299</v>
          </cell>
          <cell r="D888">
            <v>1.1230342341887309E-5</v>
          </cell>
          <cell r="E888">
            <v>5.0001164826641453</v>
          </cell>
        </row>
        <row r="889">
          <cell r="B889">
            <v>43.699999999999655</v>
          </cell>
          <cell r="C889">
            <v>289.99592082354559</v>
          </cell>
          <cell r="D889">
            <v>1.0841603437781555E-5</v>
          </cell>
          <cell r="E889">
            <v>5.0001136610892916</v>
          </cell>
        </row>
        <row r="890">
          <cell r="B890">
            <v>43.749999999999652</v>
          </cell>
          <cell r="C890">
            <v>289.99601970640322</v>
          </cell>
          <cell r="D890">
            <v>1.0466320664863228E-5</v>
          </cell>
          <cell r="E890">
            <v>5.000110907791167</v>
          </cell>
        </row>
        <row r="891">
          <cell r="B891">
            <v>43.799999999999649</v>
          </cell>
          <cell r="C891">
            <v>289.9961161940011</v>
          </cell>
          <cell r="D891">
            <v>1.0104028246472237E-5</v>
          </cell>
          <cell r="E891">
            <v>5.0001082211200325</v>
          </cell>
        </row>
        <row r="892">
          <cell r="B892">
            <v>43.849999999999646</v>
          </cell>
          <cell r="C892">
            <v>289.99621034429947</v>
          </cell>
          <cell r="D892">
            <v>9.7542765282622096E-6</v>
          </cell>
          <cell r="E892">
            <v>5.0001055994659342</v>
          </cell>
        </row>
        <row r="893">
          <cell r="B893">
            <v>43.899999999999643</v>
          </cell>
          <cell r="C893">
            <v>289.99630221385814</v>
          </cell>
          <cell r="D893">
            <v>9.416631420162393E-6</v>
          </cell>
          <cell r="E893">
            <v>5.0001030412577379</v>
          </cell>
        </row>
        <row r="894">
          <cell r="B894">
            <v>43.94999999999964</v>
          </cell>
          <cell r="C894">
            <v>289.99639185787032</v>
          </cell>
          <cell r="D894">
            <v>9.0906738576538328E-6</v>
          </cell>
          <cell r="E894">
            <v>5.0001005449621925</v>
          </cell>
        </row>
        <row r="895">
          <cell r="B895">
            <v>43.999999999999638</v>
          </cell>
          <cell r="C895">
            <v>289.99647933019548</v>
          </cell>
          <cell r="D895">
            <v>8.7759992816913887E-6</v>
          </cell>
          <cell r="E895">
            <v>5.0000981090830345</v>
          </cell>
        </row>
        <row r="896">
          <cell r="B896">
            <v>44.049999999999635</v>
          </cell>
          <cell r="C896">
            <v>289.99656468339157</v>
          </cell>
          <cell r="D896">
            <v>8.4722171366262871E-6</v>
          </cell>
          <cell r="E896">
            <v>5.0000957321600792</v>
          </cell>
        </row>
        <row r="897">
          <cell r="B897">
            <v>44.099999999999632</v>
          </cell>
          <cell r="C897">
            <v>289.9966479687464</v>
          </cell>
          <cell r="D897">
            <v>8.1789503855062486E-6</v>
          </cell>
          <cell r="E897">
            <v>5.0000934127683685</v>
          </cell>
        </row>
        <row r="898">
          <cell r="B898">
            <v>44.149999999999629</v>
          </cell>
          <cell r="C898">
            <v>289.99672923630823</v>
          </cell>
          <cell r="D898">
            <v>7.8958350421517651E-6</v>
          </cell>
          <cell r="E898">
            <v>5.0000911495173161</v>
          </cell>
        </row>
        <row r="899">
          <cell r="B899">
            <v>44.199999999999626</v>
          </cell>
          <cell r="C899">
            <v>289.99680853491566</v>
          </cell>
          <cell r="D899">
            <v>7.6225197194279375E-6</v>
          </cell>
          <cell r="E899">
            <v>5.0000889410498779</v>
          </cell>
        </row>
        <row r="900">
          <cell r="B900">
            <v>44.249999999999623</v>
          </cell>
          <cell r="C900">
            <v>289.99688591222696</v>
          </cell>
          <cell r="D900">
            <v>7.3586651931513485E-6</v>
          </cell>
          <cell r="E900">
            <v>5.0000867860417575</v>
          </cell>
        </row>
        <row r="901">
          <cell r="B901">
            <v>44.299999999999621</v>
          </cell>
          <cell r="C901">
            <v>289.99696141474828</v>
          </cell>
          <cell r="D901">
            <v>7.1039439810908706E-6</v>
          </cell>
          <cell r="E901">
            <v>5.0000846832006021</v>
          </cell>
        </row>
        <row r="902">
          <cell r="B902">
            <v>44.349999999999618</v>
          </cell>
          <cell r="C902">
            <v>289.99703508786178</v>
          </cell>
          <cell r="D902">
            <v>6.85803993654001E-6</v>
          </cell>
          <cell r="E902">
            <v>5.000082631265248</v>
          </cell>
        </row>
        <row r="903">
          <cell r="B903">
            <v>44.399999999999615</v>
          </cell>
          <cell r="C903">
            <v>289.99710697585232</v>
          </cell>
          <cell r="D903">
            <v>6.6206478559564792E-6</v>
          </cell>
          <cell r="E903">
            <v>5.000080629004958</v>
          </cell>
        </row>
        <row r="904">
          <cell r="B904">
            <v>44.449999999999612</v>
          </cell>
          <cell r="C904">
            <v>289.99717712193439</v>
          </cell>
          <cell r="D904">
            <v>6.3914731001821375E-6</v>
          </cell>
          <cell r="E904">
            <v>5.0000786752187008</v>
          </cell>
        </row>
        <row r="905">
          <cell r="B905">
            <v>44.499999999999609</v>
          </cell>
          <cell r="C905">
            <v>289.99724556827761</v>
          </cell>
          <cell r="D905">
            <v>6.1702312287732818E-6</v>
          </cell>
          <cell r="E905">
            <v>5.0000767687344254</v>
          </cell>
        </row>
        <row r="906">
          <cell r="B906">
            <v>44.549999999999606</v>
          </cell>
          <cell r="C906">
            <v>289.99731235603201</v>
          </cell>
          <cell r="D906">
            <v>5.956647646987555E-6</v>
          </cell>
          <cell r="E906">
            <v>5.0000749084083749</v>
          </cell>
        </row>
        <row r="907">
          <cell r="B907">
            <v>44.599999999999604</v>
          </cell>
          <cell r="C907">
            <v>289.99737752535276</v>
          </cell>
          <cell r="D907">
            <v>5.7504572649894093E-6</v>
          </cell>
          <cell r="E907">
            <v>5.0000730931243895</v>
          </cell>
        </row>
        <row r="908">
          <cell r="B908">
            <v>44.649999999999601</v>
          </cell>
          <cell r="C908">
            <v>289.99744111542407</v>
          </cell>
          <cell r="D908">
            <v>5.5514041688512518E-6</v>
          </cell>
          <cell r="E908">
            <v>5.0000713217932589</v>
          </cell>
        </row>
        <row r="909">
          <cell r="B909">
            <v>44.699999999999598</v>
          </cell>
          <cell r="C909">
            <v>289.99750316448268</v>
          </cell>
          <cell r="D909">
            <v>5.3592413029420205E-6</v>
          </cell>
          <cell r="E909">
            <v>5.000069593352066</v>
          </cell>
        </row>
        <row r="910">
          <cell r="B910">
            <v>44.749999999999595</v>
          </cell>
          <cell r="C910">
            <v>289.99756370984062</v>
          </cell>
          <cell r="D910">
            <v>5.173730163309059E-6</v>
          </cell>
          <cell r="E910">
            <v>5.0000679067635465</v>
          </cell>
        </row>
        <row r="911">
          <cell r="B911">
            <v>44.799999999999592</v>
          </cell>
          <cell r="C911">
            <v>289.99762278790763</v>
          </cell>
          <cell r="D911">
            <v>4.994640501672821E-6</v>
          </cell>
          <cell r="E911">
            <v>5.0000662610154878</v>
          </cell>
        </row>
        <row r="912">
          <cell r="B912">
            <v>44.849999999999589</v>
          </cell>
          <cell r="C912">
            <v>289.99768043421295</v>
          </cell>
          <cell r="D912">
            <v>4.8217500396670747E-6</v>
          </cell>
          <cell r="E912">
            <v>5.0000646551201102</v>
          </cell>
        </row>
        <row r="913">
          <cell r="B913">
            <v>44.899999999999586</v>
          </cell>
          <cell r="C913">
            <v>289.99773668342658</v>
          </cell>
          <cell r="D913">
            <v>4.6548441929700104E-6</v>
          </cell>
          <cell r="E913">
            <v>5.0000630881134898</v>
          </cell>
        </row>
        <row r="914">
          <cell r="B914">
            <v>44.949999999999584</v>
          </cell>
          <cell r="C914">
            <v>289.99779156937996</v>
          </cell>
          <cell r="D914">
            <v>4.4937158049839228E-6</v>
          </cell>
          <cell r="E914">
            <v>5.00006155905497</v>
          </cell>
        </row>
        <row r="915">
          <cell r="B915">
            <v>44.999999999999581</v>
          </cell>
          <cell r="C915">
            <v>289.9978451250862</v>
          </cell>
          <cell r="D915">
            <v>4.3381648897329726E-6</v>
          </cell>
          <cell r="E915">
            <v>5.0000600670266158</v>
          </cell>
        </row>
        <row r="916">
          <cell r="B916">
            <v>45.049999999999578</v>
          </cell>
          <cell r="C916">
            <v>289.9978973827599</v>
          </cell>
          <cell r="D916">
            <v>4.1879983836599913E-6</v>
          </cell>
          <cell r="E916">
            <v>5.0000586111326646</v>
          </cell>
        </row>
        <row r="917">
          <cell r="B917">
            <v>45.099999999999575</v>
          </cell>
          <cell r="C917">
            <v>289.99794837383649</v>
          </cell>
          <cell r="D917">
            <v>4.0430299060143148E-6</v>
          </cell>
          <cell r="E917">
            <v>5.0000571904989757</v>
          </cell>
        </row>
        <row r="918">
          <cell r="B918">
            <v>45.149999999999572</v>
          </cell>
          <cell r="C918">
            <v>289.99799812899096</v>
          </cell>
          <cell r="D918">
            <v>3.9030795275333062E-6</v>
          </cell>
          <cell r="E918">
            <v>5.0000558042725309</v>
          </cell>
        </row>
        <row r="919">
          <cell r="B919">
            <v>45.199999999999569</v>
          </cell>
          <cell r="C919">
            <v>289.99804667815619</v>
          </cell>
          <cell r="D919">
            <v>3.7679735471305071E-6</v>
          </cell>
          <cell r="E919">
            <v>5.0000544516209118</v>
          </cell>
        </row>
        <row r="920">
          <cell r="B920">
            <v>45.249999999999567</v>
          </cell>
          <cell r="C920">
            <v>289.99809405054094</v>
          </cell>
          <cell r="D920">
            <v>3.6375442763133018E-6</v>
          </cell>
          <cell r="E920">
            <v>5.0000531317318062</v>
          </cell>
        </row>
        <row r="921">
          <cell r="B921">
            <v>45.299999999999564</v>
          </cell>
          <cell r="C921">
            <v>289.99814027464731</v>
          </cell>
          <cell r="D921">
            <v>3.5116298310625579E-6</v>
          </cell>
          <cell r="E921">
            <v>5.0000518438125274</v>
          </cell>
        </row>
        <row r="922">
          <cell r="B922">
            <v>45.349999999999561</v>
          </cell>
          <cell r="C922">
            <v>289.99818537828787</v>
          </cell>
          <cell r="D922">
            <v>3.3900739309159785E-6</v>
          </cell>
          <cell r="E922">
            <v>5.0000505870895422</v>
          </cell>
        </row>
        <row r="923">
          <cell r="B923">
            <v>45.399999999999558</v>
          </cell>
          <cell r="C923">
            <v>289.99822938860228</v>
          </cell>
          <cell r="D923">
            <v>3.2727257050058288E-6</v>
          </cell>
          <cell r="E923">
            <v>5.0000493608079948</v>
          </cell>
        </row>
        <row r="924">
          <cell r="B924">
            <v>45.449999999999555</v>
          </cell>
          <cell r="C924">
            <v>289.99827233207344</v>
          </cell>
          <cell r="D924">
            <v>3.1594395048103369E-6</v>
          </cell>
          <cell r="E924">
            <v>5.0000481642312709</v>
          </cell>
        </row>
        <row r="925">
          <cell r="B925">
            <v>45.499999999999552</v>
          </cell>
          <cell r="C925">
            <v>289.99831423454356</v>
          </cell>
          <cell r="D925">
            <v>3.0500747233863924E-6</v>
          </cell>
          <cell r="E925">
            <v>5.0000469966405632</v>
          </cell>
        </row>
        <row r="926">
          <cell r="B926">
            <v>45.54999999999955</v>
          </cell>
          <cell r="C926">
            <v>289.99835512122945</v>
          </cell>
          <cell r="D926">
            <v>2.9444956208592164E-6</v>
          </cell>
          <cell r="E926">
            <v>5.0000458573344231</v>
          </cell>
        </row>
        <row r="927">
          <cell r="B927">
            <v>45.599999999999547</v>
          </cell>
          <cell r="C927">
            <v>289.99839501673773</v>
          </cell>
          <cell r="D927">
            <v>2.8425711559524333E-6</v>
          </cell>
          <cell r="E927">
            <v>5.000044745628351</v>
          </cell>
        </row>
        <row r="928">
          <cell r="B928">
            <v>45.649999999999544</v>
          </cell>
          <cell r="C928">
            <v>289.99843394507963</v>
          </cell>
          <cell r="D928">
            <v>2.7441748233494737E-6</v>
          </cell>
          <cell r="E928">
            <v>5.0000436608543986</v>
          </cell>
        </row>
        <row r="929">
          <cell r="B929">
            <v>45.699999999999541</v>
          </cell>
          <cell r="C929">
            <v>289.99847192968514</v>
          </cell>
          <cell r="D929">
            <v>2.6491844966844755E-6</v>
          </cell>
          <cell r="E929">
            <v>5.0000426023607467</v>
          </cell>
        </row>
        <row r="930">
          <cell r="B930">
            <v>45.749999999999538</v>
          </cell>
          <cell r="C930">
            <v>289.99850899341737</v>
          </cell>
          <cell r="D930">
            <v>2.5574822769678297E-6</v>
          </cell>
          <cell r="E930">
            <v>5.000041569511346</v>
          </cell>
        </row>
        <row r="931">
          <cell r="B931">
            <v>45.799999999999535</v>
          </cell>
          <cell r="C931">
            <v>289.99854515858601</v>
          </cell>
          <cell r="D931">
            <v>2.4689543462582677E-6</v>
          </cell>
          <cell r="E931">
            <v>5.0000405616855002</v>
          </cell>
        </row>
        <row r="932">
          <cell r="B932">
            <v>45.849999999999532</v>
          </cell>
          <cell r="C932">
            <v>289.99858044696083</v>
          </cell>
          <cell r="D932">
            <v>2.3834908263998949E-6</v>
          </cell>
          <cell r="E932">
            <v>5.0000395782775326</v>
          </cell>
        </row>
        <row r="933">
          <cell r="B933">
            <v>45.89999999999953</v>
          </cell>
          <cell r="C933">
            <v>289.99861487978472</v>
          </cell>
          <cell r="D933">
            <v>2.3009856426488568E-6</v>
          </cell>
          <cell r="E933">
            <v>5.0000386186963999</v>
          </cell>
        </row>
        <row r="934">
          <cell r="B934">
            <v>45.949999999999527</v>
          </cell>
          <cell r="C934">
            <v>289.99864847778633</v>
          </cell>
          <cell r="D934">
            <v>2.2213363920203984E-6</v>
          </cell>
          <cell r="E934">
            <v>5.0000376823653383</v>
          </cell>
        </row>
        <row r="935">
          <cell r="B935">
            <v>45.999999999999524</v>
          </cell>
          <cell r="C935">
            <v>289.99868126119259</v>
          </cell>
          <cell r="D935">
            <v>2.1444442161929304E-6</v>
          </cell>
          <cell r="E935">
            <v>5.0000367687215403</v>
          </cell>
        </row>
        <row r="936">
          <cell r="B936">
            <v>46.049999999999521</v>
          </cell>
          <cell r="C936">
            <v>289.99871324974077</v>
          </cell>
          <cell r="D936">
            <v>2.070213678811372E-6</v>
          </cell>
          <cell r="E936">
            <v>5.0000358772157947</v>
          </cell>
        </row>
        <row r="937">
          <cell r="B937">
            <v>46.099999999999518</v>
          </cell>
          <cell r="C937">
            <v>289.99874446269041</v>
          </cell>
          <cell r="D937">
            <v>1.9985526470374974E-6</v>
          </cell>
          <cell r="E937">
            <v>5.0000350073121744</v>
          </cell>
        </row>
        <row r="938">
          <cell r="B938">
            <v>46.149999999999515</v>
          </cell>
          <cell r="C938">
            <v>289.99877491883484</v>
          </cell>
          <cell r="D938">
            <v>1.929372177200288E-6</v>
          </cell>
          <cell r="E938">
            <v>5.0000341584877068</v>
          </cell>
        </row>
        <row r="939">
          <cell r="B939">
            <v>46.199999999999513</v>
          </cell>
          <cell r="C939">
            <v>289.99880463651238</v>
          </cell>
          <cell r="D939">
            <v>1.8625864044043761E-6</v>
          </cell>
          <cell r="E939">
            <v>5.0000333302320588</v>
          </cell>
        </row>
        <row r="940">
          <cell r="B940">
            <v>46.24999999999951</v>
          </cell>
          <cell r="C940">
            <v>289.99883363361744</v>
          </cell>
          <cell r="D940">
            <v>1.7981124359595768E-6</v>
          </cell>
          <cell r="E940">
            <v>5.0000325220472481</v>
          </cell>
        </row>
        <row r="941">
          <cell r="B941">
            <v>46.299999999999507</v>
          </cell>
          <cell r="C941">
            <v>289.99886192761113</v>
          </cell>
          <cell r="D941">
            <v>1.7358702484992531E-6</v>
          </cell>
          <cell r="E941">
            <v>5.0000317334473223</v>
          </cell>
        </row>
        <row r="942">
          <cell r="B942">
            <v>46.349999999999504</v>
          </cell>
          <cell r="C942">
            <v>289.99888953553187</v>
          </cell>
          <cell r="D942">
            <v>1.6757825886598275E-6</v>
          </cell>
          <cell r="E942">
            <v>5.0000309639580873</v>
          </cell>
        </row>
        <row r="943">
          <cell r="B943">
            <v>46.399999999999501</v>
          </cell>
          <cell r="C943">
            <v>289.99891647400551</v>
          </cell>
          <cell r="D943">
            <v>1.6177748771981816E-6</v>
          </cell>
          <cell r="E943">
            <v>5.0000302131168137</v>
          </cell>
        </row>
        <row r="944">
          <cell r="B944">
            <v>46.449999999999498</v>
          </cell>
          <cell r="C944">
            <v>289.99894275925539</v>
          </cell>
          <cell r="D944">
            <v>1.5617751164279447E-6</v>
          </cell>
          <cell r="E944">
            <v>5.0000294804719667</v>
          </cell>
        </row>
        <row r="945">
          <cell r="B945">
            <v>46.499999999999496</v>
          </cell>
          <cell r="C945">
            <v>289.99896840711199</v>
          </cell>
          <cell r="D945">
            <v>1.5077138008597963E-6</v>
          </cell>
          <cell r="E945">
            <v>5.0000287655829245</v>
          </cell>
        </row>
        <row r="946">
          <cell r="B946">
            <v>46.549999999999493</v>
          </cell>
          <cell r="C946">
            <v>289.99899343302252</v>
          </cell>
          <cell r="D946">
            <v>1.4555238309348782E-6</v>
          </cell>
          <cell r="E946">
            <v>5.000028068019728</v>
          </cell>
        </row>
        <row r="947">
          <cell r="B947">
            <v>46.59999999999949</v>
          </cell>
          <cell r="C947">
            <v>289.99901785206009</v>
          </cell>
          <cell r="D947">
            <v>1.4051404297442562E-6</v>
          </cell>
          <cell r="E947">
            <v>5.0000273873628132</v>
          </cell>
        </row>
        <row r="948">
          <cell r="B948">
            <v>46.649999999999487</v>
          </cell>
          <cell r="C948">
            <v>289.99904167893283</v>
          </cell>
          <cell r="D948">
            <v>1.356501062631072E-6</v>
          </cell>
          <cell r="E948">
            <v>5.000026723202768</v>
          </cell>
        </row>
        <row r="949">
          <cell r="B949">
            <v>46.699999999999484</v>
          </cell>
          <cell r="C949">
            <v>289.99906492799272</v>
          </cell>
          <cell r="D949">
            <v>1.3095453595756074E-6</v>
          </cell>
          <cell r="E949">
            <v>5.0000260751400818</v>
          </cell>
        </row>
        <row r="950">
          <cell r="B950">
            <v>46.749999999999481</v>
          </cell>
          <cell r="C950">
            <v>289.99908761324411</v>
          </cell>
          <cell r="D950">
            <v>1.2642150402669323E-6</v>
          </cell>
          <cell r="E950">
            <v>5.0000254427849073</v>
          </cell>
        </row>
        <row r="951">
          <cell r="B951">
            <v>46.799999999999478</v>
          </cell>
          <cell r="C951">
            <v>289.99910974835228</v>
          </cell>
          <cell r="D951">
            <v>1.2204538417681455E-6</v>
          </cell>
          <cell r="E951">
            <v>5.0000248257568325</v>
          </cell>
        </row>
        <row r="952">
          <cell r="B952">
            <v>46.849999999999476</v>
          </cell>
          <cell r="C952">
            <v>289.99913134665155</v>
          </cell>
          <cell r="D952">
            <v>1.1782074486854363E-6</v>
          </cell>
          <cell r="E952">
            <v>5.0000242236846404</v>
          </cell>
        </row>
        <row r="953">
          <cell r="B953">
            <v>46.899999999999473</v>
          </cell>
          <cell r="C953">
            <v>289.99915242115321</v>
          </cell>
          <cell r="D953">
            <v>1.1374234257542969E-6</v>
          </cell>
          <cell r="E953">
            <v>5.0000236362060981</v>
          </cell>
        </row>
        <row r="954">
          <cell r="B954">
            <v>46.94999999999947</v>
          </cell>
          <cell r="C954">
            <v>289.99917298455352</v>
          </cell>
          <cell r="D954">
            <v>1.0980511527592225E-6</v>
          </cell>
          <cell r="E954">
            <v>5.0000230629677436</v>
          </cell>
        </row>
        <row r="955">
          <cell r="B955">
            <v>46.999999999999467</v>
          </cell>
          <cell r="C955">
            <v>289.99919304924123</v>
          </cell>
          <cell r="D955">
            <v>1.0600417617061279E-6</v>
          </cell>
          <cell r="E955">
            <v>5.0000225036246553</v>
          </cell>
        </row>
        <row r="956">
          <cell r="B956">
            <v>47.049999999999464</v>
          </cell>
          <cell r="C956">
            <v>289.99921262730493</v>
          </cell>
          <cell r="D956">
            <v>1.0233480761695037E-6</v>
          </cell>
          <cell r="E956">
            <v>5.0000219578402643</v>
          </cell>
        </row>
        <row r="957">
          <cell r="B957">
            <v>47.099999999999461</v>
          </cell>
          <cell r="C957">
            <v>289.99923173054054</v>
          </cell>
          <cell r="D957">
            <v>9.8792455273903796E-7</v>
          </cell>
          <cell r="E957">
            <v>5.0000214252861435</v>
          </cell>
        </row>
        <row r="958">
          <cell r="B958">
            <v>47.149999999999459</v>
          </cell>
          <cell r="C958">
            <v>289.99925037045818</v>
          </cell>
          <cell r="D958">
            <v>9.5372722449303241E-7</v>
          </cell>
          <cell r="E958">
            <v>5.0000209056418088</v>
          </cell>
        </row>
        <row r="959">
          <cell r="B959">
            <v>47.199999999999456</v>
          </cell>
          <cell r="C959">
            <v>289.99926855828915</v>
          </cell>
          <cell r="D959">
            <v>9.2071364642845815E-7</v>
          </cell>
          <cell r="E959">
            <v>5.0000203985945388</v>
          </cell>
        </row>
        <row r="960">
          <cell r="B960">
            <v>47.249999999999453</v>
          </cell>
          <cell r="C960">
            <v>289.99928630499267</v>
          </cell>
          <cell r="D960">
            <v>8.8884284277992311E-7</v>
          </cell>
          <cell r="E960">
            <v>5.0000199038391777</v>
          </cell>
        </row>
        <row r="961">
          <cell r="B961">
            <v>47.29999999999945</v>
          </cell>
          <cell r="C961">
            <v>289.99930362126258</v>
          </cell>
          <cell r="D961">
            <v>8.5807525616216955E-7</v>
          </cell>
          <cell r="E961">
            <v>5.0000194210779494</v>
          </cell>
        </row>
        <row r="962">
          <cell r="B962">
            <v>47.349999999999447</v>
          </cell>
          <cell r="C962">
            <v>289.99932051753359</v>
          </cell>
          <cell r="D962">
            <v>8.2837269847298144E-7</v>
          </cell>
          <cell r="E962">
            <v>5.0000189500202898</v>
          </cell>
        </row>
        <row r="963">
          <cell r="B963">
            <v>47.399999999999444</v>
          </cell>
          <cell r="C963">
            <v>289.99933700398765</v>
          </cell>
          <cell r="D963">
            <v>7.9969830349556725E-7</v>
          </cell>
          <cell r="E963">
            <v>5.0000184903826659</v>
          </cell>
        </row>
        <row r="964">
          <cell r="B964">
            <v>47.449999999999442</v>
          </cell>
          <cell r="C964">
            <v>289.99935309056002</v>
          </cell>
          <cell r="D964">
            <v>7.7201648114159198E-7</v>
          </cell>
          <cell r="E964">
            <v>5.000018041888401</v>
          </cell>
        </row>
        <row r="965">
          <cell r="B965">
            <v>47.499999999999439</v>
          </cell>
          <cell r="C965">
            <v>289.99936878694524</v>
          </cell>
          <cell r="D965">
            <v>7.4529287327806966E-7</v>
          </cell>
          <cell r="E965">
            <v>5.0000176042675237</v>
          </cell>
        </row>
        <row r="966">
          <cell r="B966">
            <v>47.549999999999436</v>
          </cell>
          <cell r="C966">
            <v>289.99938410260307</v>
          </cell>
          <cell r="D966">
            <v>7.1949431108329125E-7</v>
          </cell>
          <cell r="E966">
            <v>5.000017177256594</v>
          </cell>
        </row>
        <row r="967">
          <cell r="B967">
            <v>47.599999999999433</v>
          </cell>
          <cell r="C967">
            <v>289.99939904676404</v>
          </cell>
          <cell r="D967">
            <v>6.9458877387886288E-7</v>
          </cell>
          <cell r="E967">
            <v>5.0000167605985473</v>
          </cell>
        </row>
        <row r="968">
          <cell r="B968">
            <v>47.64999999999943</v>
          </cell>
          <cell r="C968">
            <v>289.99941362843498</v>
          </cell>
          <cell r="D968">
            <v>6.7054534938675953E-7</v>
          </cell>
          <cell r="E968">
            <v>5.000016354042538</v>
          </cell>
        </row>
        <row r="969">
          <cell r="B969">
            <v>47.699999999999427</v>
          </cell>
          <cell r="C969">
            <v>289.99942785640462</v>
          </cell>
          <cell r="D969">
            <v>6.4733419536206824E-7</v>
          </cell>
          <cell r="E969">
            <v>5.0000159573437992</v>
          </cell>
        </row>
        <row r="970">
          <cell r="B970">
            <v>47.749999999999424</v>
          </cell>
          <cell r="C970">
            <v>289.9994417392486</v>
          </cell>
          <cell r="D970">
            <v>6.2492650255380289E-7</v>
          </cell>
          <cell r="E970">
            <v>5.0000155702634821</v>
          </cell>
        </row>
        <row r="971">
          <cell r="B971">
            <v>47.799999999999422</v>
          </cell>
          <cell r="C971">
            <v>289.99945528533488</v>
          </cell>
          <cell r="D971">
            <v>6.0329445894781994E-7</v>
          </cell>
          <cell r="E971">
            <v>5.0000151925685339</v>
          </cell>
        </row>
        <row r="972">
          <cell r="B972">
            <v>47.849999999999419</v>
          </cell>
          <cell r="C972">
            <v>289.99946850282862</v>
          </cell>
          <cell r="D972">
            <v>5.8241121524745649E-7</v>
          </cell>
          <cell r="E972">
            <v>5.0000148240315232</v>
          </cell>
        </row>
        <row r="973">
          <cell r="B973">
            <v>47.899999999999416</v>
          </cell>
          <cell r="C973">
            <v>289.99948139969712</v>
          </cell>
          <cell r="D973">
            <v>5.6225085154904762E-7</v>
          </cell>
          <cell r="E973">
            <v>5.0000144644305413</v>
          </cell>
        </row>
        <row r="974">
          <cell r="B974">
            <v>47.949999999999413</v>
          </cell>
          <cell r="C974">
            <v>289.99949398371461</v>
          </cell>
          <cell r="D974">
            <v>5.4278834517096257E-7</v>
          </cell>
          <cell r="E974">
            <v>5.0000141135490441</v>
          </cell>
        </row>
        <row r="975">
          <cell r="B975">
            <v>47.99999999999941</v>
          </cell>
          <cell r="C975">
            <v>289.99950626246698</v>
          </cell>
          <cell r="D975">
            <v>5.2399953959623263E-7</v>
          </cell>
          <cell r="E975">
            <v>5.0000137711757358</v>
          </cell>
        </row>
        <row r="976">
          <cell r="B976">
            <v>48.049999999999407</v>
          </cell>
          <cell r="C976">
            <v>289.99951824335625</v>
          </cell>
          <cell r="D976">
            <v>5.0586111449022304E-7</v>
          </cell>
          <cell r="E976">
            <v>5.0000134371044282</v>
          </cell>
        </row>
        <row r="977">
          <cell r="B977">
            <v>48.099999999999405</v>
          </cell>
          <cell r="C977">
            <v>289.99952993360512</v>
          </cell>
          <cell r="D977">
            <v>4.8835055675613822E-7</v>
          </cell>
          <cell r="E977">
            <v>5.0000131111339368</v>
          </cell>
        </row>
        <row r="978">
          <cell r="B978">
            <v>48.149999999999402</v>
          </cell>
          <cell r="C978">
            <v>289.9995413402612</v>
          </cell>
          <cell r="D978">
            <v>4.7144613259243501E-7</v>
          </cell>
          <cell r="E978">
            <v>5.0000127930679357</v>
          </cell>
        </row>
        <row r="979">
          <cell r="B979">
            <v>48.199999999999399</v>
          </cell>
          <cell r="C979">
            <v>289.99955247020131</v>
          </cell>
          <cell r="D979">
            <v>4.5512686051746483E-7</v>
          </cell>
          <cell r="E979">
            <v>5.0000124827148635</v>
          </cell>
        </row>
        <row r="980">
          <cell r="B980">
            <v>48.249999999999396</v>
          </cell>
          <cell r="C980">
            <v>289.99956333013563</v>
          </cell>
          <cell r="D980">
            <v>4.3937248532786333E-7</v>
          </cell>
          <cell r="E980">
            <v>5.0000121798877926</v>
          </cell>
        </row>
        <row r="981">
          <cell r="B981">
            <v>48.299999999999393</v>
          </cell>
          <cell r="C981">
            <v>289.99957392661173</v>
          </cell>
          <cell r="D981">
            <v>4.2416345295836721E-7</v>
          </cell>
          <cell r="E981">
            <v>5.0000118844043211</v>
          </cell>
        </row>
        <row r="982">
          <cell r="B982">
            <v>48.34999999999939</v>
          </cell>
          <cell r="C982">
            <v>289.99958426601847</v>
          </cell>
          <cell r="D982">
            <v>4.0948088621185535E-7</v>
          </cell>
          <cell r="E982">
            <v>5.0000115960864662</v>
          </cell>
        </row>
        <row r="983">
          <cell r="B983">
            <v>48.399999999999388</v>
          </cell>
          <cell r="C983">
            <v>289.99959435458987</v>
          </cell>
          <cell r="D983">
            <v>3.9530656132949209E-7</v>
          </cell>
          <cell r="E983">
            <v>5.0000113147605569</v>
          </cell>
        </row>
        <row r="984">
          <cell r="B984">
            <v>48.449999999999385</v>
          </cell>
          <cell r="C984">
            <v>289.99960419840886</v>
          </cell>
          <cell r="D984">
            <v>3.8162288537189244E-7</v>
          </cell>
          <cell r="E984">
            <v>5.0000110402571254</v>
          </cell>
        </row>
        <row r="985">
          <cell r="B985">
            <v>48.499999999999382</v>
          </cell>
          <cell r="C985">
            <v>289.99961380341097</v>
          </cell>
          <cell r="D985">
            <v>3.6841287438323672E-7</v>
          </cell>
          <cell r="E985">
            <v>5.0000107724108069</v>
          </cell>
        </row>
        <row r="986">
          <cell r="B986">
            <v>48.549999999999379</v>
          </cell>
          <cell r="C986">
            <v>289.9996231753878</v>
          </cell>
          <cell r="D986">
            <v>3.5566013231123241E-7</v>
          </cell>
          <cell r="E986">
            <v>5.0000105110602462</v>
          </cell>
        </row>
        <row r="987">
          <cell r="B987">
            <v>48.599999999999376</v>
          </cell>
          <cell r="C987">
            <v>289.99963231999061</v>
          </cell>
          <cell r="D987">
            <v>3.4334883065676045E-7</v>
          </cell>
          <cell r="E987">
            <v>5.0000102560479913</v>
          </cell>
        </row>
        <row r="988">
          <cell r="B988">
            <v>48.649999999999373</v>
          </cell>
          <cell r="C988">
            <v>289.99964124273373</v>
          </cell>
          <cell r="D988">
            <v>3.3146368882794793E-7</v>
          </cell>
          <cell r="E988">
            <v>5.000010007220407</v>
          </cell>
        </row>
        <row r="989">
          <cell r="B989">
            <v>48.69999999999937</v>
          </cell>
          <cell r="C989">
            <v>289.99964994899773</v>
          </cell>
          <cell r="D989">
            <v>3.1998995517428374E-7</v>
          </cell>
          <cell r="E989">
            <v>5.0000097644275794</v>
          </cell>
        </row>
        <row r="990">
          <cell r="B990">
            <v>48.749999999999368</v>
          </cell>
          <cell r="C990">
            <v>289.99965844403283</v>
          </cell>
          <cell r="D990">
            <v>3.0891338867723766E-7</v>
          </cell>
          <cell r="E990">
            <v>5.0000095275232228</v>
          </cell>
        </row>
        <row r="991">
          <cell r="B991">
            <v>48.799999999999365</v>
          </cell>
          <cell r="C991">
            <v>289.99966673296194</v>
          </cell>
          <cell r="D991">
            <v>2.9822024127465838E-7</v>
          </cell>
          <cell r="E991">
            <v>5.0000092963645955</v>
          </cell>
        </row>
        <row r="992">
          <cell r="B992">
            <v>48.849999999999362</v>
          </cell>
          <cell r="C992">
            <v>289.99967482078381</v>
          </cell>
          <cell r="D992">
            <v>2.8789724079701234E-7</v>
          </cell>
          <cell r="E992">
            <v>5.0000090708124176</v>
          </cell>
        </row>
        <row r="993">
          <cell r="B993">
            <v>48.899999999999359</v>
          </cell>
          <cell r="C993">
            <v>289.99968271237606</v>
          </cell>
          <cell r="D993">
            <v>2.7793157449428453E-7</v>
          </cell>
          <cell r="E993">
            <v>5.0000088507307776</v>
          </cell>
        </row>
        <row r="994">
          <cell r="B994">
            <v>48.949999999999356</v>
          </cell>
          <cell r="C994">
            <v>289.99969041249796</v>
          </cell>
          <cell r="D994">
            <v>2.6831087313309576E-7</v>
          </cell>
          <cell r="E994">
            <v>5.0000086359870597</v>
          </cell>
        </row>
        <row r="995">
          <cell r="B995">
            <v>48.999999999999353</v>
          </cell>
          <cell r="C995">
            <v>289.9996979257935</v>
          </cell>
          <cell r="D995">
            <v>2.5902319564429857E-7</v>
          </cell>
          <cell r="E995">
            <v>5.0000084264518616</v>
          </cell>
        </row>
        <row r="996">
          <cell r="B996">
            <v>49.049999999999351</v>
          </cell>
          <cell r="C996">
            <v>289.99970525679402</v>
          </cell>
          <cell r="D996">
            <v>2.5005701430199697E-7</v>
          </cell>
          <cell r="E996">
            <v>5.0000082219989102</v>
          </cell>
        </row>
        <row r="997">
          <cell r="B997">
            <v>49.099999999999348</v>
          </cell>
          <cell r="C997">
            <v>289.99971240992107</v>
          </cell>
          <cell r="D997">
            <v>2.4140120041559501E-7</v>
          </cell>
          <cell r="E997">
            <v>5.0000080225050008</v>
          </cell>
        </row>
        <row r="998">
          <cell r="B998">
            <v>49.149999999999345</v>
          </cell>
          <cell r="C998">
            <v>289.99971938948903</v>
          </cell>
          <cell r="D998">
            <v>2.3304501051711559E-7</v>
          </cell>
          <cell r="E998">
            <v>5.0000078278499043</v>
          </cell>
        </row>
        <row r="999">
          <cell r="B999">
            <v>49.199999999999342</v>
          </cell>
          <cell r="C999">
            <v>289.9997261997076</v>
          </cell>
          <cell r="D999">
            <v>2.249780730266459E-7</v>
          </cell>
          <cell r="E999">
            <v>5.0000076379163065</v>
          </cell>
        </row>
        <row r="1000">
          <cell r="B1000">
            <v>49.249999999999339</v>
          </cell>
          <cell r="C1000">
            <v>289.99973284468444</v>
          </cell>
          <cell r="D1000">
            <v>2.1719037537935949E-7</v>
          </cell>
          <cell r="E1000">
            <v>5.0000074525897444</v>
          </cell>
        </row>
        <row r="1001">
          <cell r="B1001">
            <v>49.299999999999336</v>
          </cell>
          <cell r="C1001">
            <v>289.99973932842767</v>
          </cell>
          <cell r="D1001">
            <v>2.0967225159813714E-7</v>
          </cell>
          <cell r="E1001">
            <v>5.0000072717585118</v>
          </cell>
        </row>
        <row r="1002">
          <cell r="B1002">
            <v>49.349999999999334</v>
          </cell>
          <cell r="C1002">
            <v>289.9997456548482</v>
          </cell>
          <cell r="D1002">
            <v>2.024143702963625E-7</v>
          </cell>
          <cell r="E1002">
            <v>5.0000070953136238</v>
          </cell>
        </row>
        <row r="1003">
          <cell r="B1003">
            <v>49.399999999999331</v>
          </cell>
          <cell r="C1003">
            <v>289.99975182776211</v>
          </cell>
          <cell r="D1003">
            <v>1.9540772309600189E-7</v>
          </cell>
          <cell r="E1003">
            <v>5.0000069231487307</v>
          </cell>
        </row>
        <row r="1004">
          <cell r="B1004">
            <v>49.449999999999328</v>
          </cell>
          <cell r="C1004">
            <v>289.99975785089299</v>
          </cell>
          <cell r="D1004">
            <v>1.8864361344659331E-7</v>
          </cell>
          <cell r="E1004">
            <v>5.0000067551600598</v>
          </cell>
        </row>
        <row r="1005">
          <cell r="B1005">
            <v>49.499999999999325</v>
          </cell>
          <cell r="C1005">
            <v>289.99976372787415</v>
          </cell>
          <cell r="D1005">
            <v>1.8211364583126733E-7</v>
          </cell>
          <cell r="E1005">
            <v>5.0000065912463514</v>
          </cell>
        </row>
        <row r="1006">
          <cell r="B1006">
            <v>49.549999999999322</v>
          </cell>
          <cell r="C1006">
            <v>289.99976946225081</v>
          </cell>
          <cell r="D1006">
            <v>1.758097153464026E-7</v>
          </cell>
          <cell r="E1006">
            <v>5.0000064313087984</v>
          </cell>
        </row>
        <row r="1007">
          <cell r="B1007">
            <v>49.599999999999319</v>
          </cell>
          <cell r="C1007">
            <v>289.99977505748211</v>
          </cell>
          <cell r="D1007">
            <v>1.6972399764198274E-7</v>
          </cell>
          <cell r="E1007">
            <v>5.0000062752509908</v>
          </cell>
        </row>
        <row r="1008">
          <cell r="B1008">
            <v>49.649999999999316</v>
          </cell>
          <cell r="C1008">
            <v>289.99978051694347</v>
          </cell>
          <cell r="D1008">
            <v>1.6384893921016901E-7</v>
          </cell>
          <cell r="E1008">
            <v>5.0000061229788608</v>
          </cell>
        </row>
        <row r="1009">
          <cell r="B1009">
            <v>49.699999999999314</v>
          </cell>
          <cell r="C1009">
            <v>289.99978584392846</v>
          </cell>
          <cell r="D1009">
            <v>1.5817724801003522E-7</v>
          </cell>
          <cell r="E1009">
            <v>5.0000059744006071</v>
          </cell>
        </row>
        <row r="1010">
          <cell r="B1010">
            <v>49.749999999999311</v>
          </cell>
          <cell r="C1010">
            <v>289.99979104165067</v>
          </cell>
          <cell r="D1010">
            <v>1.5270188441682866E-7</v>
          </cell>
          <cell r="E1010">
            <v>5.0000058294266623</v>
          </cell>
        </row>
        <row r="1011">
          <cell r="B1011">
            <v>49.799999999999308</v>
          </cell>
          <cell r="C1011">
            <v>289.99979611324585</v>
          </cell>
          <cell r="D1011">
            <v>1.474160524845236E-7</v>
          </cell>
          <cell r="E1011">
            <v>5.0000056879696224</v>
          </cell>
        </row>
        <row r="1012">
          <cell r="B1012">
            <v>49.849999999999305</v>
          </cell>
          <cell r="C1012">
            <v>289.99980106177367</v>
          </cell>
          <cell r="D1012">
            <v>1.4231319151082274E-7</v>
          </cell>
          <cell r="E1012">
            <v>5.0000055499442118</v>
          </cell>
        </row>
        <row r="1013">
          <cell r="B1013">
            <v>49.899999999999302</v>
          </cell>
          <cell r="C1013">
            <v>289.99980589021965</v>
          </cell>
          <cell r="D1013">
            <v>1.3738696789413745E-7</v>
          </cell>
          <cell r="E1013">
            <v>5.000005415267216</v>
          </cell>
        </row>
        <row r="1014">
          <cell r="B1014">
            <v>49.949999999999299</v>
          </cell>
          <cell r="C1014">
            <v>289.9998106014969</v>
          </cell>
          <cell r="D1014">
            <v>1.3263126727243979E-7</v>
          </cell>
          <cell r="E1014">
            <v>5.0000052838574325</v>
          </cell>
        </row>
        <row r="1015">
          <cell r="B1015">
            <v>49.999999999999297</v>
          </cell>
          <cell r="C1015">
            <v>289.99981519844795</v>
          </cell>
          <cell r="D1015">
            <v>1.280401869342295E-7</v>
          </cell>
          <cell r="E1015">
            <v>5.0000051556356357</v>
          </cell>
        </row>
      </sheetData>
      <sheetData sheetId="1">
        <row r="14">
          <cell r="C14" t="str">
            <v>N</v>
          </cell>
          <cell r="D14" t="str">
            <v>P</v>
          </cell>
        </row>
        <row r="15">
          <cell r="B15">
            <v>0</v>
          </cell>
          <cell r="C15">
            <v>0.5</v>
          </cell>
          <cell r="D15">
            <v>0.01</v>
          </cell>
        </row>
        <row r="16">
          <cell r="B16">
            <v>0.05</v>
          </cell>
          <cell r="C16">
            <v>0.52033333333333331</v>
          </cell>
          <cell r="D16">
            <v>0.01</v>
          </cell>
        </row>
        <row r="17">
          <cell r="B17">
            <v>0.1</v>
          </cell>
          <cell r="C17">
            <v>0.54132417944367295</v>
          </cell>
          <cell r="D17">
            <v>1.0013374260030695E-2</v>
          </cell>
        </row>
        <row r="18">
          <cell r="B18">
            <v>0.15000000000000002</v>
          </cell>
          <cell r="C18">
            <v>0.56297900856189975</v>
          </cell>
          <cell r="D18">
            <v>1.0040220946813195E-2</v>
          </cell>
        </row>
        <row r="19">
          <cell r="B19">
            <v>0.2</v>
          </cell>
          <cell r="C19">
            <v>0.58530306892816164</v>
          </cell>
          <cell r="D19">
            <v>1.0080677226616626E-2</v>
          </cell>
        </row>
        <row r="20">
          <cell r="B20">
            <v>0.25</v>
          </cell>
          <cell r="C20">
            <v>0.60830028434263128</v>
          </cell>
          <cell r="D20">
            <v>1.0134920022278785E-2</v>
          </cell>
        </row>
        <row r="21">
          <cell r="B21">
            <v>0.3</v>
          </cell>
          <cell r="C21">
            <v>0.63197315174925139</v>
          </cell>
          <cell r="D21">
            <v>1.0203166899487493E-2</v>
          </cell>
        </row>
        <row r="22">
          <cell r="B22">
            <v>0.35</v>
          </cell>
          <cell r="C22">
            <v>0.65632263972956051</v>
          </cell>
          <cell r="D22">
            <v>1.0285677086135214E-2</v>
          </cell>
        </row>
        <row r="23">
          <cell r="B23">
            <v>0.39999999999999997</v>
          </cell>
          <cell r="C23">
            <v>0.68134808886187681</v>
          </cell>
          <cell r="D23">
            <v>1.0382752628963815E-2</v>
          </cell>
        </row>
        <row r="24">
          <cell r="B24">
            <v>0.44999999999999996</v>
          </cell>
          <cell r="C24">
            <v>0.7070471149737565</v>
          </cell>
          <cell r="D24">
            <v>1.0494739692134224E-2</v>
          </cell>
        </row>
        <row r="25">
          <cell r="B25">
            <v>0.49999999999999994</v>
          </cell>
          <cell r="C25">
            <v>0.73341551638063862</v>
          </cell>
          <cell r="D25">
            <v>1.0622030002788033E-2</v>
          </cell>
        </row>
        <row r="26">
          <cell r="B26">
            <v>0.54999999999999993</v>
          </cell>
          <cell r="C26">
            <v>0.76044718625873831</v>
          </cell>
          <cell r="D26">
            <v>1.0765062449116208E-2</v>
          </cell>
        </row>
        <row r="27">
          <cell r="B27">
            <v>0.6</v>
          </cell>
          <cell r="C27">
            <v>0.78813403134327342</v>
          </cell>
          <cell r="D27">
            <v>1.0924324836914977E-2</v>
          </cell>
        </row>
        <row r="28">
          <cell r="B28">
            <v>0.65</v>
          </cell>
          <cell r="C28">
            <v>0.81646589817172432</v>
          </cell>
          <cell r="D28">
            <v>1.1100355811091962E-2</v>
          </cell>
        </row>
        <row r="29">
          <cell r="B29">
            <v>0.70000000000000007</v>
          </cell>
          <cell r="C29">
            <v>0.84543050810380393</v>
          </cell>
          <cell r="D29">
            <v>1.1293746949087928E-2</v>
          </cell>
        </row>
        <row r="30">
          <cell r="B30">
            <v>0.75000000000000011</v>
          </cell>
          <cell r="C30">
            <v>0.87501340234304781</v>
          </cell>
          <cell r="D30">
            <v>1.1505145033702219E-2</v>
          </cell>
        </row>
        <row r="31">
          <cell r="B31">
            <v>0.80000000000000016</v>
          </cell>
          <cell r="C31">
            <v>0.90519789815753038</v>
          </cell>
          <cell r="D31">
            <v>1.1735254513354328E-2</v>
          </cell>
        </row>
        <row r="32">
          <cell r="B32">
            <v>0.8500000000000002</v>
          </cell>
          <cell r="C32">
            <v>0.93596505744756542</v>
          </cell>
          <cell r="D32">
            <v>1.1984840158381199E-2</v>
          </cell>
        </row>
        <row r="33">
          <cell r="B33">
            <v>0.90000000000000024</v>
          </cell>
          <cell r="C33">
            <v>0.96729366873513112</v>
          </cell>
          <cell r="D33">
            <v>1.2254729922560999E-2</v>
          </cell>
        </row>
        <row r="34">
          <cell r="B34">
            <v>0.95000000000000029</v>
          </cell>
          <cell r="C34">
            <v>0.99916024355239919</v>
          </cell>
          <cell r="D34">
            <v>1.2545818019670243E-2</v>
          </cell>
        </row>
        <row r="35">
          <cell r="B35">
            <v>1.0000000000000002</v>
          </cell>
          <cell r="C35">
            <v>1.031539028084921</v>
          </cell>
          <cell r="D35">
            <v>1.2859068225523415E-2</v>
          </cell>
        </row>
        <row r="36">
          <cell r="B36">
            <v>1.0500000000000003</v>
          </cell>
          <cell r="C36">
            <v>1.0644020307790945</v>
          </cell>
          <cell r="D36">
            <v>1.3195517416613565E-2</v>
          </cell>
        </row>
        <row r="37">
          <cell r="B37">
            <v>1.1000000000000003</v>
          </cell>
          <cell r="C37">
            <v>1.0977190664545515</v>
          </cell>
          <cell r="D37">
            <v>1.3556279357169637E-2</v>
          </cell>
        </row>
        <row r="38">
          <cell r="B38">
            <v>1.1500000000000004</v>
          </cell>
          <cell r="C38">
            <v>1.1314578172717871</v>
          </cell>
          <cell r="D38">
            <v>1.3942548747172347E-2</v>
          </cell>
        </row>
        <row r="39">
          <cell r="B39">
            <v>1.2000000000000004</v>
          </cell>
          <cell r="C39">
            <v>1.1655839106961403</v>
          </cell>
          <cell r="D39">
            <v>1.435560554462584E-2</v>
          </cell>
        </row>
        <row r="40">
          <cell r="B40">
            <v>1.2500000000000004</v>
          </cell>
          <cell r="C40">
            <v>1.2000610143742791</v>
          </cell>
          <cell r="D40">
            <v>1.4796819576167651E-2</v>
          </cell>
        </row>
        <row r="41">
          <cell r="B41">
            <v>1.3000000000000005</v>
          </cell>
          <cell r="C41">
            <v>1.2348509476024203</v>
          </cell>
          <cell r="D41">
            <v>1.5267655450915026E-2</v>
          </cell>
        </row>
        <row r="42">
          <cell r="B42">
            <v>1.3500000000000005</v>
          </cell>
          <cell r="C42">
            <v>1.2699138088210427</v>
          </cell>
          <cell r="D42">
            <v>1.5769677793291307E-2</v>
          </cell>
        </row>
        <row r="43">
          <cell r="B43">
            <v>1.4000000000000006</v>
          </cell>
          <cell r="C43">
            <v>1.3052081183236968</v>
          </cell>
          <cell r="D43">
            <v>1.630455681145189E-2</v>
          </cell>
        </row>
        <row r="44">
          <cell r="B44">
            <v>1.4500000000000006</v>
          </cell>
          <cell r="C44">
            <v>1.3406909751229583</v>
          </cell>
          <cell r="D44">
            <v>1.6874074218834519E-2</v>
          </cell>
        </row>
        <row r="45">
          <cell r="B45">
            <v>1.5000000000000007</v>
          </cell>
          <cell r="C45">
            <v>1.376318226680104</v>
          </cell>
          <cell r="D45">
            <v>1.7480129527292484E-2</v>
          </cell>
        </row>
        <row r="46">
          <cell r="B46">
            <v>1.5500000000000007</v>
          </cell>
          <cell r="C46">
            <v>1.4120446499822754</v>
          </cell>
          <cell r="D46">
            <v>1.8124746731230532E-2</v>
          </cell>
        </row>
        <row r="47">
          <cell r="B47">
            <v>1.6000000000000008</v>
          </cell>
          <cell r="C47">
            <v>1.4478241422471823</v>
          </cell>
          <cell r="D47">
            <v>1.8810081403149811E-2</v>
          </cell>
        </row>
        <row r="48">
          <cell r="B48">
            <v>1.6500000000000008</v>
          </cell>
          <cell r="C48">
            <v>1.4836099193559527</v>
          </cell>
          <cell r="D48">
            <v>1.9538428222017807E-2</v>
          </cell>
        </row>
        <row r="49">
          <cell r="B49">
            <v>1.7000000000000008</v>
          </cell>
          <cell r="C49">
            <v>1.5193547199642354</v>
          </cell>
          <cell r="D49">
            <v>2.0312228956908762E-2</v>
          </cell>
        </row>
        <row r="50">
          <cell r="B50">
            <v>1.7500000000000009</v>
          </cell>
          <cell r="C50">
            <v>1.5550110131241448</v>
          </cell>
          <cell r="D50">
            <v>2.1134080929405635E-2</v>
          </cell>
        </row>
        <row r="51">
          <cell r="B51">
            <v>1.8000000000000009</v>
          </cell>
          <cell r="C51">
            <v>1.5905312071683528</v>
          </cell>
          <cell r="D51">
            <v>2.2006745979311491E-2</v>
          </cell>
        </row>
        <row r="52">
          <cell r="B52">
            <v>1.850000000000001</v>
          </cell>
          <cell r="C52">
            <v>1.6258678575648957</v>
          </cell>
          <cell r="D52">
            <v>2.2933159959280434E-2</v>
          </cell>
        </row>
        <row r="53">
          <cell r="B53">
            <v>1.900000000000001</v>
          </cell>
          <cell r="C53">
            <v>1.6609738714483735</v>
          </cell>
          <cell r="D53">
            <v>2.3916442785038926E-2</v>
          </cell>
        </row>
        <row r="54">
          <cell r="B54">
            <v>1.9500000000000011</v>
          </cell>
          <cell r="C54">
            <v>1.6958027065704235</v>
          </cell>
          <cell r="D54">
            <v>2.4959909068918928E-2</v>
          </cell>
        </row>
        <row r="55">
          <cell r="B55">
            <v>2.0000000000000009</v>
          </cell>
          <cell r="C55">
            <v>1.7303085624887697</v>
          </cell>
          <cell r="D55">
            <v>2.6067079365455062E-2</v>
          </cell>
        </row>
        <row r="56">
          <cell r="B56">
            <v>2.0500000000000007</v>
          </cell>
          <cell r="C56">
            <v>1.7644465619278944</v>
          </cell>
          <cell r="D56">
            <v>2.7241692058796958E-2</v>
          </cell>
        </row>
        <row r="57">
          <cell r="B57">
            <v>2.1000000000000005</v>
          </cell>
          <cell r="C57">
            <v>1.798172920392519</v>
          </cell>
          <cell r="D57">
            <v>2.8487715922641238E-2</v>
          </cell>
        </row>
        <row r="58">
          <cell r="B58">
            <v>2.1500000000000004</v>
          </cell>
          <cell r="C58">
            <v>1.8314451022938256</v>
          </cell>
          <cell r="D58">
            <v>2.9809363384279166E-2</v>
          </cell>
        </row>
        <row r="59">
          <cell r="B59">
            <v>2.2000000000000002</v>
          </cell>
          <cell r="C59">
            <v>1.8642219620531482</v>
          </cell>
          <cell r="D59">
            <v>3.1211104525166618E-2</v>
          </cell>
        </row>
        <row r="60">
          <cell r="B60">
            <v>2.25</v>
          </cell>
          <cell r="C60">
            <v>1.8964638688735616</v>
          </cell>
          <cell r="D60">
            <v>3.2697681851130804E-2</v>
          </cell>
        </row>
        <row r="61">
          <cell r="B61">
            <v>2.2999999999999998</v>
          </cell>
          <cell r="C61">
            <v>1.9281328141108585</v>
          </cell>
          <cell r="D61">
            <v>3.4274125865907508E-2</v>
          </cell>
        </row>
        <row r="62">
          <cell r="B62">
            <v>2.3499999999999996</v>
          </cell>
          <cell r="C62">
            <v>1.9591925004260389</v>
          </cell>
          <cell r="D62">
            <v>3.5945771482123572E-2</v>
          </cell>
        </row>
        <row r="63">
          <cell r="B63">
            <v>2.3999999999999995</v>
          </cell>
          <cell r="C63">
            <v>1.989608412155863</v>
          </cell>
          <cell r="D63">
            <v>3.7718275304067947E-2</v>
          </cell>
        </row>
        <row r="64">
          <cell r="B64">
            <v>2.4499999999999993</v>
          </cell>
          <cell r="C64">
            <v>2.0193478665905737</v>
          </cell>
          <cell r="D64">
            <v>3.9597633816590795E-2</v>
          </cell>
        </row>
        <row r="65">
          <cell r="B65">
            <v>2.4999999999999991</v>
          </cell>
          <cell r="C65">
            <v>2.0483800460932766</v>
          </cell>
          <cell r="D65">
            <v>4.1590202514188636E-2</v>
          </cell>
        </row>
        <row r="66">
          <cell r="B66">
            <v>2.5499999999999989</v>
          </cell>
          <cell r="C66">
            <v>2.0766760112288134</v>
          </cell>
          <cell r="D66">
            <v>4.3702716003721484E-2</v>
          </cell>
        </row>
        <row r="67">
          <cell r="B67">
            <v>2.5999999999999988</v>
          </cell>
          <cell r="C67">
            <v>2.1042086952870309</v>
          </cell>
          <cell r="D67">
            <v>4.5942309113205015E-2</v>
          </cell>
        </row>
        <row r="68">
          <cell r="B68">
            <v>2.6499999999999986</v>
          </cell>
          <cell r="C68">
            <v>2.1309528807825768</v>
          </cell>
          <cell r="D68">
            <v>4.8316539037657737E-2</v>
          </cell>
        </row>
        <row r="69">
          <cell r="B69">
            <v>2.6999999999999984</v>
          </cell>
          <cell r="C69">
            <v>2.1568851586879076</v>
          </cell>
          <cell r="D69">
            <v>5.0833408550980314E-2</v>
          </cell>
        </row>
        <row r="70">
          <cell r="B70">
            <v>2.7499999999999982</v>
          </cell>
          <cell r="C70">
            <v>2.1819838713060546</v>
          </cell>
          <cell r="D70">
            <v>5.3501390310210499E-2</v>
          </cell>
        </row>
        <row r="71">
          <cell r="B71">
            <v>2.799999999999998</v>
          </cell>
          <cell r="C71">
            <v>2.2062290398136</v>
          </cell>
          <cell r="D71">
            <v>5.6329452275128256E-2</v>
          </cell>
        </row>
        <row r="72">
          <cell r="B72">
            <v>2.8499999999999979</v>
          </cell>
          <cell r="C72">
            <v>2.2296022776017419</v>
          </cell>
          <cell r="D72">
            <v>5.9327084261962412E-2</v>
          </cell>
        </row>
        <row r="73">
          <cell r="B73">
            <v>2.8999999999999977</v>
          </cell>
          <cell r="C73">
            <v>2.2520866906145094</v>
          </cell>
          <cell r="D73">
            <v>6.2504325644735986E-2</v>
          </cell>
        </row>
        <row r="74">
          <cell r="B74">
            <v>2.9499999999999975</v>
          </cell>
          <cell r="C74">
            <v>2.2736667659289238</v>
          </cell>
          <cell r="D74">
            <v>6.5871794211426735E-2</v>
          </cell>
        </row>
        <row r="75">
          <cell r="B75">
            <v>2.9999999999999973</v>
          </cell>
          <cell r="C75">
            <v>2.2943282498436295</v>
          </cell>
          <cell r="D75">
            <v>6.94407161744343E-2</v>
          </cell>
        </row>
        <row r="76">
          <cell r="B76">
            <v>3.0499999999999972</v>
          </cell>
          <cell r="C76">
            <v>2.3140580167420479</v>
          </cell>
          <cell r="D76">
            <v>7.3222957325633345E-2</v>
          </cell>
        </row>
        <row r="77">
          <cell r="B77">
            <v>3.099999999999997</v>
          </cell>
          <cell r="C77">
            <v>2.332843929975712</v>
          </cell>
          <cell r="D77">
            <v>7.7231055315321165E-2</v>
          </cell>
        </row>
        <row r="78">
          <cell r="B78">
            <v>3.1499999999999968</v>
          </cell>
          <cell r="C78">
            <v>2.3506746959756017</v>
          </cell>
          <cell r="D78">
            <v>8.1478253021375652E-2</v>
          </cell>
        </row>
        <row r="79">
          <cell r="B79">
            <v>3.1999999999999966</v>
          </cell>
          <cell r="C79">
            <v>2.3675397127467313</v>
          </cell>
          <cell r="D79">
            <v>8.5978532959624113E-2</v>
          </cell>
        </row>
        <row r="80">
          <cell r="B80">
            <v>3.2499999999999964</v>
          </cell>
          <cell r="C80">
            <v>2.3834289138367191</v>
          </cell>
          <cell r="D80">
            <v>9.0746652668443645E-2</v>
          </cell>
        </row>
        <row r="81">
          <cell r="B81">
            <v>3.2999999999999963</v>
          </cell>
          <cell r="C81">
            <v>2.3983326087954482</v>
          </cell>
          <cell r="D81">
            <v>9.5798180979580289E-2</v>
          </cell>
        </row>
        <row r="82">
          <cell r="B82">
            <v>3.3499999999999961</v>
          </cell>
          <cell r="C82">
            <v>2.4122413210629858</v>
          </cell>
          <cell r="D82">
            <v>0.10114953506264296</v>
          </cell>
        </row>
        <row r="83">
          <cell r="B83">
            <v>3.3999999999999959</v>
          </cell>
          <cell r="C83">
            <v>2.4251456241393878</v>
          </cell>
          <cell r="D83">
            <v>0.10681801810219656</v>
          </cell>
        </row>
        <row r="84">
          <cell r="B84">
            <v>3.4499999999999957</v>
          </cell>
          <cell r="C84">
            <v>2.4370359768054652</v>
          </cell>
          <cell r="D84">
            <v>0.11282185743327187</v>
          </cell>
        </row>
        <row r="85">
          <cell r="B85">
            <v>3.4999999999999956</v>
          </cell>
          <cell r="C85">
            <v>2.4479025580805005</v>
          </cell>
          <cell r="D85">
            <v>0.11918024292277686</v>
          </cell>
        </row>
        <row r="86">
          <cell r="B86">
            <v>3.5499999999999954</v>
          </cell>
          <cell r="C86">
            <v>2.4577351025235514</v>
          </cell>
          <cell r="D86">
            <v>0.12591336533999431</v>
          </cell>
        </row>
        <row r="87">
          <cell r="B87">
            <v>3.5999999999999952</v>
          </cell>
          <cell r="C87">
            <v>2.4665227364115405</v>
          </cell>
          <cell r="D87">
            <v>0.13304245440824228</v>
          </cell>
        </row>
        <row r="88">
          <cell r="B88">
            <v>3.649999999999995</v>
          </cell>
          <cell r="C88">
            <v>2.474253815261795</v>
          </cell>
          <cell r="D88">
            <v>0.14058981617090124</v>
          </cell>
        </row>
        <row r="89">
          <cell r="B89">
            <v>3.6999999999999948</v>
          </cell>
          <cell r="C89">
            <v>2.4809157631109904</v>
          </cell>
          <cell r="D89">
            <v>0.14857886923729161</v>
          </cell>
        </row>
        <row r="90">
          <cell r="B90">
            <v>3.7499999999999947</v>
          </cell>
          <cell r="C90">
            <v>2.4864949139183388</v>
          </cell>
          <cell r="D90">
            <v>0.1570341793960848</v>
          </cell>
        </row>
        <row r="91">
          <cell r="B91">
            <v>3.7999999999999945</v>
          </cell>
          <cell r="C91">
            <v>2.4909763554301811</v>
          </cell>
          <cell r="D91">
            <v>0.16598149199465895</v>
          </cell>
        </row>
        <row r="92">
          <cell r="B92">
            <v>3.8499999999999943</v>
          </cell>
          <cell r="C92">
            <v>2.4943437758275975</v>
          </cell>
          <cell r="D92">
            <v>0.17544776138048146</v>
          </cell>
        </row>
        <row r="93">
          <cell r="B93">
            <v>3.8999999999999941</v>
          </cell>
          <cell r="C93">
            <v>2.4965793134801721</v>
          </cell>
          <cell r="D93">
            <v>0.1854611765834312</v>
          </cell>
        </row>
        <row r="94">
          <cell r="B94">
            <v>3.949999999999994</v>
          </cell>
          <cell r="C94">
            <v>2.4976634101495536</v>
          </cell>
          <cell r="D94">
            <v>0.19605118228393459</v>
          </cell>
        </row>
        <row r="95">
          <cell r="B95">
            <v>3.9999999999999938</v>
          </cell>
          <cell r="C95">
            <v>2.4975746680281707</v>
          </cell>
          <cell r="D95">
            <v>0.20724849395860001</v>
          </cell>
        </row>
        <row r="96">
          <cell r="B96">
            <v>4.0499999999999936</v>
          </cell>
          <cell r="C96">
            <v>2.4962897110638687</v>
          </cell>
          <cell r="D96">
            <v>0.21908510592011352</v>
          </cell>
        </row>
        <row r="97">
          <cell r="B97">
            <v>4.0999999999999934</v>
          </cell>
          <cell r="C97">
            <v>2.4937830511131791</v>
          </cell>
          <cell r="D97">
            <v>0.23159429076860191</v>
          </cell>
        </row>
        <row r="98">
          <cell r="B98">
            <v>4.1499999999999932</v>
          </cell>
          <cell r="C98">
            <v>2.4900269595878055</v>
          </cell>
          <cell r="D98">
            <v>0.24481058854421495</v>
          </cell>
        </row>
        <row r="99">
          <cell r="B99">
            <v>4.1999999999999931</v>
          </cell>
          <cell r="C99">
            <v>2.4849913454146311</v>
          </cell>
          <cell r="D99">
            <v>0.25876978361166753</v>
          </cell>
        </row>
        <row r="100">
          <cell r="B100">
            <v>4.2499999999999929</v>
          </cell>
          <cell r="C100">
            <v>2.4786436403238561</v>
          </cell>
          <cell r="D100">
            <v>0.27350886701283056</v>
          </cell>
        </row>
        <row r="101">
          <cell r="B101">
            <v>4.2999999999999927</v>
          </cell>
          <cell r="C101">
            <v>2.4709486927183231</v>
          </cell>
          <cell r="D101">
            <v>0.28906598168861658</v>
          </cell>
        </row>
        <row r="102">
          <cell r="B102">
            <v>4.3499999999999925</v>
          </cell>
          <cell r="C102">
            <v>2.4618686716663136</v>
          </cell>
          <cell r="D102">
            <v>0.30548034759133819</v>
          </cell>
        </row>
        <row r="103">
          <cell r="B103">
            <v>4.3999999999999924</v>
          </cell>
          <cell r="C103">
            <v>2.4513629829079813</v>
          </cell>
          <cell r="D103">
            <v>0.32279216327788512</v>
          </cell>
        </row>
        <row r="104">
          <cell r="B104">
            <v>4.4499999999999922</v>
          </cell>
          <cell r="C104">
            <v>2.4393881991814244</v>
          </cell>
          <cell r="D104">
            <v>0.34104248008642141</v>
          </cell>
        </row>
        <row r="105">
          <cell r="B105">
            <v>4.499999999999992</v>
          </cell>
          <cell r="C105">
            <v>2.4258980076691814</v>
          </cell>
          <cell r="D105">
            <v>0.36027304444832126</v>
          </cell>
        </row>
        <row r="106">
          <cell r="B106">
            <v>4.5499999999999918</v>
          </cell>
          <cell r="C106">
            <v>2.4108431779525281</v>
          </cell>
          <cell r="D106">
            <v>0.38052610326579595</v>
          </cell>
        </row>
        <row r="107">
          <cell r="B107">
            <v>4.5999999999999917</v>
          </cell>
          <cell r="C107">
            <v>2.3941715545544575</v>
          </cell>
          <cell r="D107">
            <v>0.40184416658686561</v>
          </cell>
        </row>
        <row r="108">
          <cell r="B108">
            <v>4.6499999999999915</v>
          </cell>
          <cell r="C108">
            <v>2.3758280789700867</v>
          </cell>
          <cell r="D108">
            <v>0.42426972102565413</v>
          </cell>
        </row>
        <row r="109">
          <cell r="B109">
            <v>4.6999999999999913</v>
          </cell>
          <cell r="C109">
            <v>2.3557548470456187</v>
          </cell>
          <cell r="D109">
            <v>0.44784488650029913</v>
          </cell>
        </row>
        <row r="110">
          <cell r="B110">
            <v>4.7499999999999911</v>
          </cell>
          <cell r="C110">
            <v>2.3338912086968895</v>
          </cell>
          <cell r="D110">
            <v>0.47261100788664567</v>
          </cell>
        </row>
        <row r="111">
          <cell r="B111">
            <v>4.7999999999999909</v>
          </cell>
          <cell r="C111">
            <v>2.3101739182818561</v>
          </cell>
          <cell r="D111">
            <v>0.4986081721083141</v>
          </cell>
        </row>
        <row r="112">
          <cell r="B112">
            <v>4.8499999999999908</v>
          </cell>
          <cell r="C112">
            <v>2.2845373454868558</v>
          </cell>
          <cell r="D112">
            <v>0.52587464000016249</v>
          </cell>
        </row>
        <row r="113">
          <cell r="B113">
            <v>4.8999999999999906</v>
          </cell>
          <cell r="C113">
            <v>2.2569137583852519</v>
          </cell>
          <cell r="D113">
            <v>0.55444618099403242</v>
          </cell>
        </row>
        <row r="114">
          <cell r="B114">
            <v>4.9499999999999904</v>
          </cell>
          <cell r="C114">
            <v>2.2272336924118226</v>
          </cell>
          <cell r="D114">
            <v>0.58435529729054536</v>
          </cell>
        </row>
        <row r="115">
          <cell r="B115">
            <v>4.9999999999999902</v>
          </cell>
          <cell r="C115">
            <v>2.1954264213995116</v>
          </cell>
          <cell r="D115">
            <v>0.61563032271534679</v>
          </cell>
        </row>
        <row r="116">
          <cell r="B116">
            <v>5.0499999999999901</v>
          </cell>
          <cell r="C116">
            <v>2.1614205495766403</v>
          </cell>
          <cell r="D116">
            <v>0.64829437994277528</v>
          </cell>
        </row>
        <row r="117">
          <cell r="B117">
            <v>5.0999999999999899</v>
          </cell>
          <cell r="C117">
            <v>2.125144746544855</v>
          </cell>
          <cell r="D117">
            <v>0.6823641782540506</v>
          </cell>
        </row>
        <row r="118">
          <cell r="B118">
            <v>5.1499999999999897</v>
          </cell>
          <cell r="C118">
            <v>2.0865286507593264</v>
          </cell>
          <cell r="D118">
            <v>0.71784863255799947</v>
          </cell>
        </row>
        <row r="119">
          <cell r="B119">
            <v>5.1999999999999895</v>
          </cell>
          <cell r="C119">
            <v>2.0455039708970499</v>
          </cell>
          <cell r="D119">
            <v>0.75474728315635009</v>
          </cell>
        </row>
        <row r="120">
          <cell r="B120">
            <v>5.2499999999999893</v>
          </cell>
          <cell r="C120">
            <v>2.0020058186708929</v>
          </cell>
          <cell r="D120">
            <v>0.79304849485361539</v>
          </cell>
        </row>
        <row r="121">
          <cell r="B121">
            <v>5.2999999999999892</v>
          </cell>
          <cell r="C121">
            <v>1.9559743110087253</v>
          </cell>
          <cell r="D121">
            <v>0.83272741374011172</v>
          </cell>
        </row>
        <row r="122">
          <cell r="B122">
            <v>5.349999999999989</v>
          </cell>
          <cell r="C122">
            <v>1.9073564838571897</v>
          </cell>
          <cell r="D122">
            <v>0.87374366066631037</v>
          </cell>
        </row>
        <row r="123">
          <cell r="B123">
            <v>5.3999999999999888</v>
          </cell>
          <cell r="C123">
            <v>1.8561085638382482</v>
          </cell>
          <cell r="D123">
            <v>0.91603874256959483</v>
          </cell>
        </row>
        <row r="124">
          <cell r="B124">
            <v>5.4499999999999886</v>
          </cell>
          <cell r="C124">
            <v>1.8021986470323421</v>
          </cell>
          <cell r="D124">
            <v>0.95953316709303893</v>
          </cell>
        </row>
        <row r="125">
          <cell r="B125">
            <v>5.4999999999999885</v>
          </cell>
          <cell r="C125">
            <v>1.7456098354482998</v>
          </cell>
          <cell r="D125">
            <v>1.0041232532846263</v>
          </cell>
        </row>
        <row r="126">
          <cell r="B126">
            <v>5.5499999999999883</v>
          </cell>
          <cell r="C126">
            <v>1.6863438800342176</v>
          </cell>
          <cell r="D126">
            <v>1.0496776428466617</v>
          </cell>
        </row>
        <row r="127">
          <cell r="B127">
            <v>5.5999999999999881</v>
          </cell>
          <cell r="C127">
            <v>1.6244253726158908</v>
          </cell>
          <cell r="D127">
            <v>1.0960335340955518</v>
          </cell>
        </row>
        <row r="128">
          <cell r="B128">
            <v>5.6499999999999879</v>
          </cell>
          <cell r="C128">
            <v>1.5599065154457479</v>
          </cell>
          <cell r="D128">
            <v>1.1429926866717404</v>
          </cell>
        </row>
        <row r="129">
          <cell r="B129">
            <v>5.6999999999999877</v>
          </cell>
          <cell r="C129">
            <v>1.492872472744321</v>
          </cell>
          <cell r="D129">
            <v>1.1903172818630328</v>
          </cell>
        </row>
        <row r="130">
          <cell r="B130">
            <v>5.7499999999999876</v>
          </cell>
          <cell r="C130">
            <v>1.4234472693079407</v>
          </cell>
          <cell r="D130">
            <v>1.2377257745121817</v>
          </cell>
        </row>
        <row r="131">
          <cell r="B131">
            <v>5.7999999999999874</v>
          </cell>
          <cell r="C131">
            <v>1.3518001414140794</v>
          </cell>
          <cell r="D131">
            <v>1.2848889416708271</v>
          </cell>
        </row>
        <row r="132">
          <cell r="B132">
            <v>5.8499999999999872</v>
          </cell>
          <cell r="C132">
            <v>1.2781521584027926</v>
          </cell>
          <cell r="D132">
            <v>1.3314264242971579</v>
          </cell>
        </row>
        <row r="133">
          <cell r="B133">
            <v>5.899999999999987</v>
          </cell>
          <cell r="C133">
            <v>1.2027828126599724</v>
          </cell>
          <cell r="D133">
            <v>1.3769041744114312</v>
          </cell>
        </row>
        <row r="134">
          <cell r="B134">
            <v>5.9499999999999869</v>
          </cell>
          <cell r="C134">
            <v>1.1260361156590433</v>
          </cell>
          <cell r="D134">
            <v>1.4208333617509501</v>
          </cell>
        </row>
        <row r="135">
          <cell r="B135">
            <v>5.9999999999999867</v>
          </cell>
          <cell r="C135">
            <v>1.0483255366430446</v>
          </cell>
          <cell r="D135">
            <v>1.4626714562328782</v>
          </cell>
        </row>
        <row r="136">
          <cell r="B136">
            <v>6.0499999999999865</v>
          </cell>
          <cell r="C136">
            <v>0.97013688571810086</v>
          </cell>
          <cell r="D136">
            <v>1.5018263706653647</v>
          </cell>
        </row>
        <row r="137">
          <cell r="B137">
            <v>6.0999999999999863</v>
          </cell>
          <cell r="C137">
            <v>0.89202799794908372</v>
          </cell>
          <cell r="D137">
            <v>1.5376646912365051</v>
          </cell>
        </row>
        <row r="138">
          <cell r="B138">
            <v>6.1499999999999861</v>
          </cell>
          <cell r="C138">
            <v>0.81462386824652777</v>
          </cell>
          <cell r="D138">
            <v>1.5695250871226059</v>
          </cell>
        </row>
        <row r="139">
          <cell r="B139">
            <v>6.199999999999986</v>
          </cell>
          <cell r="C139">
            <v>0.73860580155325484</v>
          </cell>
          <cell r="D139">
            <v>1.5967378920934592</v>
          </cell>
        </row>
        <row r="140">
          <cell r="B140">
            <v>6.2499999999999858</v>
          </cell>
          <cell r="C140">
            <v>0.66469329948300493</v>
          </cell>
          <cell r="D140">
            <v>1.6186514808018968</v>
          </cell>
        </row>
        <row r="141">
          <cell r="B141">
            <v>6.2999999999999856</v>
          </cell>
          <cell r="C141">
            <v>0.59361794683287261</v>
          </cell>
          <cell r="D141">
            <v>1.6346653046797912</v>
          </cell>
        </row>
        <row r="142">
          <cell r="B142">
            <v>6.3499999999999854</v>
          </cell>
          <cell r="C142">
            <v>0.52608961155699518</v>
          </cell>
          <cell r="D142">
            <v>1.6442682342832882</v>
          </cell>
        </row>
        <row r="143">
          <cell r="B143">
            <v>6.3999999999999853</v>
          </cell>
          <cell r="C143">
            <v>0.46275684632664527</v>
          </cell>
          <cell r="D143">
            <v>1.6470792303875201</v>
          </cell>
        </row>
        <row r="144">
          <cell r="B144">
            <v>6.4499999999999851</v>
          </cell>
          <cell r="C144">
            <v>0.40416527949279746</v>
          </cell>
          <cell r="D144">
            <v>1.6428856130379546</v>
          </cell>
        </row>
        <row r="145">
          <cell r="B145">
            <v>6.4999999999999849</v>
          </cell>
          <cell r="C145">
            <v>0.35071951574038851</v>
          </cell>
          <cell r="D145">
            <v>1.6316728672273142</v>
          </cell>
        </row>
        <row r="146">
          <cell r="B146">
            <v>6.5499999999999847</v>
          </cell>
          <cell r="C146">
            <v>0.3026549018253043</v>
          </cell>
          <cell r="D146">
            <v>1.6136397439226993</v>
          </cell>
        </row>
        <row r="147">
          <cell r="B147">
            <v>6.5999999999999845</v>
          </cell>
          <cell r="C147">
            <v>0.26002475343857767</v>
          </cell>
          <cell r="D147">
            <v>1.5891939837112414</v>
          </cell>
        </row>
        <row r="148">
          <cell r="B148">
            <v>6.6499999999999844</v>
          </cell>
          <cell r="C148">
            <v>0.22270605564204821</v>
          </cell>
          <cell r="D148">
            <v>1.5589273387874578</v>
          </cell>
        </row>
        <row r="149">
          <cell r="B149">
            <v>6.6999999999999842</v>
          </cell>
          <cell r="C149">
            <v>0.1904228173323359</v>
          </cell>
          <cell r="D149">
            <v>1.5235728798195722</v>
          </cell>
        </row>
        <row r="150">
          <cell r="B150">
            <v>6.749999999999984</v>
          </cell>
          <cell r="C150">
            <v>0.16278246866365687</v>
          </cell>
          <cell r="D150">
            <v>1.483951377874543</v>
          </cell>
        </row>
        <row r="151">
          <cell r="B151">
            <v>6.7999999999999838</v>
          </cell>
          <cell r="C151">
            <v>0.1393183323744604</v>
          </cell>
          <cell r="D151">
            <v>1.4409154331681246</v>
          </cell>
        </row>
        <row r="152">
          <cell r="B152">
            <v>6.8499999999999837</v>
          </cell>
          <cell r="C152">
            <v>0.11953101307817257</v>
          </cell>
          <cell r="D152">
            <v>1.395299404129136</v>
          </cell>
        </row>
        <row r="153">
          <cell r="B153">
            <v>6.8999999999999835</v>
          </cell>
          <cell r="C153">
            <v>0.10292326390600053</v>
          </cell>
          <cell r="D153">
            <v>1.347880606030635</v>
          </cell>
        </row>
        <row r="154">
          <cell r="B154">
            <v>6.9499999999999833</v>
          </cell>
          <cell r="C154">
            <v>8.9025522476969432E-2</v>
          </cell>
          <cell r="D154">
            <v>1.2993539270492167</v>
          </cell>
        </row>
        <row r="155">
          <cell r="B155">
            <v>6.9999999999999831</v>
          </cell>
          <cell r="C155">
            <v>7.7411792810567426E-2</v>
          </cell>
          <cell r="D155">
            <v>1.2503191440928014</v>
          </cell>
        </row>
        <row r="156">
          <cell r="B156">
            <v>7.0499999999999829</v>
          </cell>
          <cell r="C156">
            <v>6.7707234009117045E-2</v>
          </cell>
          <cell r="D156">
            <v>1.2012784589023711</v>
          </cell>
        </row>
        <row r="157">
          <cell r="B157">
            <v>7.0999999999999828</v>
          </cell>
          <cell r="C157">
            <v>5.9589569882858372E-2</v>
          </cell>
          <cell r="D157">
            <v>1.152641157291681</v>
          </cell>
        </row>
        <row r="158">
          <cell r="B158">
            <v>7.1499999999999826</v>
          </cell>
          <cell r="C158">
            <v>5.278647077566774E-2</v>
          </cell>
          <cell r="D158">
            <v>1.1047324950811168</v>
          </cell>
        </row>
        <row r="159">
          <cell r="B159">
            <v>7.1999999999999824</v>
          </cell>
          <cell r="C159">
            <v>4.7070699255210777E-2</v>
          </cell>
          <cell r="D159">
            <v>1.0578045251946855</v>
          </cell>
        </row>
        <row r="160">
          <cell r="B160">
            <v>7.2499999999999822</v>
          </cell>
          <cell r="C160">
            <v>4.2254321505550058E-2</v>
          </cell>
          <cell r="D160">
            <v>1.0120472841352328</v>
          </cell>
        </row>
        <row r="161">
          <cell r="B161">
            <v>7.2999999999999821</v>
          </cell>
          <cell r="C161">
            <v>3.8182827008838106E-2</v>
          </cell>
          <cell r="D161">
            <v>0.96759937337236235</v>
          </cell>
        </row>
        <row r="162">
          <cell r="B162">
            <v>7.3499999999999819</v>
          </cell>
          <cell r="C162">
            <v>3.472963873875063E-2</v>
          </cell>
          <cell r="D162">
            <v>0.92455743551963387</v>
          </cell>
        </row>
        <row r="163">
          <cell r="B163">
            <v>7.3999999999999817</v>
          </cell>
          <cell r="C163">
            <v>3.1791244946834343E-2</v>
          </cell>
          <cell r="D163">
            <v>0.88298433700905721</v>
          </cell>
        </row>
        <row r="164">
          <cell r="B164">
            <v>7.4499999999999815</v>
          </cell>
          <cell r="C164">
            <v>2.9283024859243719E-2</v>
          </cell>
          <cell r="D164">
            <v>0.84291605777261558</v>
          </cell>
        </row>
        <row r="165">
          <cell r="B165">
            <v>7.4999999999999813</v>
          </cell>
          <cell r="C165">
            <v>2.7135749716269829E-2</v>
          </cell>
          <cell r="D165">
            <v>0.80436738967750576</v>
          </cell>
        </row>
        <row r="166">
          <cell r="B166">
            <v>7.5499999999999812</v>
          </cell>
          <cell r="C166">
            <v>2.5292694989683482E-2</v>
          </cell>
          <cell r="D166">
            <v>0.76733658992415255</v>
          </cell>
        </row>
        <row r="167">
          <cell r="B167">
            <v>7.599999999999981</v>
          </cell>
          <cell r="C167">
            <v>2.3707281903389374E-2</v>
          </cell>
          <cell r="D167">
            <v>0.73180914625672588</v>
          </cell>
        </row>
        <row r="168">
          <cell r="B168">
            <v>7.6499999999999808</v>
          </cell>
          <cell r="C168">
            <v>2.2341164504434394E-2</v>
          </cell>
          <cell r="D168">
            <v>0.69776080318442657</v>
          </cell>
        </row>
        <row r="169">
          <cell r="B169">
            <v>7.6999999999999806</v>
          </cell>
          <cell r="C169">
            <v>2.1162684742745491E-2</v>
          </cell>
          <cell r="D169">
            <v>0.665159982218259</v>
          </cell>
        </row>
        <row r="170">
          <cell r="B170">
            <v>7.7499999999999805</v>
          </cell>
          <cell r="C170">
            <v>2.0145627662942447E-2</v>
          </cell>
          <cell r="D170">
            <v>0.63396971010386105</v>
          </cell>
        </row>
        <row r="171">
          <cell r="B171">
            <v>7.7999999999999803</v>
          </cell>
          <cell r="C171">
            <v>1.9268219272745409E-2</v>
          </cell>
          <cell r="D171">
            <v>0.60414915026677996</v>
          </cell>
        </row>
        <row r="172">
          <cell r="B172">
            <v>7.8499999999999801</v>
          </cell>
          <cell r="C172">
            <v>1.8512319581374198E-2</v>
          </cell>
          <cell r="D172">
            <v>0.57565481567055043</v>
          </cell>
        </row>
        <row r="173">
          <cell r="B173">
            <v>7.8999999999999799</v>
          </cell>
          <cell r="C173">
            <v>1.7862772098099205E-2</v>
          </cell>
          <cell r="D173">
            <v>0.5484415265830952</v>
          </cell>
        </row>
        <row r="174">
          <cell r="B174">
            <v>7.9499999999999797</v>
          </cell>
          <cell r="C174">
            <v>1.730687856317719E-2</v>
          </cell>
          <cell r="D174">
            <v>0.52246316441665031</v>
          </cell>
        </row>
        <row r="175">
          <cell r="B175">
            <v>7.9999999999999796</v>
          </cell>
          <cell r="C175">
            <v>1.6833973884073577E-2</v>
          </cell>
          <cell r="D175">
            <v>0.49767326266898693</v>
          </cell>
        </row>
        <row r="176">
          <cell r="B176">
            <v>8.0499999999999794</v>
          </cell>
          <cell r="C176">
            <v>1.6435081301228376E-2</v>
          </cell>
          <cell r="D176">
            <v>0.47402546776797427</v>
          </cell>
        </row>
        <row r="177">
          <cell r="B177">
            <v>8.0999999999999801</v>
          </cell>
          <cell r="C177">
            <v>1.6102631875778723E-2</v>
          </cell>
          <cell r="D177">
            <v>0.45147389600513033</v>
          </cell>
        </row>
        <row r="178">
          <cell r="B178">
            <v>8.1499999999999808</v>
          </cell>
          <cell r="C178">
            <v>1.5830235643136997E-2</v>
          </cell>
          <cell r="D178">
            <v>0.42997340745208235</v>
          </cell>
        </row>
        <row r="179">
          <cell r="B179">
            <v>8.1999999999999815</v>
          </cell>
          <cell r="C179">
            <v>1.561249436239974E-2</v>
          </cell>
          <cell r="D179">
            <v>0.4094798135363637</v>
          </cell>
        </row>
        <row r="180">
          <cell r="B180">
            <v>8.2499999999999822</v>
          </cell>
          <cell r="C180">
            <v>1.5444847842402448E-2</v>
          </cell>
          <cell r="D180">
            <v>0.38995003159799252</v>
          </cell>
        </row>
        <row r="181">
          <cell r="B181">
            <v>8.2999999999999829</v>
          </cell>
          <cell r="C181">
            <v>1.5323447449237252E-2</v>
          </cell>
          <cell r="D181">
            <v>0.37134219708129695</v>
          </cell>
        </row>
        <row r="182">
          <cell r="B182">
            <v>8.3499999999999837</v>
          </cell>
          <cell r="C182">
            <v>1.524505168557771E-2</v>
          </cell>
          <cell r="D182">
            <v>0.35361574189599138</v>
          </cell>
        </row>
        <row r="183">
          <cell r="B183">
            <v>8.3999999999999844</v>
          </cell>
          <cell r="C183">
            <v>1.5206939750223889E-2</v>
          </cell>
          <cell r="D183">
            <v>0.33673144579414294</v>
          </cell>
        </row>
        <row r="184">
          <cell r="B184">
            <v>8.4499999999999851</v>
          </cell>
          <cell r="C184">
            <v>1.520683979342349E-2</v>
          </cell>
          <cell r="D184">
            <v>0.32065146626513791</v>
          </cell>
        </row>
        <row r="185">
          <cell r="B185">
            <v>8.4999999999999858</v>
          </cell>
          <cell r="C185">
            <v>1.5242869224457284E-2</v>
          </cell>
          <cell r="D185">
            <v>0.30533935137757667</v>
          </cell>
        </row>
        <row r="186">
          <cell r="B186">
            <v>8.5499999999999865</v>
          </cell>
          <cell r="C186">
            <v>1.5313484937925045E-2</v>
          </cell>
          <cell r="D186">
            <v>0.2907600391387497</v>
          </cell>
        </row>
        <row r="187">
          <cell r="B187">
            <v>8.5999999999999872</v>
          </cell>
          <cell r="C187">
            <v>1.5417441731813164E-2</v>
          </cell>
          <cell r="D187">
            <v>0.27687984625447126</v>
          </cell>
        </row>
        <row r="188">
          <cell r="B188">
            <v>8.6499999999999879</v>
          </cell>
          <cell r="C188">
            <v>1.5553757515493949E-2</v>
          </cell>
          <cell r="D188">
            <v>0.26366644861949834</v>
          </cell>
        </row>
        <row r="189">
          <cell r="B189">
            <v>8.6999999999999886</v>
          </cell>
          <cell r="C189">
            <v>1.5721684166348299E-2</v>
          </cell>
          <cell r="D189">
            <v>0.25108885542389625</v>
          </cell>
        </row>
        <row r="190">
          <cell r="B190">
            <v>8.7499999999999893</v>
          </cell>
          <cell r="C190">
            <v>1.5920683103101411E-2</v>
          </cell>
          <cell r="D190">
            <v>0.23911737840171529</v>
          </cell>
        </row>
        <row r="191">
          <cell r="B191">
            <v>8.7999999999999901</v>
          </cell>
          <cell r="C191">
            <v>1.6150404812732798E-2</v>
          </cell>
          <cell r="D191">
            <v>0.22772359745797871</v>
          </cell>
        </row>
        <row r="192">
          <cell r="B192">
            <v>8.8499999999999908</v>
          </cell>
          <cell r="C192">
            <v>1.6410671704243374E-2</v>
          </cell>
          <cell r="D192">
            <v>0.21688032367461224</v>
          </cell>
        </row>
        <row r="193">
          <cell r="B193">
            <v>8.8999999999999915</v>
          </cell>
          <cell r="C193">
            <v>1.6701463773157937E-2</v>
          </cell>
          <cell r="D193">
            <v>0.2065615605047495</v>
          </cell>
        </row>
        <row r="194">
          <cell r="B194">
            <v>8.9499999999999922</v>
          </cell>
          <cell r="C194">
            <v>1.7022906650564627E-2</v>
          </cell>
          <cell r="D194">
            <v>0.19674246380922714</v>
          </cell>
        </row>
        <row r="195">
          <cell r="B195">
            <v>8.9999999999999929</v>
          </cell>
          <cell r="C195">
            <v>1.7375261683823667E-2</v>
          </cell>
          <cell r="D195">
            <v>0.18739930126218773</v>
          </cell>
        </row>
        <row r="196">
          <cell r="B196">
            <v>9.0499999999999936</v>
          </cell>
          <cell r="C196">
            <v>1.7758917756053014E-2</v>
          </cell>
          <cell r="D196">
            <v>0.17850941154906383</v>
          </cell>
        </row>
        <row r="197">
          <cell r="B197">
            <v>9.0999999999999943</v>
          </cell>
          <cell r="C197">
            <v>1.8174384600693646E-2</v>
          </cell>
          <cell r="D197">
            <v>0.17005116369544154</v>
          </cell>
        </row>
        <row r="198">
          <cell r="B198">
            <v>9.149999999999995</v>
          </cell>
          <cell r="C198">
            <v>1.8622287407925719E-2</v>
          </cell>
          <cell r="D198">
            <v>0.1620039167958785</v>
          </cell>
        </row>
        <row r="199">
          <cell r="B199">
            <v>9.1999999999999957</v>
          </cell>
          <cell r="C199">
            <v>1.9103362553090284E-2</v>
          </cell>
          <cell r="D199">
            <v>0.15434798035484457</v>
          </cell>
        </row>
        <row r="200">
          <cell r="B200">
            <v>9.2499999999999964</v>
          </cell>
          <cell r="C200">
            <v>1.9618454304886138E-2</v>
          </cell>
          <cell r="D200">
            <v>0.14706457540528042</v>
          </cell>
        </row>
        <row r="201">
          <cell r="B201">
            <v>9.2999999999999972</v>
          </cell>
          <cell r="C201">
            <v>2.016851239401506E-2</v>
          </cell>
          <cell r="D201">
            <v>0.14013579653197658</v>
          </cell>
        </row>
        <row r="202">
          <cell r="B202">
            <v>9.3499999999999979</v>
          </cell>
          <cell r="C202">
            <v>2.0754590341993621E-2</v>
          </cell>
          <cell r="D202">
            <v>0.13354457489556348</v>
          </cell>
        </row>
        <row r="203">
          <cell r="B203">
            <v>9.3999999999999986</v>
          </cell>
          <cell r="C203">
            <v>2.1377844465724244E-2</v>
          </cell>
          <cell r="D203">
            <v>0.12727464232714997</v>
          </cell>
        </row>
        <row r="204">
          <cell r="B204">
            <v>9.4499999999999993</v>
          </cell>
          <cell r="C204">
            <v>2.2039533486679783E-2</v>
          </cell>
          <cell r="D204">
            <v>0.12131049654255646</v>
          </cell>
        </row>
        <row r="205">
          <cell r="B205">
            <v>9.5</v>
          </cell>
          <cell r="C205">
            <v>2.2741018684656986E-2</v>
          </cell>
          <cell r="D205">
            <v>0.11563736750784692</v>
          </cell>
        </row>
        <row r="206">
          <cell r="B206">
            <v>9.5500000000000007</v>
          </cell>
          <cell r="C206">
            <v>2.3483764545362967E-2</v>
          </cell>
          <cell r="D206">
            <v>0.11024118497380118</v>
          </cell>
        </row>
        <row r="207">
          <cell r="B207">
            <v>9.6000000000000014</v>
          </cell>
          <cell r="C207">
            <v>2.4269339858915266E-2</v>
          </cell>
          <cell r="D207">
            <v>0.10510854718553994</v>
          </cell>
        </row>
        <row r="208">
          <cell r="B208">
            <v>9.6500000000000021</v>
          </cell>
          <cell r="C208">
            <v>2.5099419232905297E-2</v>
          </cell>
          <cell r="D208">
            <v>0.10022669076426555</v>
          </cell>
        </row>
        <row r="209">
          <cell r="B209">
            <v>9.7000000000000028</v>
          </cell>
          <cell r="C209">
            <v>2.5975784989197497E-2</v>
          </cell>
          <cell r="D209">
            <v>9.5583461750641516E-2</v>
          </cell>
        </row>
        <row r="210">
          <cell r="B210">
            <v>9.7500000000000036</v>
          </cell>
          <cell r="C210">
            <v>2.690032941827647E-2</v>
          </cell>
          <cell r="D210">
            <v>9.1167287793393587E-2</v>
          </cell>
        </row>
        <row r="211">
          <cell r="B211">
            <v>9.8000000000000043</v>
          </cell>
          <cell r="C211">
            <v>2.7875057368846521E-2</v>
          </cell>
          <cell r="D211">
            <v>8.6967151462020817E-2</v>
          </cell>
        </row>
        <row r="212">
          <cell r="B212">
            <v>9.850000000000005</v>
          </cell>
          <cell r="C212">
            <v>2.8902089153642618E-2</v>
          </cell>
          <cell r="D212">
            <v>8.2972564658844061E-2</v>
          </cell>
        </row>
        <row r="213">
          <cell r="B213">
            <v>9.9000000000000057</v>
          </cell>
          <cell r="C213">
            <v>2.9983663755119534E-2</v>
          </cell>
          <cell r="D213">
            <v>7.9173544102816323E-2</v>
          </cell>
        </row>
        <row r="214">
          <cell r="B214">
            <v>9.9500000000000064</v>
          </cell>
          <cell r="C214">
            <v>3.1122142316920839E-2</v>
          </cell>
          <cell r="D214">
            <v>7.5560587855427186E-2</v>
          </cell>
        </row>
        <row r="215">
          <cell r="B215">
            <v>10.000000000000007</v>
          </cell>
          <cell r="C215">
            <v>3.2320011908852066E-2</v>
          </cell>
          <cell r="D215">
            <v>7.2124652857530724E-2</v>
          </cell>
        </row>
        <row r="216">
          <cell r="B216">
            <v>10.050000000000008</v>
          </cell>
          <cell r="C216">
            <v>3.3579889554542178E-2</v>
          </cell>
          <cell r="D216">
            <v>6.8857133444910207E-2</v>
          </cell>
        </row>
        <row r="217">
          <cell r="B217">
            <v>10.100000000000009</v>
          </cell>
          <cell r="C217">
            <v>3.4904526512114079E-2</v>
          </cell>
          <cell r="D217">
            <v>6.5749840809778318E-2</v>
          </cell>
        </row>
        <row r="218">
          <cell r="B218">
            <v>10.150000000000009</v>
          </cell>
          <cell r="C218">
            <v>3.6296812799030707E-2</v>
          </cell>
          <cell r="D218">
            <v>6.27949833751279E-2</v>
          </cell>
        </row>
        <row r="219">
          <cell r="B219">
            <v>10.20000000000001</v>
          </cell>
          <cell r="C219">
            <v>3.7759781952863017E-2</v>
          </cell>
          <cell r="D219">
            <v>5.9985148048834605E-2</v>
          </cell>
        </row>
        <row r="220">
          <cell r="B220">
            <v>10.250000000000011</v>
          </cell>
          <cell r="C220">
            <v>3.9296616020060279E-2</v>
          </cell>
          <cell r="D220">
            <v>5.731328232461997E-2</v>
          </cell>
        </row>
        <row r="221">
          <cell r="B221">
            <v>10.300000000000011</v>
          </cell>
          <cell r="C221">
            <v>4.0910650764905999E-2</v>
          </cell>
          <cell r="D221">
            <v>5.4772677197369134E-2</v>
          </cell>
        </row>
        <row r="222">
          <cell r="B222">
            <v>10.350000000000012</v>
          </cell>
          <cell r="C222">
            <v>4.2605381090725238E-2</v>
          </cell>
          <cell r="D222">
            <v>5.2356950860826604E-2</v>
          </cell>
        </row>
        <row r="223">
          <cell r="B223">
            <v>10.400000000000013</v>
          </cell>
          <cell r="C223">
            <v>4.4384466665078844E-2</v>
          </cell>
          <cell r="D223">
            <v>5.0060033156336496E-2</v>
          </cell>
        </row>
        <row r="224">
          <cell r="B224">
            <v>10.450000000000014</v>
          </cell>
          <cell r="C224">
            <v>4.625173774014063E-2</v>
          </cell>
          <cell r="D224">
            <v>4.78761507420261E-2</v>
          </cell>
        </row>
        <row r="225">
          <cell r="B225">
            <v>10.500000000000014</v>
          </cell>
          <cell r="C225">
            <v>4.8211201158706876E-2</v>
          </cell>
          <cell r="D225">
            <v>4.5799812952632531E-2</v>
          </cell>
        </row>
        <row r="226">
          <cell r="B226">
            <v>10.550000000000015</v>
          </cell>
          <cell r="C226">
            <v>5.0267046535332399E-2</v>
          </cell>
          <cell r="D226">
            <v>4.3825798321024637E-2</v>
          </cell>
        </row>
        <row r="227">
          <cell r="B227">
            <v>10.600000000000016</v>
          </cell>
          <cell r="C227">
            <v>5.2423652600921258E-2</v>
          </cell>
          <cell r="D227">
            <v>4.1949141733361416E-2</v>
          </cell>
        </row>
        <row r="228">
          <cell r="B228">
            <v>10.650000000000016</v>
          </cell>
          <cell r="C228">
            <v>5.4685593697717791E-2</v>
          </cell>
          <cell r="D228">
            <v>4.016512219074251E-2</v>
          </cell>
        </row>
        <row r="229">
          <cell r="B229">
            <v>10.700000000000017</v>
          </cell>
          <cell r="C229">
            <v>5.7057646410039249E-2</v>
          </cell>
          <cell r="D229">
            <v>3.8469251151135288E-2</v>
          </cell>
        </row>
        <row r="230">
          <cell r="B230">
            <v>10.750000000000018</v>
          </cell>
          <cell r="C230">
            <v>5.9544796314256618E-2</v>
          </cell>
          <cell r="D230">
            <v>3.6857261426298901E-2</v>
          </cell>
        </row>
        <row r="231">
          <cell r="B231">
            <v>10.800000000000018</v>
          </cell>
          <cell r="C231">
            <v>6.2152244829456901E-2</v>
          </cell>
          <cell r="D231">
            <v>3.5325096609361395E-2</v>
          </cell>
        </row>
        <row r="232">
          <cell r="B232">
            <v>10.850000000000019</v>
          </cell>
          <cell r="C232">
            <v>6.4885416147898098E-2</v>
          </cell>
          <cell r="D232">
            <v>3.3868901009635966E-2</v>
          </cell>
        </row>
        <row r="233">
          <cell r="B233">
            <v>10.90000000000002</v>
          </cell>
          <cell r="C233">
            <v>6.774996422178671E-2</v>
          </cell>
          <cell r="D233">
            <v>3.2485010072182366E-2</v>
          </cell>
        </row>
        <row r="234">
          <cell r="B234">
            <v>10.950000000000021</v>
          </cell>
          <cell r="C234">
            <v>7.075177978005609E-2</v>
          </cell>
          <cell r="D234">
            <v>3.1169941260525653E-2</v>
          </cell>
        </row>
        <row r="235">
          <cell r="B235">
            <v>11.000000000000021</v>
          </cell>
          <cell r="C235">
            <v>7.389699734569051E-2</v>
          </cell>
          <cell r="D235">
            <v>2.9920385381833659E-2</v>
          </cell>
        </row>
        <row r="236">
          <cell r="B236">
            <v>11.050000000000022</v>
          </cell>
          <cell r="C236">
            <v>7.7192002220713207E-2</v>
          </cell>
          <cell r="D236">
            <v>2.8733198334725318E-2</v>
          </cell>
        </row>
        <row r="237">
          <cell r="B237">
            <v>11.100000000000023</v>
          </cell>
          <cell r="C237">
            <v>8.0643437402225668E-2</v>
          </cell>
          <cell r="D237">
            <v>2.7605393260731543E-2</v>
          </cell>
        </row>
        <row r="238">
          <cell r="B238">
            <v>11.150000000000023</v>
          </cell>
          <cell r="C238">
            <v>8.4258210388839433E-2</v>
          </cell>
          <cell r="D238">
            <v>2.653413308125837E-2</v>
          </cell>
        </row>
        <row r="239">
          <cell r="B239">
            <v>11.200000000000024</v>
          </cell>
          <cell r="C239">
            <v>8.8043499832470951E-2</v>
          </cell>
          <cell r="D239">
            <v>2.5516723402707081E-2</v>
          </cell>
        </row>
        <row r="240">
          <cell r="B240">
            <v>11.250000000000025</v>
          </cell>
          <cell r="C240">
            <v>9.20067619857661E-2</v>
          </cell>
          <cell r="D240">
            <v>2.4550605773187614E-2</v>
          </cell>
        </row>
        <row r="241">
          <cell r="B241">
            <v>11.300000000000026</v>
          </cell>
          <cell r="C241">
            <v>9.6155736890377985E-2</v>
          </cell>
          <cell r="D241">
            <v>2.363335127501956E-2</v>
          </cell>
        </row>
        <row r="242">
          <cell r="B242">
            <v>11.350000000000026</v>
          </cell>
          <cell r="C242">
            <v>0.10049845424593419</v>
          </cell>
          <cell r="D242">
            <v>2.276265443794908E-2</v>
          </cell>
        </row>
        <row r="243">
          <cell r="B243">
            <v>11.400000000000027</v>
          </cell>
          <cell r="C243">
            <v>0.1050432388937982</v>
          </cell>
          <cell r="D243">
            <v>2.1936327458720623E-2</v>
          </cell>
        </row>
        <row r="244">
          <cell r="B244">
            <v>11.450000000000028</v>
          </cell>
          <cell r="C244">
            <v>0.10979871584365518</v>
          </cell>
          <cell r="D244">
            <v>2.11522947133292E-2</v>
          </cell>
        </row>
        <row r="245">
          <cell r="B245">
            <v>11.500000000000028</v>
          </cell>
          <cell r="C245">
            <v>0.11477381476454235</v>
          </cell>
          <cell r="D245">
            <v>2.040858754894307E-2</v>
          </cell>
        </row>
        <row r="246">
          <cell r="B246">
            <v>11.550000000000029</v>
          </cell>
          <cell r="C246">
            <v>0.11997777385521063</v>
          </cell>
          <cell r="D246">
            <v>1.9703339343127995E-2</v>
          </cell>
        </row>
        <row r="247">
          <cell r="B247">
            <v>11.60000000000003</v>
          </cell>
          <cell r="C247">
            <v>0.12542014300166479</v>
          </cell>
          <cell r="D247">
            <v>1.9034780818623767E-2</v>
          </cell>
        </row>
        <row r="248">
          <cell r="B248">
            <v>11.650000000000031</v>
          </cell>
          <cell r="C248">
            <v>0.13111078612240948</v>
          </cell>
          <cell r="D248">
            <v>1.8401235602521819E-2</v>
          </cell>
        </row>
        <row r="249">
          <cell r="B249">
            <v>11.700000000000031</v>
          </cell>
          <cell r="C249">
            <v>0.13705988259436142</v>
          </cell>
          <cell r="D249">
            <v>1.7801116019270317E-2</v>
          </cell>
        </row>
        <row r="250">
          <cell r="B250">
            <v>11.750000000000032</v>
          </cell>
          <cell r="C250">
            <v>0.14327792764461586</v>
          </cell>
          <cell r="D250">
            <v>1.7232919107490766E-2</v>
          </cell>
        </row>
        <row r="251">
          <cell r="B251">
            <v>11.800000000000033</v>
          </cell>
          <cell r="C251">
            <v>0.14977573158533172</v>
          </cell>
          <cell r="D251">
            <v>1.6695222851128885E-2</v>
          </cell>
        </row>
        <row r="252">
          <cell r="B252">
            <v>11.850000000000033</v>
          </cell>
          <cell r="C252">
            <v>0.15656441776098926</v>
          </cell>
          <cell r="D252">
            <v>1.6186682615982818E-2</v>
          </cell>
        </row>
        <row r="253">
          <cell r="B253">
            <v>11.900000000000034</v>
          </cell>
          <cell r="C253">
            <v>0.16365541906925371</v>
          </cell>
          <cell r="D253">
            <v>1.570602778315474E-2</v>
          </cell>
        </row>
        <row r="254">
          <cell r="B254">
            <v>11.950000000000035</v>
          </cell>
          <cell r="C254">
            <v>0.17106047290874291</v>
          </cell>
          <cell r="D254">
            <v>1.5252058571458279E-2</v>
          </cell>
        </row>
        <row r="255">
          <cell r="B255">
            <v>12.000000000000036</v>
          </cell>
          <cell r="C255">
            <v>0.1787916143992512</v>
          </cell>
          <cell r="D255">
            <v>1.4823643041284834E-2</v>
          </cell>
        </row>
        <row r="256">
          <cell r="B256">
            <v>12.050000000000036</v>
          </cell>
          <cell r="C256">
            <v>0.18686116771255526</v>
          </cell>
          <cell r="D256">
            <v>1.4419714272887591E-2</v>
          </cell>
        </row>
        <row r="257">
          <cell r="B257">
            <v>12.100000000000037</v>
          </cell>
          <cell r="C257">
            <v>0.19528173534496077</v>
          </cell>
          <cell r="D257">
            <v>1.4039267712483806E-2</v>
          </cell>
        </row>
        <row r="258">
          <cell r="B258">
            <v>12.150000000000038</v>
          </cell>
          <cell r="C258">
            <v>0.20406618515640831</v>
          </cell>
          <cell r="D258">
            <v>1.3681358680004451E-2</v>
          </cell>
        </row>
        <row r="259">
          <cell r="B259">
            <v>12.200000000000038</v>
          </cell>
          <cell r="C259">
            <v>0.21322763499542491</v>
          </cell>
          <cell r="D259">
            <v>1.3345100032736546E-2</v>
          </cell>
        </row>
        <row r="260">
          <cell r="B260">
            <v>12.250000000000039</v>
          </cell>
          <cell r="C260">
            <v>0.22277943472469197</v>
          </cell>
          <cell r="D260">
            <v>1.3029659979508206E-2</v>
          </cell>
        </row>
        <row r="261">
          <cell r="B261">
            <v>12.30000000000004</v>
          </cell>
          <cell r="C261">
            <v>0.23273514545872795</v>
          </cell>
          <cell r="D261">
            <v>1.2734260040460525E-2</v>
          </cell>
        </row>
        <row r="262">
          <cell r="B262">
            <v>12.350000000000041</v>
          </cell>
          <cell r="C262">
            <v>0.24310851582340565</v>
          </cell>
          <cell r="D262">
            <v>1.2458173147834621E-2</v>
          </cell>
        </row>
        <row r="263">
          <cell r="B263">
            <v>12.400000000000041</v>
          </cell>
          <cell r="C263">
            <v>0.25391345504701041</v>
          </cell>
          <cell r="D263">
            <v>1.2200721883577424E-2</v>
          </cell>
        </row>
        <row r="264">
          <cell r="B264">
            <v>12.450000000000042</v>
          </cell>
          <cell r="C264">
            <v>0.26516400269459084</v>
          </cell>
          <cell r="D264">
            <v>1.1961276849936779E-2</v>
          </cell>
        </row>
        <row r="265">
          <cell r="B265">
            <v>12.500000000000043</v>
          </cell>
          <cell r="C265">
            <v>0.27687429486176729</v>
          </cell>
          <cell r="D265">
            <v>1.1739255169576097E-2</v>
          </cell>
        </row>
        <row r="266">
          <cell r="B266">
            <v>12.550000000000043</v>
          </cell>
          <cell r="C266">
            <v>0.28905852665127441</v>
          </cell>
          <cell r="D266">
            <v>1.1534119112091842E-2</v>
          </cell>
        </row>
        <row r="267">
          <cell r="B267">
            <v>12.600000000000044</v>
          </cell>
          <cell r="C267">
            <v>0.30173091076566422</v>
          </cell>
          <cell r="D267">
            <v>1.134537484416439E-2</v>
          </cell>
        </row>
        <row r="268">
          <cell r="B268">
            <v>12.650000000000045</v>
          </cell>
          <cell r="C268">
            <v>0.31490563206313055</v>
          </cell>
          <cell r="D268">
            <v>1.1172571300915077E-2</v>
          </cell>
        </row>
        <row r="269">
          <cell r="B269">
            <v>12.700000000000045</v>
          </cell>
          <cell r="C269">
            <v>0.32859679794069141</v>
          </cell>
          <cell r="D269">
            <v>1.1015299176380349E-2</v>
          </cell>
        </row>
        <row r="270">
          <cell r="B270">
            <v>12.750000000000046</v>
          </cell>
          <cell r="C270">
            <v>0.34281838443032414</v>
          </cell>
          <cell r="D270">
            <v>1.0873190031348588E-2</v>
          </cell>
        </row>
        <row r="271">
          <cell r="B271">
            <v>12.800000000000047</v>
          </cell>
          <cell r="C271">
            <v>0.35758417791942726</v>
          </cell>
          <cell r="D271">
            <v>1.0745915517137307E-2</v>
          </cell>
        </row>
        <row r="272">
          <cell r="B272">
            <v>12.850000000000048</v>
          </cell>
          <cell r="C272">
            <v>0.37290771243748855</v>
          </cell>
          <cell r="D272">
            <v>1.0633186714218663E-2</v>
          </cell>
        </row>
        <row r="273">
          <cell r="B273">
            <v>12.900000000000048</v>
          </cell>
          <cell r="C273">
            <v>0.38880220248635078</v>
          </cell>
          <cell r="D273">
            <v>1.0534753584930601E-2</v>
          </cell>
        </row>
        <row r="274">
          <cell r="B274">
            <v>12.950000000000049</v>
          </cell>
          <cell r="C274">
            <v>0.40528047143220836</v>
          </cell>
          <cell r="D274">
            <v>1.0450404539840084E-2</v>
          </cell>
        </row>
        <row r="275">
          <cell r="B275">
            <v>13.00000000000005</v>
          </cell>
          <cell r="C275">
            <v>0.42235487552360695</v>
          </cell>
          <cell r="D275">
            <v>1.0379966117654687E-2</v>
          </cell>
        </row>
        <row r="276">
          <cell r="B276">
            <v>13.05000000000005</v>
          </cell>
          <cell r="C276">
            <v>0.44003722365133963</v>
          </cell>
          <cell r="D276">
            <v>1.0323302778910245E-2</v>
          </cell>
        </row>
        <row r="277">
          <cell r="B277">
            <v>13.100000000000051</v>
          </cell>
          <cell r="C277">
            <v>0.45833869302322905</v>
          </cell>
          <cell r="D277">
            <v>1.0280316813995967E-2</v>
          </cell>
        </row>
        <row r="278">
          <cell r="B278">
            <v>13.150000000000052</v>
          </cell>
          <cell r="C278">
            <v>0.4772697409892338</v>
          </cell>
          <cell r="D278">
            <v>1.0250948366415489E-2</v>
          </cell>
        </row>
        <row r="279">
          <cell r="B279">
            <v>13.200000000000053</v>
          </cell>
          <cell r="C279">
            <v>0.49684001331986782</v>
          </cell>
          <cell r="D279">
            <v>1.0235175572523523E-2</v>
          </cell>
        </row>
        <row r="280">
          <cell r="B280">
            <v>13.250000000000053</v>
          </cell>
          <cell r="C280">
            <v>0.51705824931317301</v>
          </cell>
          <cell r="D280">
            <v>1.0233014819324104E-2</v>
          </cell>
        </row>
        <row r="281">
          <cell r="B281">
            <v>13.300000000000054</v>
          </cell>
          <cell r="C281">
            <v>0.53793218418187405</v>
          </cell>
          <cell r="D281">
            <v>1.0244521122268797E-2</v>
          </cell>
        </row>
        <row r="282">
          <cell r="B282">
            <v>13.350000000000055</v>
          </cell>
          <cell r="C282">
            <v>0.5594684492521258</v>
          </cell>
          <cell r="D282">
            <v>1.0269788625352603E-2</v>
          </cell>
        </row>
        <row r="283">
          <cell r="B283">
            <v>13.400000000000055</v>
          </cell>
          <cell r="C283">
            <v>0.58167247058750138</v>
          </cell>
          <cell r="D283">
            <v>1.0308951226172756E-2</v>
          </cell>
        </row>
        <row r="284">
          <cell r="B284">
            <v>13.450000000000056</v>
          </cell>
          <cell r="C284">
            <v>0.60454836673542567</v>
          </cell>
          <cell r="D284">
            <v>1.0362183328992049E-2</v>
          </cell>
        </row>
        <row r="285">
          <cell r="B285">
            <v>13.500000000000057</v>
          </cell>
          <cell r="C285">
            <v>0.62809884637679669</v>
          </cell>
          <cell r="D285">
            <v>1.0429700729234919E-2</v>
          </cell>
        </row>
        <row r="286">
          <cell r="B286">
            <v>13.550000000000058</v>
          </cell>
          <cell r="C286">
            <v>0.65232510674150301</v>
          </cell>
          <cell r="D286">
            <v>1.0511761633242281E-2</v>
          </cell>
        </row>
        <row r="287">
          <cell r="B287">
            <v>13.600000000000058</v>
          </cell>
          <cell r="C287">
            <v>0.67722673373121534</v>
          </cell>
          <cell r="D287">
            <v>1.0608667817521145E-2</v>
          </cell>
        </row>
        <row r="288">
          <cell r="B288">
            <v>13.650000000000059</v>
          </cell>
          <cell r="C288">
            <v>0.70280160476426845</v>
          </cell>
          <cell r="D288">
            <v>1.0720765932148504E-2</v>
          </cell>
        </row>
        <row r="289">
          <cell r="B289">
            <v>13.70000000000006</v>
          </cell>
          <cell r="C289">
            <v>0.72904579542360881</v>
          </cell>
          <cell r="D289">
            <v>1.0848448953427006E-2</v>
          </cell>
        </row>
        <row r="290">
          <cell r="B290">
            <v>13.75000000000006</v>
          </cell>
          <cell r="C290">
            <v>0.75595349104545384</v>
          </cell>
          <cell r="D290">
            <v>1.0992157791343663E-2</v>
          </cell>
        </row>
        <row r="291">
          <cell r="B291">
            <v>13.800000000000061</v>
          </cell>
          <cell r="C291">
            <v>0.78351690443125266</v>
          </cell>
          <cell r="D291">
            <v>1.1152383057853531E-2</v>
          </cell>
        </row>
        <row r="292">
          <cell r="B292">
            <v>13.850000000000062</v>
          </cell>
          <cell r="C292">
            <v>0.81172620089645164</v>
          </cell>
          <cell r="D292">
            <v>1.1329667002498984E-2</v>
          </cell>
        </row>
        <row r="293">
          <cell r="B293">
            <v>13.900000000000063</v>
          </cell>
          <cell r="C293">
            <v>0.84056943188423516</v>
          </cell>
          <cell r="D293">
            <v>1.1524605622383343E-2</v>
          </cell>
        </row>
        <row r="294">
          <cell r="B294">
            <v>13.950000000000063</v>
          </cell>
          <cell r="C294">
            <v>0.87003247836869524</v>
          </cell>
          <cell r="D294">
            <v>1.1737850954046105E-2</v>
          </cell>
        </row>
        <row r="295">
          <cell r="B295">
            <v>14.000000000000064</v>
          </cell>
          <cell r="C295">
            <v>0.90009900524786368</v>
          </cell>
          <cell r="D295">
            <v>1.197011355533723E-2</v>
          </cell>
        </row>
        <row r="296">
          <cell r="B296">
            <v>14.050000000000065</v>
          </cell>
          <cell r="C296">
            <v>0.93075042788106299</v>
          </cell>
          <cell r="D296">
            <v>1.2222165185961059E-2</v>
          </cell>
        </row>
        <row r="297">
          <cell r="B297">
            <v>14.100000000000065</v>
          </cell>
          <cell r="C297">
            <v>0.96196589185580872</v>
          </cell>
          <cell r="D297">
            <v>1.2494841695957413E-2</v>
          </cell>
        </row>
        <row r="298">
          <cell r="B298">
            <v>14.150000000000066</v>
          </cell>
          <cell r="C298">
            <v>0.99372226697618338</v>
          </cell>
          <cell r="D298">
            <v>1.2789046132009572E-2</v>
          </cell>
        </row>
        <row r="299">
          <cell r="B299">
            <v>14.200000000000067</v>
          </cell>
          <cell r="C299">
            <v>1.0259941563468797</v>
          </cell>
          <cell r="D299">
            <v>1.3105752072117035E-2</v>
          </cell>
        </row>
        <row r="300">
          <cell r="B300">
            <v>14.250000000000068</v>
          </cell>
          <cell r="C300">
            <v>1.0587539212852561</v>
          </cell>
          <cell r="D300">
            <v>1.3446007199846254E-2</v>
          </cell>
        </row>
        <row r="301">
          <cell r="B301">
            <v>14.300000000000068</v>
          </cell>
          <cell r="C301">
            <v>1.091971722628682</v>
          </cell>
          <cell r="D301">
            <v>1.3810937130075777E-2</v>
          </cell>
        </row>
        <row r="302">
          <cell r="B302">
            <v>14.350000000000069</v>
          </cell>
          <cell r="C302">
            <v>1.1256155788177931</v>
          </cell>
          <cell r="D302">
            <v>1.4201749498884194E-2</v>
          </cell>
        </row>
        <row r="303">
          <cell r="B303">
            <v>14.40000000000007</v>
          </cell>
          <cell r="C303">
            <v>1.1596514409303436</v>
          </cell>
          <cell r="D303">
            <v>1.4619738330990478E-2</v>
          </cell>
        </row>
        <row r="304">
          <cell r="B304">
            <v>14.45000000000007</v>
          </cell>
          <cell r="C304">
            <v>1.1940432846181572</v>
          </cell>
          <cell r="D304">
            <v>1.5066288698947447E-2</v>
          </cell>
        </row>
        <row r="305">
          <cell r="B305">
            <v>14.500000000000071</v>
          </cell>
          <cell r="C305">
            <v>1.2287532186649266</v>
          </cell>
          <cell r="D305">
            <v>1.5542881689110026E-2</v>
          </cell>
        </row>
        <row r="306">
          <cell r="B306">
            <v>14.550000000000072</v>
          </cell>
          <cell r="C306">
            <v>1.2637416096395859</v>
          </cell>
          <cell r="D306">
            <v>1.6051099690251137E-2</v>
          </cell>
        </row>
        <row r="307">
          <cell r="B307">
            <v>14.600000000000072</v>
          </cell>
          <cell r="C307">
            <v>1.298967221873484</v>
          </cell>
          <cell r="D307">
            <v>1.6592632021578898E-2</v>
          </cell>
        </row>
        <row r="308">
          <cell r="B308">
            <v>14.650000000000073</v>
          </cell>
          <cell r="C308">
            <v>1.3343873717448107</v>
          </cell>
          <cell r="D308">
            <v>1.7169280917818771E-2</v>
          </cell>
        </row>
        <row r="309">
          <cell r="B309">
            <v>14.700000000000074</v>
          </cell>
          <cell r="C309">
            <v>1.3699580950161494</v>
          </cell>
          <cell r="D309">
            <v>1.7782967889962534E-2</v>
          </cell>
        </row>
        <row r="310">
          <cell r="B310">
            <v>14.750000000000075</v>
          </cell>
          <cell r="C310">
            <v>1.4056343257461659</v>
          </cell>
          <cell r="D310">
            <v>1.8435740481250896E-2</v>
          </cell>
        </row>
        <row r="311">
          <cell r="B311">
            <v>14.800000000000075</v>
          </cell>
          <cell r="C311">
            <v>1.441370085089785</v>
          </cell>
          <cell r="D311">
            <v>1.9129779438946191E-2</v>
          </cell>
        </row>
        <row r="312">
          <cell r="B312">
            <v>14.850000000000076</v>
          </cell>
          <cell r="C312">
            <v>1.4771186781179473</v>
          </cell>
          <cell r="D312">
            <v>1.9867406323463673E-2</v>
          </cell>
        </row>
        <row r="313">
          <cell r="B313">
            <v>14.900000000000077</v>
          </cell>
          <cell r="C313">
            <v>1.5128328966329259</v>
          </cell>
          <cell r="D313">
            <v>2.0651091577460642E-2</v>
          </cell>
        </row>
        <row r="314">
          <cell r="B314">
            <v>14.950000000000077</v>
          </cell>
          <cell r="C314">
            <v>1.548465225832385</v>
          </cell>
          <cell r="D314">
            <v>2.1483463078528536E-2</v>
          </cell>
        </row>
        <row r="315">
          <cell r="B315">
            <v>15.000000000000078</v>
          </cell>
          <cell r="C315">
            <v>1.5839680525882154</v>
          </cell>
          <cell r="D315">
            <v>2.2367315200188705E-2</v>
          </cell>
        </row>
        <row r="316">
          <cell r="B316">
            <v>15.050000000000079</v>
          </cell>
          <cell r="C316">
            <v>1.6192938730571851</v>
          </cell>
          <cell r="D316">
            <v>2.3305618406952042E-2</v>
          </cell>
        </row>
        <row r="317">
          <cell r="B317">
            <v>15.10000000000008</v>
          </cell>
          <cell r="C317">
            <v>1.654395497331048</v>
          </cell>
          <cell r="D317">
            <v>2.4301529410258569E-2</v>
          </cell>
        </row>
        <row r="318">
          <cell r="B318">
            <v>15.15000000000008</v>
          </cell>
          <cell r="C318">
            <v>1.6892262488643683</v>
          </cell>
          <cell r="D318">
            <v>2.5358401913156796E-2</v>
          </cell>
        </row>
        <row r="319">
          <cell r="B319">
            <v>15.200000000000081</v>
          </cell>
          <cell r="C319">
            <v>1.7237401564882755</v>
          </cell>
          <cell r="D319">
            <v>2.6479797972603761E-2</v>
          </cell>
        </row>
        <row r="320">
          <cell r="B320">
            <v>15.250000000000082</v>
          </cell>
          <cell r="C320">
            <v>1.7578921369259062</v>
          </cell>
          <cell r="D320">
            <v>2.7669500009252921E-2</v>
          </cell>
        </row>
        <row r="321">
          <cell r="B321">
            <v>15.300000000000082</v>
          </cell>
          <cell r="C321">
            <v>1.7916381658676921</v>
          </cell>
          <cell r="D321">
            <v>2.8931523495534236E-2</v>
          </cell>
        </row>
        <row r="322">
          <cell r="B322">
            <v>15.350000000000083</v>
          </cell>
          <cell r="C322">
            <v>1.8249354358382366</v>
          </cell>
          <cell r="D322">
            <v>3.0270130353701862E-2</v>
          </cell>
        </row>
        <row r="323">
          <cell r="B323">
            <v>15.400000000000084</v>
          </cell>
          <cell r="C323">
            <v>1.8577424992868865</v>
          </cell>
          <cell r="D323">
            <v>3.1689843096310497E-2</v>
          </cell>
        </row>
        <row r="324">
          <cell r="B324">
            <v>15.450000000000085</v>
          </cell>
          <cell r="C324">
            <v>1.8900193955561893</v>
          </cell>
          <cell r="D324">
            <v>3.3195459742258501E-2</v>
          </cell>
        </row>
        <row r="325">
          <cell r="B325">
            <v>15.500000000000085</v>
          </cell>
          <cell r="C325">
            <v>1.9217277606207563</v>
          </cell>
          <cell r="D325">
            <v>3.4792069542078335E-2</v>
          </cell>
        </row>
        <row r="326">
          <cell r="B326">
            <v>15.550000000000086</v>
          </cell>
          <cell r="C326">
            <v>1.9528309187378958</v>
          </cell>
          <cell r="D326">
            <v>3.6485069546531565E-2</v>
          </cell>
        </row>
        <row r="327">
          <cell r="B327">
            <v>15.600000000000087</v>
          </cell>
          <cell r="C327">
            <v>1.9832939554049422</v>
          </cell>
          <cell r="D327">
            <v>3.8280182052741696E-2</v>
          </cell>
        </row>
        <row r="328">
          <cell r="B328">
            <v>15.650000000000087</v>
          </cell>
          <cell r="C328">
            <v>2.013083771270832</v>
          </cell>
          <cell r="D328">
            <v>4.0183472962032105E-2</v>
          </cell>
        </row>
        <row r="329">
          <cell r="B329">
            <v>15.700000000000088</v>
          </cell>
          <cell r="C329">
            <v>2.0421691168957894</v>
          </cell>
          <cell r="D329">
            <v>4.2201371083281716E-2</v>
          </cell>
        </row>
        <row r="330">
          <cell r="B330">
            <v>15.750000000000089</v>
          </cell>
          <cell r="C330">
            <v>2.0705206084880676</v>
          </cell>
          <cell r="D330">
            <v>4.4340688414913329E-2</v>
          </cell>
        </row>
        <row r="331">
          <cell r="B331">
            <v>15.80000000000009</v>
          </cell>
          <cell r="C331">
            <v>2.0981107249662152</v>
          </cell>
          <cell r="D331">
            <v>4.6608641437526632E-2</v>
          </cell>
        </row>
        <row r="332">
          <cell r="B332">
            <v>15.85000000000009</v>
          </cell>
          <cell r="C332">
            <v>2.124913786895597</v>
          </cell>
          <cell r="D332">
            <v>4.9012873447608463E-2</v>
          </cell>
        </row>
        <row r="333">
          <cell r="B333">
            <v>15.900000000000091</v>
          </cell>
          <cell r="C333">
            <v>2.1509059180260066</v>
          </cell>
          <cell r="D333">
            <v>5.156147796061511E-2</v>
          </cell>
        </row>
        <row r="334">
          <cell r="B334">
            <v>15.950000000000092</v>
          </cell>
          <cell r="C334">
            <v>2.1760649903109717</v>
          </cell>
          <cell r="D334">
            <v>5.4263023208931359E-2</v>
          </cell>
        </row>
        <row r="335">
          <cell r="B335">
            <v>16.000000000000092</v>
          </cell>
          <cell r="C335">
            <v>2.2003705534173919</v>
          </cell>
          <cell r="D335">
            <v>5.7126577756661717E-2</v>
          </cell>
        </row>
        <row r="336">
          <cell r="B336">
            <v>16.050000000000093</v>
          </cell>
          <cell r="C336">
            <v>2.2238037498358731</v>
          </cell>
          <cell r="D336">
            <v>6.0161737248777818E-2</v>
          </cell>
        </row>
        <row r="337">
          <cell r="B337">
            <v>16.100000000000094</v>
          </cell>
          <cell r="C337">
            <v>2.2463472167775786</v>
          </cell>
          <cell r="D337">
            <v>6.337865230669236E-2</v>
          </cell>
        </row>
        <row r="338">
          <cell r="B338">
            <v>16.150000000000095</v>
          </cell>
          <cell r="C338">
            <v>2.2679849760933815</v>
          </cell>
          <cell r="D338">
            <v>6.6788057575694101E-2</v>
          </cell>
        </row>
        <row r="339">
          <cell r="B339">
            <v>16.200000000000095</v>
          </cell>
          <cell r="C339">
            <v>2.2887023134768607</v>
          </cell>
          <cell r="D339">
            <v>7.0401301921677678E-2</v>
          </cell>
        </row>
        <row r="340">
          <cell r="B340">
            <v>16.250000000000096</v>
          </cell>
          <cell r="C340">
            <v>2.3084856482160308</v>
          </cell>
          <cell r="D340">
            <v>7.4230379765027873E-2</v>
          </cell>
        </row>
        <row r="341">
          <cell r="B341">
            <v>16.300000000000097</v>
          </cell>
          <cell r="C341">
            <v>2.3273223947418193</v>
          </cell>
          <cell r="D341">
            <v>7.8287963528133039E-2</v>
          </cell>
        </row>
        <row r="342">
          <cell r="B342">
            <v>16.350000000000097</v>
          </cell>
          <cell r="C342">
            <v>2.3452008171866541</v>
          </cell>
          <cell r="D342">
            <v>8.258743715953594E-2</v>
          </cell>
        </row>
        <row r="343">
          <cell r="B343">
            <v>16.400000000000098</v>
          </cell>
          <cell r="C343">
            <v>2.3621098781167897</v>
          </cell>
          <cell r="D343">
            <v>8.7142930681873676E-2</v>
          </cell>
        </row>
        <row r="344">
          <cell r="B344">
            <v>16.450000000000099</v>
          </cell>
          <cell r="C344">
            <v>2.3780390825399667</v>
          </cell>
          <cell r="D344">
            <v>9.1969355692160831E-2</v>
          </cell>
        </row>
        <row r="345">
          <cell r="B345">
            <v>16.500000000000099</v>
          </cell>
          <cell r="C345">
            <v>2.392978318218494</v>
          </cell>
          <cell r="D345">
            <v>9.7082441721231483E-2</v>
          </cell>
        </row>
        <row r="346">
          <cell r="B346">
            <v>16.5500000000001</v>
          </cell>
          <cell r="C346">
            <v>2.4069176932397034</v>
          </cell>
          <cell r="D346">
            <v>0.10249877333382175</v>
          </cell>
        </row>
        <row r="347">
          <cell r="B347">
            <v>16.600000000000101</v>
          </cell>
          <cell r="C347">
            <v>2.4198473717136531</v>
          </cell>
          <cell r="D347">
            <v>0.10823582782132735</v>
          </cell>
        </row>
        <row r="348">
          <cell r="B348">
            <v>16.650000000000102</v>
          </cell>
          <cell r="C348">
            <v>2.4317574083846494</v>
          </cell>
          <cell r="D348">
            <v>0.11431201330512285</v>
          </cell>
        </row>
        <row r="349">
          <cell r="B349">
            <v>16.700000000000102</v>
          </cell>
          <cell r="C349">
            <v>2.4426375828610438</v>
          </cell>
          <cell r="D349">
            <v>0.12074670702881116</v>
          </cell>
        </row>
        <row r="350">
          <cell r="B350">
            <v>16.750000000000103</v>
          </cell>
          <cell r="C350">
            <v>2.4524772340892542</v>
          </cell>
          <cell r="D350">
            <v>0.12756029357212487</v>
          </cell>
        </row>
        <row r="351">
          <cell r="B351">
            <v>16.800000000000104</v>
          </cell>
          <cell r="C351">
            <v>2.4612650956252393</v>
          </cell>
          <cell r="D351">
            <v>0.1347742026665614</v>
          </cell>
        </row>
        <row r="352">
          <cell r="B352">
            <v>16.850000000000104</v>
          </cell>
          <cell r="C352">
            <v>2.4689891321917932</v>
          </cell>
          <cell r="D352">
            <v>0.14241094623222292</v>
          </cell>
        </row>
        <row r="353">
          <cell r="B353">
            <v>16.900000000000105</v>
          </cell>
          <cell r="C353">
            <v>2.4756363779550044</v>
          </cell>
          <cell r="D353">
            <v>0.150494154185637</v>
          </cell>
        </row>
        <row r="354">
          <cell r="B354">
            <v>16.950000000000106</v>
          </cell>
          <cell r="C354">
            <v>2.481192776909912</v>
          </cell>
          <cell r="D354">
            <v>0.15904860848829486</v>
          </cell>
        </row>
        <row r="355">
          <cell r="B355">
            <v>17.000000000000107</v>
          </cell>
          <cell r="C355">
            <v>2.4856430257356239</v>
          </cell>
          <cell r="D355">
            <v>0.16810027481383188</v>
          </cell>
        </row>
        <row r="356">
          <cell r="B356">
            <v>17.050000000000107</v>
          </cell>
          <cell r="C356">
            <v>2.48897041946584</v>
          </cell>
          <cell r="D356">
            <v>0.17767633110656952</v>
          </cell>
        </row>
        <row r="357">
          <cell r="B357">
            <v>17.100000000000108</v>
          </cell>
          <cell r="C357">
            <v>2.4911567003237312</v>
          </cell>
          <cell r="D357">
            <v>0.187805192183709</v>
          </cell>
        </row>
        <row r="358">
          <cell r="B358">
            <v>17.150000000000109</v>
          </cell>
          <cell r="C358">
            <v>2.4921819100925684</v>
          </cell>
          <cell r="D358">
            <v>0.19851652939574255</v>
          </cell>
        </row>
        <row r="359">
          <cell r="B359">
            <v>17.200000000000109</v>
          </cell>
          <cell r="C359">
            <v>2.4920242464376523</v>
          </cell>
          <cell r="D359">
            <v>0.20984128420228912</v>
          </cell>
        </row>
        <row r="360">
          <cell r="B360">
            <v>17.25000000000011</v>
          </cell>
          <cell r="C360">
            <v>2.4906599236635589</v>
          </cell>
          <cell r="D360">
            <v>0.22181167434093152</v>
          </cell>
        </row>
        <row r="361">
          <cell r="B361">
            <v>17.300000000000111</v>
          </cell>
          <cell r="C361">
            <v>2.4880630384864624</v>
          </cell>
          <cell r="D361">
            <v>0.23446119106176355</v>
          </cell>
        </row>
        <row r="362">
          <cell r="B362">
            <v>17.350000000000112</v>
          </cell>
          <cell r="C362">
            <v>2.4842054415278372</v>
          </cell>
          <cell r="D362">
            <v>0.24782458566691565</v>
          </cell>
        </row>
        <row r="363">
          <cell r="B363">
            <v>17.400000000000112</v>
          </cell>
          <cell r="C363">
            <v>2.4790566153972735</v>
          </cell>
          <cell r="D363">
            <v>0.2619378433285835</v>
          </cell>
        </row>
        <row r="364">
          <cell r="B364">
            <v>17.450000000000113</v>
          </cell>
          <cell r="C364">
            <v>2.4725835604333373</v>
          </cell>
          <cell r="D364">
            <v>0.27683814185687095</v>
          </cell>
        </row>
        <row r="365">
          <cell r="B365">
            <v>17.500000000000114</v>
          </cell>
          <cell r="C365">
            <v>2.4647506894181661</v>
          </cell>
          <cell r="D365">
            <v>0.29256379274544542</v>
          </cell>
        </row>
        <row r="366">
          <cell r="B366">
            <v>17.550000000000114</v>
          </cell>
          <cell r="C366">
            <v>2.4555197328806537</v>
          </cell>
          <cell r="D366">
            <v>0.30915416143347174</v>
          </cell>
        </row>
        <row r="367">
          <cell r="B367">
            <v>17.600000000000115</v>
          </cell>
          <cell r="C367">
            <v>2.4448496569627935</v>
          </cell>
          <cell r="D367">
            <v>0.32664956328091954</v>
          </cell>
        </row>
        <row r="368">
          <cell r="B368">
            <v>17.650000000000116</v>
          </cell>
          <cell r="C368">
            <v>2.432696596253614</v>
          </cell>
          <cell r="D368">
            <v>0.3450911312550079</v>
          </cell>
        </row>
        <row r="369">
          <cell r="B369">
            <v>17.700000000000117</v>
          </cell>
          <cell r="C369">
            <v>2.4190138045064766</v>
          </cell>
          <cell r="D369">
            <v>0.364520650761677</v>
          </cell>
        </row>
        <row r="370">
          <cell r="B370">
            <v>17.750000000000117</v>
          </cell>
          <cell r="C370">
            <v>2.403751626761597</v>
          </cell>
          <cell r="D370">
            <v>0.38498035642058165</v>
          </cell>
        </row>
        <row r="371">
          <cell r="B371">
            <v>17.800000000000118</v>
          </cell>
          <cell r="C371">
            <v>2.3868574971119627</v>
          </cell>
          <cell r="D371">
            <v>0.40651268486794973</v>
          </cell>
        </row>
        <row r="372">
          <cell r="B372">
            <v>17.850000000000119</v>
          </cell>
          <cell r="C372">
            <v>2.3682759671953124</v>
          </cell>
          <cell r="D372">
            <v>0.42915997687147411</v>
          </cell>
        </row>
        <row r="373">
          <cell r="B373">
            <v>17.900000000000119</v>
          </cell>
          <cell r="C373">
            <v>2.3479487714881491</v>
          </cell>
          <cell r="D373">
            <v>0.45296412114824791</v>
          </cell>
        </row>
        <row r="374">
          <cell r="B374">
            <v>17.95000000000012</v>
          </cell>
          <cell r="C374">
            <v>2.3258149366433432</v>
          </cell>
          <cell r="D374">
            <v>0.4779661312845036</v>
          </cell>
        </row>
        <row r="375">
          <cell r="B375">
            <v>18.000000000000121</v>
          </cell>
          <cell r="C375">
            <v>2.3018109434771534</v>
          </cell>
          <cell r="D375">
            <v>0.50420564606008067</v>
          </cell>
        </row>
        <row r="376">
          <cell r="B376">
            <v>18.050000000000122</v>
          </cell>
          <cell r="C376">
            <v>2.2758709518035003</v>
          </cell>
          <cell r="D376">
            <v>0.53172034227940124</v>
          </cell>
        </row>
        <row r="377">
          <cell r="B377">
            <v>18.100000000000122</v>
          </cell>
          <cell r="C377">
            <v>2.2479271001644596</v>
          </cell>
          <cell r="D377">
            <v>0.5605452479069305</v>
          </cell>
        </row>
        <row r="378">
          <cell r="B378">
            <v>18.150000000000123</v>
          </cell>
          <cell r="C378">
            <v>2.2179098946486877</v>
          </cell>
          <cell r="D378">
            <v>0.59071194190801557</v>
          </cell>
        </row>
        <row r="379">
          <cell r="B379">
            <v>18.200000000000124</v>
          </cell>
          <cell r="C379">
            <v>2.185748703455757</v>
          </cell>
          <cell r="D379">
            <v>0.62224762572497061</v>
          </cell>
        </row>
        <row r="380">
          <cell r="B380">
            <v>18.250000000000124</v>
          </cell>
          <cell r="C380">
            <v>2.1513723766824149</v>
          </cell>
          <cell r="D380">
            <v>0.65517404980721017</v>
          </cell>
        </row>
        <row r="381">
          <cell r="B381">
            <v>18.300000000000125</v>
          </cell>
          <cell r="C381">
            <v>2.1147100139962234</v>
          </cell>
          <cell r="D381">
            <v>0.68950627711795964</v>
          </cell>
        </row>
        <row r="382">
          <cell r="B382">
            <v>18.350000000000126</v>
          </cell>
          <cell r="C382">
            <v>2.0756919064266692</v>
          </cell>
          <cell r="D382">
            <v>0.72525126414316188</v>
          </cell>
        </row>
        <row r="383">
          <cell r="B383">
            <v>18.400000000000126</v>
          </cell>
          <cell r="C383">
            <v>2.0342506824201432</v>
          </cell>
          <cell r="D383">
            <v>0.76240623875711011</v>
          </cell>
        </row>
        <row r="384">
          <cell r="B384">
            <v>18.450000000000127</v>
          </cell>
          <cell r="C384">
            <v>1.99032269250603</v>
          </cell>
          <cell r="D384">
            <v>0.80095685353892798</v>
          </cell>
        </row>
        <row r="385">
          <cell r="B385">
            <v>18.500000000000128</v>
          </cell>
          <cell r="C385">
            <v>1.9438496712716125</v>
          </cell>
          <cell r="D385">
            <v>0.84087509304995978</v>
          </cell>
        </row>
        <row r="386">
          <cell r="B386">
            <v>18.550000000000129</v>
          </cell>
          <cell r="C386">
            <v>1.8947807196067492</v>
          </cell>
          <cell r="D386">
            <v>0.88211691455085983</v>
          </cell>
        </row>
        <row r="387">
          <cell r="B387">
            <v>18.600000000000129</v>
          </cell>
          <cell r="C387">
            <v>1.8430746539684606</v>
          </cell>
          <cell r="D387">
            <v>0.92461960418538514</v>
          </cell>
        </row>
        <row r="388">
          <cell r="B388">
            <v>18.65000000000013</v>
          </cell>
          <cell r="C388">
            <v>1.7887027721276108</v>
          </cell>
          <cell r="D388">
            <v>0.96829883551370599</v>
          </cell>
        </row>
        <row r="389">
          <cell r="B389">
            <v>18.700000000000131</v>
          </cell>
          <cell r="C389">
            <v>1.7316520855864865</v>
          </cell>
          <cell r="D389">
            <v>1.0130454254352421</v>
          </cell>
        </row>
        <row r="390">
          <cell r="B390">
            <v>18.750000000000131</v>
          </cell>
          <cell r="C390">
            <v>1.6719290662674045</v>
          </cell>
          <cell r="D390">
            <v>1.0587217953366193</v>
          </cell>
        </row>
        <row r="391">
          <cell r="B391">
            <v>18.800000000000132</v>
          </cell>
          <cell r="C391">
            <v>1.6095639472715213</v>
          </cell>
          <cell r="D391">
            <v>1.1051581645018784</v>
          </cell>
        </row>
        <row r="392">
          <cell r="B392">
            <v>18.850000000000133</v>
          </cell>
          <cell r="C392">
            <v>1.5446156018585464</v>
          </cell>
          <cell r="D392">
            <v>1.152148530714064</v>
          </cell>
        </row>
        <row r="393">
          <cell r="B393">
            <v>18.900000000000134</v>
          </cell>
          <cell r="C393">
            <v>1.4771769977488369</v>
          </cell>
          <cell r="D393">
            <v>1.1994465324225836</v>
          </cell>
        </row>
        <row r="394">
          <cell r="B394">
            <v>18.950000000000134</v>
          </cell>
          <cell r="C394">
            <v>1.4073811807810457</v>
          </cell>
          <cell r="D394">
            <v>1.2467613412787164</v>
          </cell>
        </row>
        <row r="395">
          <cell r="B395">
            <v>19.000000000000135</v>
          </cell>
          <cell r="C395">
            <v>1.3354076771580665</v>
          </cell>
          <cell r="D395">
            <v>1.2937538070765344</v>
          </cell>
        </row>
        <row r="396">
          <cell r="B396">
            <v>19.050000000000136</v>
          </cell>
          <cell r="C396">
            <v>1.2614891104178794</v>
          </cell>
          <cell r="D396">
            <v>1.3400331729172532</v>
          </cell>
        </row>
        <row r="397">
          <cell r="B397">
            <v>19.100000000000136</v>
          </cell>
          <cell r="C397">
            <v>1.1859177012405653</v>
          </cell>
          <cell r="D397">
            <v>1.3851547993745503</v>
          </cell>
        </row>
        <row r="398">
          <cell r="B398">
            <v>19.150000000000137</v>
          </cell>
          <cell r="C398">
            <v>1.1090511502649312</v>
          </cell>
          <cell r="D398">
            <v>1.4286194822082234</v>
          </cell>
        </row>
        <row r="399">
          <cell r="B399">
            <v>19.200000000000138</v>
          </cell>
          <cell r="C399">
            <v>1.0313171961090652</v>
          </cell>
          <cell r="D399">
            <v>1.4698751122018587</v>
          </cell>
        </row>
        <row r="400">
          <cell r="B400">
            <v>19.250000000000139</v>
          </cell>
          <cell r="C400">
            <v>0.95321590277459656</v>
          </cell>
          <cell r="D400">
            <v>1.5083215904151834</v>
          </cell>
        </row>
        <row r="401">
          <cell r="B401">
            <v>19.300000000000139</v>
          </cell>
          <cell r="C401">
            <v>0.87531849038195242</v>
          </cell>
          <cell r="D401">
            <v>1.5433200424707585</v>
          </cell>
        </row>
        <row r="402">
          <cell r="B402">
            <v>19.35000000000014</v>
          </cell>
          <cell r="C402">
            <v>0.79826133577259728</v>
          </cell>
          <cell r="D402">
            <v>1.5742074118155978</v>
          </cell>
        </row>
        <row r="403">
          <cell r="B403">
            <v>19.400000000000141</v>
          </cell>
          <cell r="C403">
            <v>0.72273372541955838</v>
          </cell>
          <cell r="D403">
            <v>1.6003173656966625</v>
          </cell>
        </row>
        <row r="404">
          <cell r="B404">
            <v>19.450000000000141</v>
          </cell>
          <cell r="C404">
            <v>0.64945816854571503</v>
          </cell>
          <cell r="D404">
            <v>1.6210080065923367</v>
          </cell>
        </row>
        <row r="405">
          <cell r="B405">
            <v>19.500000000000142</v>
          </cell>
          <cell r="C405">
            <v>0.57916271614567105</v>
          </cell>
          <cell r="D405">
            <v>1.6356960352118703</v>
          </cell>
        </row>
        <row r="406">
          <cell r="B406">
            <v>19.550000000000143</v>
          </cell>
          <cell r="C406">
            <v>0.51254588873111284</v>
          </cell>
          <cell r="D406">
            <v>1.6438957058102315</v>
          </cell>
        </row>
        <row r="407">
          <cell r="B407">
            <v>19.600000000000144</v>
          </cell>
          <cell r="C407">
            <v>0.45023647209658846</v>
          </cell>
          <cell r="D407">
            <v>1.6452592434565472</v>
          </cell>
        </row>
        <row r="408">
          <cell r="B408">
            <v>19.650000000000144</v>
          </cell>
          <cell r="C408">
            <v>0.39275234097079509</v>
          </cell>
          <cell r="D408">
            <v>1.6396136880009096</v>
          </cell>
        </row>
        <row r="409">
          <cell r="B409">
            <v>19.700000000000145</v>
          </cell>
          <cell r="C409">
            <v>0.34046406674625407</v>
          </cell>
          <cell r="D409">
            <v>1.6269879881849776</v>
          </cell>
        </row>
        <row r="410">
          <cell r="B410">
            <v>19.750000000000146</v>
          </cell>
          <cell r="C410">
            <v>0.29356961164682321</v>
          </cell>
          <cell r="D410">
            <v>1.6076243175333822</v>
          </cell>
        </row>
        <row r="411">
          <cell r="B411">
            <v>19.800000000000146</v>
          </cell>
          <cell r="C411">
            <v>0.25208527680560772</v>
          </cell>
          <cell r="D411">
            <v>1.5819695317988953</v>
          </cell>
        </row>
        <row r="412">
          <cell r="B412">
            <v>19.850000000000147</v>
          </cell>
          <cell r="C412">
            <v>0.21585517661346998</v>
          </cell>
          <cell r="D412">
            <v>1.5506463027949993</v>
          </cell>
        </row>
        <row r="413">
          <cell r="B413">
            <v>19.900000000000148</v>
          </cell>
          <cell r="C413">
            <v>0.18457759900872253</v>
          </cell>
          <cell r="D413">
            <v>1.5144077664694897</v>
          </cell>
        </row>
        <row r="414">
          <cell r="B414">
            <v>19.950000000000149</v>
          </cell>
          <cell r="C414">
            <v>0.15784304086361428</v>
          </cell>
          <cell r="D414">
            <v>1.4740830014072959</v>
          </cell>
        </row>
        <row r="415">
          <cell r="B415">
            <v>20.000000000000149</v>
          </cell>
          <cell r="C415">
            <v>0.13517678083994744</v>
          </cell>
          <cell r="D415">
            <v>1.4305220229779607</v>
          </cell>
        </row>
        <row r="416">
          <cell r="B416">
            <v>20.05000000000015</v>
          </cell>
          <cell r="C416">
            <v>0.11607910274677156</v>
          </cell>
          <cell r="D416">
            <v>1.3845478929295985</v>
          </cell>
        </row>
        <row r="417">
          <cell r="B417">
            <v>20.100000000000151</v>
          </cell>
          <cell r="C417">
            <v>0.10005825860859079</v>
          </cell>
          <cell r="D417">
            <v>1.3369207249237296</v>
          </cell>
        </row>
        <row r="418">
          <cell r="B418">
            <v>20.150000000000151</v>
          </cell>
          <cell r="C418">
            <v>8.6653918542989469E-2</v>
          </cell>
          <cell r="D418">
            <v>1.2883150807549775</v>
          </cell>
        </row>
        <row r="419">
          <cell r="B419">
            <v>20.200000000000152</v>
          </cell>
          <cell r="C419">
            <v>7.5451194059356491E-2</v>
          </cell>
          <cell r="D419">
            <v>1.23930959876803</v>
          </cell>
        </row>
        <row r="420">
          <cell r="B420">
            <v>20.250000000000153</v>
          </cell>
          <cell r="C420">
            <v>6.6086803685151296E-2</v>
          </cell>
          <cell r="D420">
            <v>1.1903861875287185</v>
          </cell>
        </row>
        <row r="421">
          <cell r="B421">
            <v>20.300000000000153</v>
          </cell>
          <cell r="C421">
            <v>5.8249532955496702E-2</v>
          </cell>
          <cell r="D421">
            <v>1.1419356979725062</v>
          </cell>
        </row>
        <row r="422">
          <cell r="B422">
            <v>20.350000000000154</v>
          </cell>
          <cell r="C422">
            <v>5.1677075282959416E-2</v>
          </cell>
          <cell r="D422">
            <v>1.0942672972593674</v>
          </cell>
        </row>
        <row r="423">
          <cell r="B423">
            <v>20.400000000000155</v>
          </cell>
          <cell r="C423">
            <v>4.6150940751472573E-2</v>
          </cell>
          <cell r="D423">
            <v>1.0476194120235371</v>
          </cell>
        </row>
        <row r="424">
          <cell r="B424">
            <v>20.450000000000156</v>
          </cell>
          <cell r="C424">
            <v>4.1490630947613863E-2</v>
          </cell>
          <cell r="D424">
            <v>1.0021707997749218</v>
          </cell>
        </row>
        <row r="425">
          <cell r="B425">
            <v>20.500000000000156</v>
          </cell>
          <cell r="C425">
            <v>3.7547838615468343E-2</v>
          </cell>
          <cell r="D425">
            <v>0.95805089245809483</v>
          </cell>
        </row>
        <row r="426">
          <cell r="B426">
            <v>20.550000000000157</v>
          </cell>
          <cell r="C426">
            <v>3.4201094893708088E-2</v>
          </cell>
          <cell r="D426">
            <v>0.91534898615131222</v>
          </cell>
        </row>
        <row r="427">
          <cell r="B427">
            <v>20.600000000000158</v>
          </cell>
          <cell r="C427">
            <v>3.1351057156621162E-2</v>
          </cell>
          <cell r="D427">
            <v>0.87412213407732009</v>
          </cell>
        </row>
        <row r="428">
          <cell r="B428">
            <v>20.650000000000158</v>
          </cell>
          <cell r="C428">
            <v>2.8916487773036605E-2</v>
          </cell>
          <cell r="D428">
            <v>0.83440176813512235</v>
          </cell>
        </row>
        <row r="429">
          <cell r="B429">
            <v>20.700000000000159</v>
          </cell>
          <cell r="C429">
            <v>2.6830894055110847E-2</v>
          </cell>
          <cell r="D429">
            <v>0.79619916178052497</v>
          </cell>
        </row>
        <row r="430">
          <cell r="B430">
            <v>20.75000000000016</v>
          </cell>
          <cell r="C430">
            <v>2.5039760798939249E-2</v>
          </cell>
          <cell r="D430">
            <v>0.75950988336916259</v>
          </cell>
        </row>
        <row r="431">
          <cell r="B431">
            <v>20.800000000000161</v>
          </cell>
          <cell r="C431">
            <v>2.3498292947428293E-2</v>
          </cell>
          <cell r="D431">
            <v>0.72431739526514793</v>
          </cell>
        </row>
        <row r="432">
          <cell r="B432">
            <v>20.850000000000161</v>
          </cell>
          <cell r="C432">
            <v>2.2169585997095124E-2</v>
          </cell>
          <cell r="D432">
            <v>0.69059594427007109</v>
          </cell>
        </row>
        <row r="433">
          <cell r="B433">
            <v>20.900000000000162</v>
          </cell>
          <cell r="C433">
            <v>2.1023148823836619E-2</v>
          </cell>
          <cell r="D433">
            <v>0.65831287202062605</v>
          </cell>
        </row>
        <row r="434">
          <cell r="B434">
            <v>20.950000000000163</v>
          </cell>
          <cell r="C434">
            <v>2.0033713455087889E-2</v>
          </cell>
          <cell r="D434">
            <v>0.62743045501642747</v>
          </cell>
        </row>
        <row r="435">
          <cell r="B435">
            <v>21.000000000000163</v>
          </cell>
          <cell r="C435">
            <v>1.9180276657531067E-2</v>
          </cell>
          <cell r="D435">
            <v>0.59790736557467061</v>
          </cell>
        </row>
        <row r="436">
          <cell r="B436">
            <v>21.050000000000164</v>
          </cell>
          <cell r="C436">
            <v>1.8445327873770574E-2</v>
          </cell>
          <cell r="D436">
            <v>0.56969982852902978</v>
          </cell>
        </row>
        <row r="437">
          <cell r="B437">
            <v>21.100000000000165</v>
          </cell>
          <cell r="C437">
            <v>1.7814226529394031E-2</v>
          </cell>
          <cell r="D437">
            <v>0.54276253433863719</v>
          </cell>
        </row>
        <row r="438">
          <cell r="B438">
            <v>21.150000000000166</v>
          </cell>
          <cell r="C438">
            <v>1.7274698913087503E-2</v>
          </cell>
          <cell r="D438">
            <v>0.51704935745336755</v>
          </cell>
        </row>
        <row r="439">
          <cell r="B439">
            <v>21.200000000000166</v>
          </cell>
          <cell r="C439">
            <v>1.6816430763924209E-2</v>
          </cell>
          <cell r="D439">
            <v>0.49251391908847453</v>
          </cell>
        </row>
        <row r="440">
          <cell r="B440">
            <v>21.250000000000167</v>
          </cell>
          <cell r="C440">
            <v>1.6430736521704511E-2</v>
          </cell>
          <cell r="D440">
            <v>0.46911002570873939</v>
          </cell>
        </row>
        <row r="441">
          <cell r="B441">
            <v>21.300000000000168</v>
          </cell>
          <cell r="C441">
            <v>1.611029007435387E-2</v>
          </cell>
          <cell r="D441">
            <v>0.44679200821169418</v>
          </cell>
        </row>
        <row r="442">
          <cell r="B442">
            <v>21.350000000000168</v>
          </cell>
          <cell r="C442">
            <v>1.5848904933640127E-2</v>
          </cell>
          <cell r="D442">
            <v>0.42551498175476959</v>
          </cell>
        </row>
        <row r="443">
          <cell r="B443">
            <v>21.400000000000169</v>
          </cell>
          <cell r="C443">
            <v>1.5641354232992056E-2</v>
          </cell>
          <cell r="D443">
            <v>0.40523504215123463</v>
          </cell>
        </row>
        <row r="444">
          <cell r="B444">
            <v>21.45000000000017</v>
          </cell>
          <cell r="C444">
            <v>1.5483222893919731E-2</v>
          </cell>
          <cell r="D444">
            <v>0.38590941156169078</v>
          </cell>
        </row>
        <row r="445">
          <cell r="B445">
            <v>21.500000000000171</v>
          </cell>
          <cell r="C445">
            <v>1.5370785854061075E-2</v>
          </cell>
          <cell r="D445">
            <v>0.36749654366497453</v>
          </cell>
        </row>
        <row r="446">
          <cell r="B446">
            <v>21.550000000000171</v>
          </cell>
          <cell r="C446">
            <v>1.5300907474446034E-2</v>
          </cell>
          <cell r="D446">
            <v>0.34995619646974768</v>
          </cell>
        </row>
        <row r="447">
          <cell r="B447">
            <v>21.600000000000172</v>
          </cell>
          <cell r="C447">
            <v>1.5270958213770185E-2</v>
          </cell>
          <cell r="D447">
            <v>0.33324947931783278</v>
          </cell>
        </row>
        <row r="448">
          <cell r="B448">
            <v>21.650000000000173</v>
          </cell>
          <cell r="C448">
            <v>1.5278745427053547E-2</v>
          </cell>
          <cell r="D448">
            <v>0.31733887934660016</v>
          </cell>
        </row>
        <row r="449">
          <cell r="B449">
            <v>21.700000000000173</v>
          </cell>
          <cell r="C449">
            <v>1.5322455757520878E-2</v>
          </cell>
          <cell r="D449">
            <v>0.30218827165245843</v>
          </cell>
        </row>
        <row r="450">
          <cell r="B450">
            <v>21.750000000000174</v>
          </cell>
          <cell r="C450">
            <v>1.540060707734309E-2</v>
          </cell>
          <cell r="D450">
            <v>0.28776291657704867</v>
          </cell>
        </row>
        <row r="451">
          <cell r="B451">
            <v>21.800000000000175</v>
          </cell>
          <cell r="C451">
            <v>1.5512008321324764E-2</v>
          </cell>
          <cell r="D451">
            <v>0.27402944687977587</v>
          </cell>
        </row>
        <row r="452">
          <cell r="B452">
            <v>21.850000000000176</v>
          </cell>
          <cell r="C452">
            <v>1.5655725868356084E-2</v>
          </cell>
          <cell r="D452">
            <v>0.26095584703145264</v>
          </cell>
        </row>
        <row r="453">
          <cell r="B453">
            <v>21.900000000000176</v>
          </cell>
          <cell r="C453">
            <v>1.5831055374674038E-2</v>
          </cell>
          <cell r="D453">
            <v>0.2485114264377721</v>
          </cell>
        </row>
        <row r="454">
          <cell r="B454">
            <v>21.950000000000177</v>
          </cell>
          <cell r="C454">
            <v>1.6037498163424597E-2</v>
          </cell>
          <cell r="D454">
            <v>0.23666678805729538</v>
          </cell>
        </row>
        <row r="455">
          <cell r="B455">
            <v>22.000000000000178</v>
          </cell>
          <cell r="C455">
            <v>1.6274741436690471E-2</v>
          </cell>
          <cell r="D455">
            <v>0.22539379360021361</v>
          </cell>
        </row>
        <row r="456">
          <cell r="B456">
            <v>22.050000000000178</v>
          </cell>
          <cell r="C456">
            <v>1.6542641706926403E-2</v>
          </cell>
          <cell r="D456">
            <v>0.214665526268321</v>
          </cell>
        </row>
        <row r="457">
          <cell r="B457">
            <v>22.100000000000179</v>
          </cell>
          <cell r="C457">
            <v>1.68412109508396E-2</v>
          </cell>
          <cell r="D457">
            <v>0.20445625181309401</v>
          </cell>
        </row>
        <row r="458">
          <cell r="B458">
            <v>22.15000000000018</v>
          </cell>
          <cell r="C458">
            <v>1.7170605075078602E-2</v>
          </cell>
          <cell r="D458">
            <v>0.19474137853930412</v>
          </cell>
        </row>
        <row r="459">
          <cell r="B459">
            <v>22.20000000000018</v>
          </cell>
          <cell r="C459">
            <v>1.7531114353540152E-2</v>
          </cell>
          <cell r="D459">
            <v>0.18549741675965389</v>
          </cell>
        </row>
        <row r="460">
          <cell r="B460">
            <v>22.250000000000181</v>
          </cell>
          <cell r="C460">
            <v>1.7923155553759611E-2</v>
          </cell>
          <cell r="D460">
            <v>0.17670193810628745</v>
          </cell>
        </row>
        <row r="461">
          <cell r="B461">
            <v>22.300000000000182</v>
          </cell>
          <cell r="C461">
            <v>1.8347265517175099E-2</v>
          </cell>
          <cell r="D461">
            <v>0.16833353502349549</v>
          </cell>
        </row>
        <row r="462">
          <cell r="B462">
            <v>22.350000000000183</v>
          </cell>
          <cell r="C462">
            <v>1.8804095997011092E-2</v>
          </cell>
          <cell r="D462">
            <v>0.16037178069914418</v>
          </cell>
        </row>
        <row r="463">
          <cell r="B463">
            <v>22.400000000000183</v>
          </cell>
          <cell r="C463">
            <v>1.9294409589683249E-2</v>
          </cell>
          <cell r="D463">
            <v>0.15279718963759428</v>
          </cell>
        </row>
        <row r="464">
          <cell r="B464">
            <v>22.450000000000184</v>
          </cell>
          <cell r="C464">
            <v>1.9819076622242235E-2</v>
          </cell>
          <cell r="D464">
            <v>0.14559117903194951</v>
          </cell>
        </row>
        <row r="465">
          <cell r="B465">
            <v>22.500000000000185</v>
          </cell>
          <cell r="C465">
            <v>2.037907288046259E-2</v>
          </cell>
          <cell r="D465">
            <v>0.13873603105660781</v>
          </cell>
        </row>
        <row r="466">
          <cell r="B466">
            <v>22.550000000000185</v>
          </cell>
          <cell r="C466">
            <v>2.0975478080559867E-2</v>
          </cell>
          <cell r="D466">
            <v>0.1322148561708455</v>
          </cell>
        </row>
        <row r="467">
          <cell r="B467">
            <v>22.600000000000186</v>
          </cell>
          <cell r="C467">
            <v>2.1609475002845047E-2</v>
          </cell>
          <cell r="D467">
            <v>0.12601155749936757</v>
          </cell>
        </row>
        <row r="468">
          <cell r="B468">
            <v>22.650000000000187</v>
          </cell>
          <cell r="C468">
            <v>2.228234921843442E-2</v>
          </cell>
          <cell r="D468">
            <v>0.12011079633545377</v>
          </cell>
        </row>
        <row r="469">
          <cell r="B469">
            <v>22.700000000000188</v>
          </cell>
          <cell r="C469">
            <v>2.299548935085978E-2</v>
          </cell>
          <cell r="D469">
            <v>0.11449795879573257</v>
          </cell>
        </row>
        <row r="470">
          <cell r="B470">
            <v>22.750000000000188</v>
          </cell>
          <cell r="C470">
            <v>2.3750387823421419E-2</v>
          </cell>
          <cell r="D470">
            <v>0.10915912364208587</v>
          </cell>
        </row>
        <row r="471">
          <cell r="B471">
            <v>22.800000000000189</v>
          </cell>
          <cell r="C471">
            <v>2.4548642050683189E-2</v>
          </cell>
          <cell r="D471">
            <v>0.10408103127519483</v>
          </cell>
        </row>
        <row r="472">
          <cell r="B472">
            <v>22.85000000000019</v>
          </cell>
          <cell r="C472">
            <v>2.5391956038860356E-2</v>
          </cell>
          <cell r="D472">
            <v>9.9251053895349869E-2</v>
          </cell>
        </row>
        <row r="473">
          <cell r="B473">
            <v>22.90000000000019</v>
          </cell>
          <cell r="C473">
            <v>2.6282142365189873E-2</v>
          </cell>
          <cell r="D473">
            <v>9.465716681900456E-2</v>
          </cell>
        </row>
        <row r="474">
          <cell r="B474">
            <v>22.950000000000191</v>
          </cell>
          <cell r="C474">
            <v>2.7221124510856776E-2</v>
          </cell>
          <cell r="D474">
            <v>9.0287920933858526E-2</v>
          </cell>
        </row>
        <row r="475">
          <cell r="B475">
            <v>23.000000000000192</v>
          </cell>
          <cell r="C475">
            <v>2.8210939525809393E-2</v>
          </cell>
          <cell r="D475">
            <v>8.6132416270761888E-2</v>
          </cell>
        </row>
        <row r="476">
          <cell r="B476">
            <v>23.050000000000193</v>
          </cell>
          <cell r="C476">
            <v>2.9253741006935875E-2</v>
          </cell>
          <cell r="D476">
            <v>8.2180276667238969E-2</v>
          </cell>
        </row>
        <row r="477">
          <cell r="B477">
            <v>23.100000000000193</v>
          </cell>
          <cell r="C477">
            <v>3.0351802373682429E-2</v>
          </cell>
          <cell r="D477">
            <v>7.842162549476224E-2</v>
          </cell>
        </row>
        <row r="478">
          <cell r="B478">
            <v>23.150000000000194</v>
          </cell>
          <cell r="C478">
            <v>3.1507520427340729E-2</v>
          </cell>
          <cell r="D478">
            <v>7.4847062419927765E-2</v>
          </cell>
        </row>
        <row r="479">
          <cell r="B479">
            <v>23.200000000000195</v>
          </cell>
          <cell r="C479">
            <v>3.2723419181976507E-2</v>
          </cell>
          <cell r="D479">
            <v>7.1447641168271306E-2</v>
          </cell>
        </row>
        <row r="480">
          <cell r="B480">
            <v>23.250000000000195</v>
          </cell>
          <cell r="C480">
            <v>3.4002153956360526E-2</v>
          </cell>
          <cell r="D480">
            <v>6.8214848258523225E-2</v>
          </cell>
        </row>
        <row r="481">
          <cell r="B481">
            <v>23.300000000000196</v>
          </cell>
          <cell r="C481">
            <v>3.534651571733527E-2</v>
          </cell>
          <cell r="D481">
            <v>6.5140582674545811E-2</v>
          </cell>
        </row>
        <row r="482">
          <cell r="B482">
            <v>23.350000000000197</v>
          </cell>
          <cell r="C482">
            <v>3.6759435665836393E-2</v>
          </cell>
          <cell r="D482">
            <v>6.2217136441961564E-2</v>
          </cell>
        </row>
        <row r="483">
          <cell r="B483">
            <v>23.400000000000198</v>
          </cell>
          <cell r="C483">
            <v>3.8243990057311078E-2</v>
          </cell>
          <cell r="D483">
            <v>5.9437176076506108E-2</v>
          </cell>
        </row>
        <row r="484">
          <cell r="B484">
            <v>23.450000000000198</v>
          </cell>
          <cell r="C484">
            <v>3.9803405248555176E-2</v>
          </cell>
          <cell r="D484">
            <v>5.6793724871377196E-2</v>
          </cell>
        </row>
        <row r="485">
          <cell r="B485">
            <v>23.500000000000199</v>
          </cell>
          <cell r="C485">
            <v>4.1441062963040738E-2</v>
          </cell>
          <cell r="D485">
            <v>5.4280145991260853E-2</v>
          </cell>
        </row>
        <row r="486">
          <cell r="B486">
            <v>23.5500000000002</v>
          </cell>
          <cell r="C486">
            <v>4.316050576663584E-2</v>
          </cell>
          <cell r="D486">
            <v>5.1890126341262964E-2</v>
          </cell>
        </row>
        <row r="487">
          <cell r="B487">
            <v>23.6000000000002</v>
          </cell>
          <cell r="C487">
            <v>4.4965442745235666E-2</v>
          </cell>
          <cell r="D487">
            <v>4.9617661179631255E-2</v>
          </cell>
        </row>
        <row r="488">
          <cell r="B488">
            <v>23.650000000000201</v>
          </cell>
          <cell r="C488">
            <v>4.68597553752313E-2</v>
          </cell>
          <cell r="D488">
            <v>4.7457039443894594E-2</v>
          </cell>
        </row>
        <row r="489">
          <cell r="B489">
            <v>23.700000000000202</v>
          </cell>
          <cell r="C489">
            <v>4.8847503576941682E-2</v>
          </cell>
          <cell r="D489">
            <v>4.5402829760853941E-2</v>
          </cell>
        </row>
        <row r="490">
          <cell r="B490">
            <v>23.750000000000203</v>
          </cell>
          <cell r="C490">
            <v>5.0932931940123022E-2</v>
          </cell>
          <cell r="D490">
            <v>4.3449867111715335E-2</v>
          </cell>
        </row>
        <row r="491">
          <cell r="B491">
            <v>23.800000000000203</v>
          </cell>
          <cell r="C491">
            <v>5.3120476109445695E-2</v>
          </cell>
          <cell r="D491">
            <v>4.1593240124546092E-2</v>
          </cell>
        </row>
        <row r="492">
          <cell r="B492">
            <v>23.850000000000204</v>
          </cell>
          <cell r="C492">
            <v>5.5414769316385781E-2</v>
          </cell>
          <cell r="D492">
            <v>3.9828278967149418E-2</v>
          </cell>
        </row>
        <row r="493">
          <cell r="B493">
            <v>23.900000000000205</v>
          </cell>
          <cell r="C493">
            <v>5.7820649042310567E-2</v>
          </cell>
          <cell r="D493">
            <v>3.8150543814379982E-2</v>
          </cell>
        </row>
        <row r="494">
          <cell r="B494">
            <v>23.950000000000205</v>
          </cell>
          <cell r="C494">
            <v>6.0343163795636388E-2</v>
          </cell>
          <cell r="D494">
            <v>3.6555813864856117E-2</v>
          </cell>
        </row>
        <row r="495">
          <cell r="B495">
            <v>24.000000000000206</v>
          </cell>
          <cell r="C495">
            <v>6.2987579983794215E-2</v>
          </cell>
          <cell r="D495">
            <v>3.5040076882956184E-2</v>
          </cell>
        </row>
        <row r="496">
          <cell r="B496">
            <v>24.050000000000207</v>
          </cell>
          <cell r="C496">
            <v>6.5759388858343135E-2</v>
          </cell>
          <cell r="D496">
            <v>3.3599519242912254E-2</v>
          </cell>
        </row>
        <row r="497">
          <cell r="B497">
            <v>24.100000000000207</v>
          </cell>
          <cell r="C497">
            <v>6.8664313508913971E-2</v>
          </cell>
          <cell r="D497">
            <v>3.2230516452729251E-2</v>
          </cell>
        </row>
        <row r="498">
          <cell r="B498">
            <v>24.150000000000208</v>
          </cell>
          <cell r="C498">
            <v>7.1708315878733483E-2</v>
          </cell>
          <cell r="D498">
            <v>3.0929624136558139E-2</v>
          </cell>
        </row>
        <row r="499">
          <cell r="B499">
            <v>24.200000000000209</v>
          </cell>
          <cell r="C499">
            <v>7.4897603771261936E-2</v>
          </cell>
          <cell r="D499">
            <v>2.969356945503571E-2</v>
          </cell>
        </row>
        <row r="500">
          <cell r="B500">
            <v>24.25000000000021</v>
          </cell>
          <cell r="C500">
            <v>7.8238637813963258E-2</v>
          </cell>
          <cell r="D500">
            <v>2.8519242943967751E-2</v>
          </cell>
        </row>
        <row r="501">
          <cell r="B501">
            <v>24.30000000000021</v>
          </cell>
          <cell r="C501">
            <v>8.1738138341404684E-2</v>
          </cell>
          <cell r="D501">
            <v>2.740369075257636E-2</v>
          </cell>
        </row>
        <row r="502">
          <cell r="B502">
            <v>24.350000000000211</v>
          </cell>
          <cell r="C502">
            <v>8.5403092155743349E-2</v>
          </cell>
          <cell r="D502">
            <v>2.6344107263353799E-2</v>
          </cell>
        </row>
        <row r="503">
          <cell r="B503">
            <v>24.400000000000212</v>
          </cell>
          <cell r="C503">
            <v>8.9240759118189641E-2</v>
          </cell>
          <cell r="D503">
            <v>2.5337828076364279E-2</v>
          </cell>
        </row>
        <row r="504">
          <cell r="B504">
            <v>24.450000000000212</v>
          </cell>
          <cell r="C504">
            <v>9.3258678520234742E-2</v>
          </cell>
          <cell r="D504">
            <v>2.4382323341610602E-2</v>
          </cell>
        </row>
        <row r="505">
          <cell r="B505">
            <v>24.500000000000213</v>
          </cell>
          <cell r="C505">
            <v>9.7464675178286317E-2</v>
          </cell>
          <cell r="D505">
            <v>2.3475191423834561E-2</v>
          </cell>
        </row>
        <row r="506">
          <cell r="B506">
            <v>24.550000000000214</v>
          </cell>
          <cell r="C506">
            <v>0.10186686518986833</v>
          </cell>
          <cell r="D506">
            <v>2.2614152884848325E-2</v>
          </cell>
        </row>
        <row r="507">
          <cell r="B507">
            <v>24.600000000000215</v>
          </cell>
          <cell r="C507">
            <v>0.10647366128370875</v>
          </cell>
          <cell r="D507">
            <v>2.1797044769198727E-2</v>
          </cell>
        </row>
        <row r="508">
          <cell r="B508">
            <v>24.650000000000215</v>
          </cell>
          <cell r="C508">
            <v>0.11129377768986579</v>
          </cell>
          <cell r="D508">
            <v>2.1021815179647886E-2</v>
          </cell>
        </row>
        <row r="509">
          <cell r="B509">
            <v>24.700000000000216</v>
          </cell>
          <cell r="C509">
            <v>0.1163362344495376</v>
          </cell>
          <cell r="D509">
            <v>2.0286518129612286E-2</v>
          </cell>
        </row>
        <row r="510">
          <cell r="B510">
            <v>24.750000000000217</v>
          </cell>
          <cell r="C510">
            <v>0.12161036107737586</v>
          </cell>
          <cell r="D510">
            <v>1.9589308660338662E-2</v>
          </cell>
        </row>
        <row r="511">
          <cell r="B511">
            <v>24.800000000000217</v>
          </cell>
          <cell r="C511">
            <v>0.12712579948200053</v>
          </cell>
          <cell r="D511">
            <v>1.8928438211209667E-2</v>
          </cell>
        </row>
        <row r="512">
          <cell r="B512">
            <v>24.850000000000218</v>
          </cell>
          <cell r="C512">
            <v>0.13289250604301839</v>
          </cell>
          <cell r="D512">
            <v>1.830225023216573E-2</v>
          </cell>
        </row>
        <row r="513">
          <cell r="B513">
            <v>24.900000000000219</v>
          </cell>
          <cell r="C513">
            <v>0.13892075273521756</v>
          </cell>
          <cell r="D513">
            <v>1.7709176027802618E-2</v>
          </cell>
        </row>
        <row r="514">
          <cell r="B514">
            <v>24.95000000000022</v>
          </cell>
          <cell r="C514">
            <v>0.1452211271827912</v>
          </cell>
          <cell r="D514">
            <v>1.7147730823257722E-2</v>
          </cell>
        </row>
        <row r="515">
          <cell r="B515">
            <v>25.00000000000022</v>
          </cell>
          <cell r="C515">
            <v>0.15180453151848888</v>
          </cell>
          <cell r="D515">
            <v>1.6616510042532704E-2</v>
          </cell>
        </row>
        <row r="516">
          <cell r="B516">
            <v>25.050000000000221</v>
          </cell>
          <cell r="C516">
            <v>0.15868217991457681</v>
          </cell>
          <cell r="D516">
            <v>1.6114185790416794E-2</v>
          </cell>
        </row>
        <row r="517">
          <cell r="B517">
            <v>25.100000000000222</v>
          </cell>
          <cell r="C517">
            <v>0.16586559464448639</v>
          </cell>
          <cell r="D517">
            <v>1.5639503529674505E-2</v>
          </cell>
        </row>
        <row r="518">
          <cell r="B518">
            <v>25.150000000000222</v>
          </cell>
          <cell r="C518">
            <v>0.17336660052614408</v>
          </cell>
          <cell r="D518">
            <v>1.5191278945644581E-2</v>
          </cell>
        </row>
        <row r="519">
          <cell r="B519">
            <v>25.200000000000223</v>
          </cell>
          <cell r="C519">
            <v>0.18119731759031577</v>
          </cell>
          <cell r="D519">
            <v>1.4768394990864674E-2</v>
          </cell>
        </row>
        <row r="520">
          <cell r="B520">
            <v>25.250000000000224</v>
          </cell>
          <cell r="C520">
            <v>0.18937015180999842</v>
          </cell>
          <cell r="D520">
            <v>1.4369799102789148E-2</v>
          </cell>
        </row>
        <row r="521">
          <cell r="B521">
            <v>25.300000000000225</v>
          </cell>
          <cell r="C521">
            <v>0.19789778372009903</v>
          </cell>
          <cell r="D521">
            <v>1.3994500588106622E-2</v>
          </cell>
        </row>
        <row r="522">
          <cell r="B522">
            <v>25.350000000000225</v>
          </cell>
          <cell r="C522">
            <v>0.2067931547505264</v>
          </cell>
          <cell r="D522">
            <v>1.3641568167590077E-2</v>
          </cell>
        </row>
        <row r="523">
          <cell r="B523">
            <v>25.400000000000226</v>
          </cell>
          <cell r="C523">
            <v>0.21606945109057557</v>
          </cell>
          <cell r="D523">
            <v>1.3310127675826467E-2</v>
          </cell>
        </row>
        <row r="524">
          <cell r="B524">
            <v>25.450000000000227</v>
          </cell>
          <cell r="C524">
            <v>0.22574008489832079</v>
          </cell>
          <cell r="D524">
            <v>1.299935991057566E-2</v>
          </cell>
        </row>
        <row r="525">
          <cell r="B525">
            <v>25.500000000000227</v>
          </cell>
          <cell r="C525">
            <v>0.23581867266588441</v>
          </cell>
          <cell r="D525">
            <v>1.2708498626900957E-2</v>
          </cell>
        </row>
        <row r="526">
          <cell r="B526">
            <v>25.550000000000228</v>
          </cell>
          <cell r="C526">
            <v>0.24631901055017327</v>
          </cell>
          <cell r="D526">
            <v>1.2436828671596262E-2</v>
          </cell>
        </row>
        <row r="527">
          <cell r="B527">
            <v>25.600000000000229</v>
          </cell>
          <cell r="C527">
            <v>0.25725504647924907</v>
          </cell>
          <cell r="D527">
            <v>1.2183684253809056E-2</v>
          </cell>
        </row>
        <row r="528">
          <cell r="B528">
            <v>25.65000000000023</v>
          </cell>
          <cell r="C528">
            <v>0.26864084884722172</v>
          </cell>
          <cell r="D528">
            <v>1.1948447348124367E-2</v>
          </cell>
        </row>
        <row r="529">
          <cell r="B529">
            <v>25.70000000000023</v>
          </cell>
          <cell r="C529">
            <v>0.28049057161574448</v>
          </cell>
          <cell r="D529">
            <v>1.1730546226733893E-2</v>
          </cell>
        </row>
        <row r="530">
          <cell r="B530">
            <v>25.750000000000231</v>
          </cell>
          <cell r="C530">
            <v>0.29281841564817318</v>
          </cell>
          <cell r="D530">
            <v>1.1529454117666952E-2</v>
          </cell>
        </row>
        <row r="531">
          <cell r="B531">
            <v>25.800000000000232</v>
          </cell>
          <cell r="C531">
            <v>0.30563858611358008</v>
          </cell>
          <cell r="D531">
            <v>1.1344687986406954E-2</v>
          </cell>
        </row>
        <row r="532">
          <cell r="B532">
            <v>25.850000000000232</v>
          </cell>
          <cell r="C532">
            <v>0.31896524581242786</v>
          </cell>
          <cell r="D532">
            <v>1.1175807438559348E-2</v>
          </cell>
        </row>
        <row r="533">
          <cell r="B533">
            <v>25.900000000000233</v>
          </cell>
          <cell r="C533">
            <v>0.332812464294169</v>
          </cell>
          <cell r="D533">
            <v>1.1022413741575239E-2</v>
          </cell>
        </row>
        <row r="534">
          <cell r="B534">
            <v>25.950000000000234</v>
          </cell>
          <cell r="C534">
            <v>0.34719416265967795</v>
          </cell>
          <cell r="D534">
            <v>1.0884148963869999E-2</v>
          </cell>
        </row>
        <row r="535">
          <cell r="B535">
            <v>26.000000000000234</v>
          </cell>
          <cell r="C535">
            <v>0.36212405396858011</v>
          </cell>
          <cell r="D535">
            <v>1.0760695230008988E-2</v>
          </cell>
        </row>
        <row r="536">
          <cell r="B536">
            <v>26.050000000000235</v>
          </cell>
          <cell r="C536">
            <v>0.37761557920351002</v>
          </cell>
          <cell r="D536">
            <v>1.0651774090963639E-2</v>
          </cell>
        </row>
        <row r="537">
          <cell r="B537">
            <v>26.100000000000236</v>
          </cell>
          <cell r="C537">
            <v>0.39368183878037588</v>
          </cell>
          <cell r="D537">
            <v>1.05571460087717E-2</v>
          </cell>
        </row>
        <row r="538">
          <cell r="B538">
            <v>26.150000000000237</v>
          </cell>
          <cell r="C538">
            <v>0.41033551963603687</v>
          </cell>
          <cell r="D538">
            <v>1.0476609955265977E-2</v>
          </cell>
        </row>
        <row r="539">
          <cell r="B539">
            <v>26.200000000000237</v>
          </cell>
          <cell r="C539">
            <v>0.42758881797255771</v>
          </cell>
          <cell r="D539">
            <v>1.0410003124867402E-2</v>
          </cell>
        </row>
        <row r="540">
          <cell r="B540">
            <v>26.250000000000238</v>
          </cell>
          <cell r="C540">
            <v>0.44545335779045186</v>
          </cell>
          <cell r="D540">
            <v>1.0357200761771594E-2</v>
          </cell>
        </row>
        <row r="541">
          <cell r="B541">
            <v>26.300000000000239</v>
          </cell>
          <cell r="C541">
            <v>0.46394010540201697</v>
          </cell>
          <cell r="D541">
            <v>1.0318116102194033E-2</v>
          </cell>
        </row>
        <row r="542">
          <cell r="B542">
            <v>26.350000000000239</v>
          </cell>
          <cell r="C542">
            <v>0.48305928017984978</v>
          </cell>
          <cell r="D542">
            <v>1.0292700432678463E-2</v>
          </cell>
        </row>
        <row r="543">
          <cell r="B543">
            <v>26.40000000000024</v>
          </cell>
          <cell r="C543">
            <v>0.50282026186460504</v>
          </cell>
          <cell r="D543">
            <v>1.0280943265817162E-2</v>
          </cell>
        </row>
        <row r="544">
          <cell r="B544">
            <v>26.450000000000241</v>
          </cell>
          <cell r="C544">
            <v>0.52323149482958731</v>
          </cell>
          <cell r="D544">
            <v>1.0282872635081108E-2</v>
          </cell>
        </row>
        <row r="545">
          <cell r="B545">
            <v>26.500000000000242</v>
          </cell>
          <cell r="C545">
            <v>0.54430038977721984</v>
          </cell>
          <cell r="D545">
            <v>1.029855551081379E-2</v>
          </cell>
        </row>
        <row r="546">
          <cell r="B546">
            <v>26.550000000000242</v>
          </cell>
          <cell r="C546">
            <v>0.56603322342302109</v>
          </cell>
          <cell r="D546">
            <v>1.0328098339805577E-2</v>
          </cell>
        </row>
        <row r="547">
          <cell r="B547">
            <v>26.600000000000243</v>
          </cell>
          <cell r="C547">
            <v>0.58843503680543952</v>
          </cell>
          <cell r="D547">
            <v>1.0371647711236958E-2</v>
          </cell>
        </row>
        <row r="548">
          <cell r="B548">
            <v>26.650000000000244</v>
          </cell>
          <cell r="C548">
            <v>0.61150953294355648</v>
          </cell>
          <cell r="D548">
            <v>1.042939115215985E-2</v>
          </cell>
        </row>
        <row r="549">
          <cell r="B549">
            <v>26.700000000000244</v>
          </cell>
          <cell r="C549">
            <v>0.63525897464786119</v>
          </cell>
          <cell r="D549">
            <v>1.0501558056077491E-2</v>
          </cell>
        </row>
        <row r="550">
          <cell r="B550">
            <v>26.750000000000245</v>
          </cell>
          <cell r="C550">
            <v>0.65968408337043072</v>
          </cell>
          <cell r="D550">
            <v>1.0588420748586236E-2</v>
          </cell>
        </row>
        <row r="551">
          <cell r="B551">
            <v>26.800000000000246</v>
          </cell>
          <cell r="C551">
            <v>0.68478394005811294</v>
          </cell>
          <cell r="D551">
            <v>1.0690295694458153E-2</v>
          </cell>
        </row>
        <row r="552">
          <cell r="B552">
            <v>26.850000000000247</v>
          </cell>
          <cell r="C552">
            <v>0.71055588904375611</v>
          </cell>
          <cell r="D552">
            <v>1.0807544850972555E-2</v>
          </cell>
        </row>
        <row r="553">
          <cell r="B553">
            <v>26.900000000000247</v>
          </cell>
          <cell r="C553">
            <v>0.73699544607403955</v>
          </cell>
          <cell r="D553">
            <v>1.0940577172748893E-2</v>
          </cell>
        </row>
        <row r="554">
          <cell r="B554">
            <v>26.950000000000248</v>
          </cell>
          <cell r="C554">
            <v>0.76409621162582797</v>
          </cell>
          <cell r="D554">
            <v>1.1089850273793774E-2</v>
          </cell>
        </row>
        <row r="555">
          <cell r="B555">
            <v>27.000000000000249</v>
          </cell>
          <cell r="C555">
            <v>0.79184979070392181</v>
          </cell>
          <cell r="D555">
            <v>1.1255872252952572E-2</v>
          </cell>
        </row>
        <row r="556">
          <cell r="B556">
            <v>27.050000000000249</v>
          </cell>
          <cell r="C556">
            <v>0.82024572033933985</v>
          </cell>
          <cell r="D556">
            <v>1.1439203689452268E-2</v>
          </cell>
        </row>
        <row r="557">
          <cell r="B557">
            <v>27.10000000000025</v>
          </cell>
          <cell r="C557">
            <v>0.84927140601663176</v>
          </cell>
          <cell r="D557">
            <v>1.1640459815738016E-2</v>
          </cell>
        </row>
        <row r="558">
          <cell r="B558">
            <v>27.150000000000251</v>
          </cell>
          <cell r="C558">
            <v>0.87891206824911394</v>
          </cell>
          <cell r="D558">
            <v>1.1860312875342742E-2</v>
          </cell>
        </row>
        <row r="559">
          <cell r="B559">
            <v>27.200000000000252</v>
          </cell>
          <cell r="C559">
            <v>0.90915070049049174</v>
          </cell>
          <cell r="D559">
            <v>1.2099494674087882E-2</v>
          </cell>
        </row>
        <row r="560">
          <cell r="B560">
            <v>27.250000000000252</v>
          </cell>
          <cell r="C560">
            <v>0.93996803951853181</v>
          </cell>
          <cell r="D560">
            <v>1.2358799333495448E-2</v>
          </cell>
        </row>
        <row r="561">
          <cell r="B561">
            <v>27.300000000000253</v>
          </cell>
          <cell r="C561">
            <v>0.97134254935010911</v>
          </cell>
          <cell r="D561">
            <v>1.2639086255898067E-2</v>
          </cell>
        </row>
        <row r="562">
          <cell r="B562">
            <v>27.350000000000254</v>
          </cell>
          <cell r="C562">
            <v>1.0032504196463861</v>
          </cell>
          <cell r="D562">
            <v>1.2941283311365412E-2</v>
          </cell>
        </row>
        <row r="563">
          <cell r="B563">
            <v>27.400000000000254</v>
          </cell>
          <cell r="C563">
            <v>1.0356655794419345</v>
          </cell>
          <cell r="D563">
            <v>1.3266390257223785E-2</v>
          </cell>
        </row>
        <row r="564">
          <cell r="B564">
            <v>27.450000000000255</v>
          </cell>
          <cell r="C564">
            <v>1.0685597268827494</v>
          </cell>
          <cell r="D564">
            <v>1.3615482401631256E-2</v>
          </cell>
        </row>
        <row r="565">
          <cell r="B565">
            <v>27.500000000000256</v>
          </cell>
          <cell r="C565">
            <v>1.1019023754864563</v>
          </cell>
          <cell r="D565">
            <v>1.3989714523384593E-2</v>
          </cell>
        </row>
        <row r="566">
          <cell r="B566">
            <v>27.550000000000257</v>
          </cell>
          <cell r="C566">
            <v>1.135660917245406</v>
          </cell>
          <cell r="D566">
            <v>1.4390325060877028E-2</v>
          </cell>
        </row>
        <row r="567">
          <cell r="B567">
            <v>27.600000000000257</v>
          </cell>
          <cell r="C567">
            <v>1.1698007026823001</v>
          </cell>
          <cell r="D567">
            <v>1.4818640583898117E-2</v>
          </cell>
        </row>
        <row r="568">
          <cell r="B568">
            <v>27.650000000000258</v>
          </cell>
          <cell r="C568">
            <v>1.2042851377417492</v>
          </cell>
          <cell r="D568">
            <v>1.5276080562769056E-2</v>
          </cell>
        </row>
        <row r="569">
          <cell r="B569">
            <v>27.700000000000259</v>
          </cell>
          <cell r="C569">
            <v>1.2390757971635673</v>
          </cell>
          <cell r="D569">
            <v>1.5764162450138945E-2</v>
          </cell>
        </row>
        <row r="570">
          <cell r="B570">
            <v>27.750000000000259</v>
          </cell>
          <cell r="C570">
            <v>1.2741325537391393</v>
          </cell>
          <cell r="D570">
            <v>1.6284507091629496E-2</v>
          </cell>
        </row>
        <row r="571">
          <cell r="B571">
            <v>27.80000000000026</v>
          </cell>
          <cell r="C571">
            <v>1.3094137226057732</v>
          </cell>
          <cell r="D571">
            <v>1.6838844482407304E-2</v>
          </cell>
        </row>
        <row r="572">
          <cell r="B572">
            <v>27.850000000000261</v>
          </cell>
          <cell r="C572">
            <v>1.3448762194908603</v>
          </cell>
          <cell r="D572">
            <v>1.7429019887683167E-2</v>
          </cell>
        </row>
        <row r="573">
          <cell r="B573">
            <v>27.900000000000261</v>
          </cell>
          <cell r="C573">
            <v>1.380475731583416</v>
          </cell>
          <cell r="D573">
            <v>1.8057000346085959E-2</v>
          </cell>
        </row>
        <row r="574">
          <cell r="B574">
            <v>27.950000000000262</v>
          </cell>
          <cell r="C574">
            <v>1.4161668994906895</v>
          </cell>
          <cell r="D574">
            <v>1.87248815758327E-2</v>
          </cell>
        </row>
        <row r="575">
          <cell r="B575">
            <v>28.000000000000263</v>
          </cell>
          <cell r="C575">
            <v>1.4519035085374328</v>
          </cell>
          <cell r="D575">
            <v>1.9434895304614314E-2</v>
          </cell>
        </row>
        <row r="576">
          <cell r="B576">
            <v>28.050000000000264</v>
          </cell>
          <cell r="C576">
            <v>1.4876386874901639</v>
          </cell>
          <cell r="D576">
            <v>2.0189417045135639E-2</v>
          </cell>
        </row>
        <row r="577">
          <cell r="B577">
            <v>28.100000000000264</v>
          </cell>
          <cell r="C577">
            <v>1.5233251126429754</v>
          </cell>
          <cell r="D577">
            <v>2.0990974339284617E-2</v>
          </cell>
        </row>
        <row r="578">
          <cell r="B578">
            <v>28.150000000000265</v>
          </cell>
          <cell r="C578">
            <v>1.5589152150890104</v>
          </cell>
          <cell r="D578">
            <v>2.1842255494955241E-2</v>
          </cell>
        </row>
        <row r="579">
          <cell r="B579">
            <v>28.200000000000266</v>
          </cell>
          <cell r="C579">
            <v>1.5943613889257955</v>
          </cell>
          <cell r="D579">
            <v>2.2746118840605994E-2</v>
          </cell>
        </row>
        <row r="580">
          <cell r="B580">
            <v>28.250000000000266</v>
          </cell>
          <cell r="C580">
            <v>1.6296161981053439</v>
          </cell>
          <cell r="D580">
            <v>2.3705602523693938E-2</v>
          </cell>
        </row>
        <row r="581">
          <cell r="B581">
            <v>28.300000000000267</v>
          </cell>
          <cell r="C581">
            <v>1.6646325796424886</v>
          </cell>
          <cell r="D581">
            <v>2.4723934880176435E-2</v>
          </cell>
        </row>
        <row r="582">
          <cell r="B582">
            <v>28.350000000000268</v>
          </cell>
          <cell r="C582">
            <v>1.6993640409373523</v>
          </cell>
          <cell r="D582">
            <v>2.5804545403308149E-2</v>
          </cell>
        </row>
        <row r="583">
          <cell r="B583">
            <v>28.400000000000269</v>
          </cell>
          <cell r="C583">
            <v>1.7337648490492106</v>
          </cell>
          <cell r="D583">
            <v>2.6951076340969896E-2</v>
          </cell>
        </row>
        <row r="584">
          <cell r="B584">
            <v>28.450000000000269</v>
          </cell>
          <cell r="C584">
            <v>1.767790209877214</v>
          </cell>
          <cell r="D584">
            <v>2.8167394951734648E-2</v>
          </cell>
        </row>
        <row r="585">
          <cell r="B585">
            <v>28.50000000000027</v>
          </cell>
          <cell r="C585">
            <v>1.801396435355471</v>
          </cell>
          <cell r="D585">
            <v>2.9457606450789639E-2</v>
          </cell>
        </row>
        <row r="586">
          <cell r="B586">
            <v>28.550000000000271</v>
          </cell>
          <cell r="C586">
            <v>1.834541096951964</v>
          </cell>
          <cell r="D586">
            <v>3.0826067677674061E-2</v>
          </cell>
        </row>
        <row r="587">
          <cell r="B587">
            <v>28.600000000000271</v>
          </cell>
          <cell r="C587">
            <v>1.8671831639680521</v>
          </cell>
          <cell r="D587">
            <v>3.2277401518538668E-2</v>
          </cell>
        </row>
        <row r="588">
          <cell r="B588">
            <v>28.650000000000272</v>
          </cell>
          <cell r="C588">
            <v>1.8992831253627083</v>
          </cell>
          <cell r="D588">
            <v>3.3816512116262402E-2</v>
          </cell>
        </row>
        <row r="589">
          <cell r="B589">
            <v>28.700000000000273</v>
          </cell>
          <cell r="C589">
            <v>1.9308030940675898</v>
          </cell>
          <cell r="D589">
            <v>3.5448600902244276E-2</v>
          </cell>
        </row>
        <row r="590">
          <cell r="B590">
            <v>28.750000000000274</v>
          </cell>
          <cell r="C590">
            <v>1.9617068930097583</v>
          </cell>
          <cell r="D590">
            <v>3.7179183483993405E-2</v>
          </cell>
        </row>
        <row r="591">
          <cell r="B591">
            <v>28.800000000000274</v>
          </cell>
          <cell r="C591">
            <v>1.9919601223126107</v>
          </cell>
          <cell r="D591">
            <v>3.9014107422729323E-2</v>
          </cell>
        </row>
        <row r="592">
          <cell r="B592">
            <v>28.850000000000275</v>
          </cell>
          <cell r="C592">
            <v>2.0215302073967378</v>
          </cell>
          <cell r="D592">
            <v>4.0959570935035147E-2</v>
          </cell>
        </row>
        <row r="593">
          <cell r="B593">
            <v>28.900000000000276</v>
          </cell>
          <cell r="C593">
            <v>2.0503864279457713</v>
          </cell>
          <cell r="D593">
            <v>4.3022142552128446E-2</v>
          </cell>
        </row>
        <row r="594">
          <cell r="B594">
            <v>28.950000000000276</v>
          </cell>
          <cell r="C594">
            <v>2.0784999279330401</v>
          </cell>
          <cell r="D594">
            <v>4.5208781769471372E-2</v>
          </cell>
        </row>
        <row r="595">
          <cell r="B595">
            <v>29.000000000000277</v>
          </cell>
          <cell r="C595">
            <v>2.1058437071188947</v>
          </cell>
          <cell r="D595">
            <v>4.7526860718167821E-2</v>
          </cell>
        </row>
        <row r="596">
          <cell r="B596">
            <v>29.050000000000278</v>
          </cell>
          <cell r="C596">
            <v>2.1323925946224125</v>
          </cell>
          <cell r="D596">
            <v>4.9984186887815432E-2</v>
          </cell>
        </row>
        <row r="597">
          <cell r="B597">
            <v>29.100000000000279</v>
          </cell>
          <cell r="C597">
            <v>2.1581232053421746</v>
          </cell>
          <cell r="D597">
            <v>5.2589026928108282E-2</v>
          </cell>
        </row>
        <row r="598">
          <cell r="B598">
            <v>29.150000000000279</v>
          </cell>
          <cell r="C598">
            <v>2.1830138801469561</v>
          </cell>
          <cell r="D598">
            <v>5.5350131553423651E-2</v>
          </cell>
        </row>
        <row r="599">
          <cell r="B599">
            <v>29.20000000000028</v>
          </cell>
          <cell r="C599">
            <v>2.2070446108773916</v>
          </cell>
          <cell r="D599">
            <v>5.8276761570760276E-2</v>
          </cell>
        </row>
        <row r="600">
          <cell r="B600">
            <v>29.250000000000281</v>
          </cell>
          <cell r="C600">
            <v>2.2301969512935038</v>
          </cell>
          <cell r="D600">
            <v>6.1378715046597233E-2</v>
          </cell>
        </row>
        <row r="601">
          <cell r="B601">
            <v>29.300000000000281</v>
          </cell>
          <cell r="C601">
            <v>2.2524539151707677</v>
          </cell>
          <cell r="D601">
            <v>6.4666355622364891E-2</v>
          </cell>
        </row>
        <row r="602">
          <cell r="B602">
            <v>29.350000000000282</v>
          </cell>
          <cell r="C602">
            <v>2.27379986278999</v>
          </cell>
          <cell r="D602">
            <v>6.8150641981093774E-2</v>
          </cell>
        </row>
        <row r="603">
          <cell r="B603">
            <v>29.400000000000283</v>
          </cell>
          <cell r="C603">
            <v>2.2942203770852236</v>
          </cell>
          <cell r="D603">
            <v>7.1843158459241982E-2</v>
          </cell>
        </row>
        <row r="604">
          <cell r="B604">
            <v>29.450000000000284</v>
          </cell>
          <cell r="C604">
            <v>2.3137021307110683</v>
          </cell>
          <cell r="D604">
            <v>7.5756146787478523E-2</v>
          </cell>
        </row>
        <row r="605">
          <cell r="B605">
            <v>29.500000000000284</v>
          </cell>
          <cell r="C605">
            <v>2.3322327452683758</v>
          </cell>
          <cell r="D605">
            <v>7.9902538932068376E-2</v>
          </cell>
        </row>
        <row r="606">
          <cell r="B606">
            <v>29.550000000000285</v>
          </cell>
          <cell r="C606">
            <v>2.349800643888043</v>
          </cell>
          <cell r="D606">
            <v>8.4295990994181946E-2</v>
          </cell>
        </row>
        <row r="607">
          <cell r="B607">
            <v>29.600000000000286</v>
          </cell>
          <cell r="C607">
            <v>2.3663948983190277</v>
          </cell>
          <cell r="D607">
            <v>8.8950918107612575E-2</v>
          </cell>
        </row>
        <row r="608">
          <cell r="B608">
            <v>29.650000000000286</v>
          </cell>
          <cell r="C608">
            <v>2.3820050716017098</v>
          </cell>
          <cell r="D608">
            <v>9.3882530255662733E-2</v>
          </cell>
        </row>
        <row r="609">
          <cell r="B609">
            <v>29.700000000000287</v>
          </cell>
          <cell r="C609">
            <v>2.396621057334138</v>
          </cell>
          <cell r="D609">
            <v>9.9106868904932685E-2</v>
          </cell>
        </row>
        <row r="610">
          <cell r="B610">
            <v>29.750000000000288</v>
          </cell>
          <cell r="C610">
            <v>2.4102329164593024</v>
          </cell>
          <cell r="D610">
            <v>0.10464084432693861</v>
          </cell>
        </row>
        <row r="611">
          <cell r="B611">
            <v>29.800000000000288</v>
          </cell>
          <cell r="C611">
            <v>2.4228307124191044</v>
          </cell>
          <cell r="D611">
            <v>0.11050227344735621</v>
          </cell>
        </row>
        <row r="612">
          <cell r="B612">
            <v>29.850000000000289</v>
          </cell>
          <cell r="C612">
            <v>2.4344043454377449</v>
          </cell>
          <cell r="D612">
            <v>0.11670991802661561</v>
          </cell>
        </row>
        <row r="613">
          <cell r="B613">
            <v>29.90000000000029</v>
          </cell>
          <cell r="C613">
            <v>2.4449433866162855</v>
          </cell>
          <cell r="D613">
            <v>0.12328352293386169</v>
          </cell>
        </row>
        <row r="614">
          <cell r="B614">
            <v>29.950000000000291</v>
          </cell>
          <cell r="C614">
            <v>2.4544369124434788</v>
          </cell>
          <cell r="D614">
            <v>0.13024385422814427</v>
          </cell>
        </row>
        <row r="615">
          <cell r="B615">
            <v>30.000000000000291</v>
          </cell>
          <cell r="C615">
            <v>2.4628733402577603</v>
          </cell>
          <cell r="D615">
            <v>0.1376127367052116</v>
          </cell>
        </row>
        <row r="616">
          <cell r="B616">
            <v>30.050000000000292</v>
          </cell>
          <cell r="C616">
            <v>2.470240265133639</v>
          </cell>
          <cell r="D616">
            <v>0.14541309050441997</v>
          </cell>
        </row>
        <row r="617">
          <cell r="B617">
            <v>30.100000000000293</v>
          </cell>
          <cell r="C617">
            <v>2.4765242986145157</v>
          </cell>
          <cell r="D617">
            <v>0.1536689662968789</v>
          </cell>
        </row>
        <row r="618">
          <cell r="B618">
            <v>30.150000000000293</v>
          </cell>
          <cell r="C618">
            <v>2.4817109096751055</v>
          </cell>
          <cell r="D618">
            <v>0.16240557849170234</v>
          </cell>
        </row>
        <row r="619">
          <cell r="B619">
            <v>30.200000000000294</v>
          </cell>
          <cell r="C619">
            <v>2.4857842682719995</v>
          </cell>
          <cell r="D619">
            <v>0.17164933580063801</v>
          </cell>
        </row>
        <row r="620">
          <cell r="B620">
            <v>30.250000000000295</v>
          </cell>
          <cell r="C620">
            <v>2.4887270918323625</v>
          </cell>
          <cell r="D620">
            <v>0.18142786839070038</v>
          </cell>
        </row>
        <row r="621">
          <cell r="B621">
            <v>30.300000000000296</v>
          </cell>
          <cell r="C621">
            <v>2.4905204950403146</v>
          </cell>
          <cell r="D621">
            <v>0.19177005072782541</v>
          </cell>
        </row>
        <row r="622">
          <cell r="B622">
            <v>30.350000000000296</v>
          </cell>
          <cell r="C622">
            <v>2.4911438433103408</v>
          </cell>
          <cell r="D622">
            <v>0.20270601906982619</v>
          </cell>
        </row>
        <row r="623">
          <cell r="B623">
            <v>30.400000000000297</v>
          </cell>
          <cell r="C623">
            <v>2.4905746103895265</v>
          </cell>
          <cell r="D623">
            <v>0.21426718240161602</v>
          </cell>
        </row>
        <row r="624">
          <cell r="B624">
            <v>30.450000000000298</v>
          </cell>
          <cell r="C624">
            <v>2.4887882406082329</v>
          </cell>
          <cell r="D624">
            <v>0.22648622541702265</v>
          </cell>
        </row>
        <row r="625">
          <cell r="B625">
            <v>30.500000000000298</v>
          </cell>
          <cell r="C625">
            <v>2.4857580164052053</v>
          </cell>
          <cell r="D625">
            <v>0.23939710193644681</v>
          </cell>
        </row>
        <row r="626">
          <cell r="B626">
            <v>30.550000000000299</v>
          </cell>
          <cell r="C626">
            <v>2.4814549318917334</v>
          </cell>
          <cell r="D626">
            <v>0.25303501690464442</v>
          </cell>
        </row>
        <row r="627">
          <cell r="B627">
            <v>30.6000000000003</v>
          </cell>
          <cell r="C627">
            <v>2.4758475733947556</v>
          </cell>
          <cell r="D627">
            <v>0.26743639483414644</v>
          </cell>
        </row>
        <row r="628">
          <cell r="B628">
            <v>30.650000000000301</v>
          </cell>
          <cell r="C628">
            <v>2.4689020081359119</v>
          </cell>
          <cell r="D628">
            <v>0.28263883224294239</v>
          </cell>
        </row>
        <row r="629">
          <cell r="B629">
            <v>30.700000000000301</v>
          </cell>
          <cell r="C629">
            <v>2.4605816824686433</v>
          </cell>
          <cell r="D629">
            <v>0.29868103127523388</v>
          </cell>
        </row>
        <row r="630">
          <cell r="B630">
            <v>30.750000000000302</v>
          </cell>
          <cell r="C630">
            <v>2.4508473314158619</v>
          </cell>
          <cell r="D630">
            <v>0.31560271128601552</v>
          </cell>
        </row>
        <row r="631">
          <cell r="B631">
            <v>30.800000000000303</v>
          </cell>
          <cell r="C631">
            <v>2.4396569016350762</v>
          </cell>
          <cell r="D631">
            <v>0.33344449470815607</v>
          </cell>
        </row>
        <row r="632">
          <cell r="B632">
            <v>30.850000000000303</v>
          </cell>
          <cell r="C632">
            <v>2.4269654903964089</v>
          </cell>
          <cell r="D632">
            <v>0.35224776299824184</v>
          </cell>
        </row>
        <row r="633">
          <cell r="B633">
            <v>30.900000000000304</v>
          </cell>
          <cell r="C633">
            <v>2.4127253037036667</v>
          </cell>
          <cell r="D633">
            <v>0.3720544778679743</v>
          </cell>
        </row>
        <row r="634">
          <cell r="B634">
            <v>30.950000000000305</v>
          </cell>
          <cell r="C634">
            <v>2.3968856373335963</v>
          </cell>
          <cell r="D634">
            <v>0.39290696234429662</v>
          </cell>
        </row>
        <row r="635">
          <cell r="B635">
            <v>31.000000000000306</v>
          </cell>
          <cell r="C635">
            <v>2.3793928853300259</v>
          </cell>
          <cell r="D635">
            <v>0.41484763545639747</v>
          </cell>
        </row>
        <row r="636">
          <cell r="B636">
            <v>31.050000000000306</v>
          </cell>
          <cell r="C636">
            <v>2.3601905813866746</v>
          </cell>
          <cell r="D636">
            <v>0.43791869351411122</v>
          </cell>
        </row>
        <row r="637">
          <cell r="B637">
            <v>31.100000000000307</v>
          </cell>
          <cell r="C637">
            <v>2.3392194796066677</v>
          </cell>
          <cell r="D637">
            <v>0.4621617300133069</v>
          </cell>
        </row>
        <row r="638">
          <cell r="B638">
            <v>31.150000000000308</v>
          </cell>
          <cell r="C638">
            <v>2.3164176823627485</v>
          </cell>
          <cell r="D638">
            <v>0.48761728517403913</v>
          </cell>
        </row>
        <row r="639">
          <cell r="B639">
            <v>31.200000000000308</v>
          </cell>
          <cell r="C639">
            <v>2.2917208244272493</v>
          </cell>
          <cell r="D639">
            <v>0.51432431498292686</v>
          </cell>
        </row>
        <row r="640">
          <cell r="B640">
            <v>31.250000000000309</v>
          </cell>
          <cell r="C640">
            <v>2.2650623242250183</v>
          </cell>
          <cell r="D640">
            <v>0.54231956837214867</v>
          </cell>
        </row>
        <row r="641">
          <cell r="B641">
            <v>31.30000000000031</v>
          </cell>
          <cell r="C641">
            <v>2.2363737150176113</v>
          </cell>
          <cell r="D641">
            <v>0.57163685982847201</v>
          </cell>
        </row>
        <row r="642">
          <cell r="B642">
            <v>31.350000000000311</v>
          </cell>
          <cell r="C642">
            <v>2.2055850710856233</v>
          </cell>
          <cell r="D642">
            <v>0.60230622329955574</v>
          </cell>
        </row>
        <row r="643">
          <cell r="B643">
            <v>31.400000000000311</v>
          </cell>
          <cell r="C643">
            <v>2.1726255465689754</v>
          </cell>
          <cell r="D643">
            <v>0.6343529317755775</v>
          </cell>
        </row>
        <row r="644">
          <cell r="B644">
            <v>31.450000000000312</v>
          </cell>
          <cell r="C644">
            <v>2.1374240475778818</v>
          </cell>
          <cell r="D644">
            <v>0.66779636541293852</v>
          </cell>
        </row>
        <row r="645">
          <cell r="B645">
            <v>31.500000000000313</v>
          </cell>
          <cell r="C645">
            <v>2.0999100615148212</v>
          </cell>
          <cell r="D645">
            <v>0.70264870959817594</v>
          </cell>
        </row>
        <row r="646">
          <cell r="B646">
            <v>31.550000000000313</v>
          </cell>
          <cell r="C646">
            <v>2.0600146712450775</v>
          </cell>
          <cell r="D646">
            <v>0.73891346302289884</v>
          </cell>
        </row>
        <row r="647">
          <cell r="B647">
            <v>31.600000000000314</v>
          </cell>
          <cell r="C647">
            <v>2.0176717857827136</v>
          </cell>
          <cell r="D647">
            <v>0.77658373480062226</v>
          </cell>
        </row>
        <row r="648">
          <cell r="B648">
            <v>31.650000000000315</v>
          </cell>
          <cell r="C648">
            <v>1.9728196234308377</v>
          </cell>
          <cell r="D648">
            <v>0.81564030911587593</v>
          </cell>
        </row>
        <row r="649">
          <cell r="B649">
            <v>31.700000000000315</v>
          </cell>
          <cell r="C649">
            <v>1.9254024876613069</v>
          </cell>
          <cell r="D649">
            <v>0.85604945615792494</v>
          </cell>
        </row>
        <row r="650">
          <cell r="B650">
            <v>31.750000000000316</v>
          </cell>
          <cell r="C650">
            <v>1.875372880153102</v>
          </cell>
          <cell r="D650">
            <v>0.89776046958309319</v>
          </cell>
        </row>
        <row r="651">
          <cell r="B651">
            <v>31.800000000000317</v>
          </cell>
          <cell r="C651">
            <v>1.8226939988717374</v>
          </cell>
          <cell r="D651">
            <v>0.94070291406606243</v>
          </cell>
        </row>
        <row r="652">
          <cell r="B652">
            <v>31.850000000000318</v>
          </cell>
          <cell r="C652">
            <v>1.7673426711591</v>
          </cell>
          <cell r="D652">
            <v>0.98478357246026604</v>
          </cell>
        </row>
        <row r="653">
          <cell r="B653">
            <v>31.900000000000318</v>
          </cell>
          <cell r="C653">
            <v>1.7093127714638356</v>
          </cell>
          <cell r="D653">
            <v>1.0298830918021424</v>
          </cell>
        </row>
        <row r="654">
          <cell r="B654">
            <v>31.950000000000319</v>
          </cell>
          <cell r="C654">
            <v>1.6486191690545469</v>
          </cell>
          <cell r="D654">
            <v>1.0758523423496928</v>
          </cell>
        </row>
        <row r="655">
          <cell r="B655">
            <v>32.00000000000032</v>
          </cell>
          <cell r="C655">
            <v>1.5853022406714115</v>
          </cell>
          <cell r="D655">
            <v>1.1225085259918359</v>
          </cell>
        </row>
        <row r="656">
          <cell r="B656">
            <v>32.050000000000317</v>
          </cell>
          <cell r="C656">
            <v>1.5194329636313468</v>
          </cell>
          <cell r="D656">
            <v>1.1696311021945827</v>
          </cell>
        </row>
        <row r="657">
          <cell r="B657">
            <v>32.100000000000314</v>
          </cell>
          <cell r="C657">
            <v>1.4511185724738891</v>
          </cell>
          <cell r="D657">
            <v>1.216957644241053</v>
          </cell>
        </row>
        <row r="658">
          <cell r="B658">
            <v>32.150000000000311</v>
          </cell>
          <cell r="C658">
            <v>1.3805087117916006</v>
          </cell>
          <cell r="D658">
            <v>1.2641797994786723</v>
          </cell>
        </row>
        <row r="659">
          <cell r="B659">
            <v>32.200000000000308</v>
          </cell>
          <cell r="C659">
            <v>1.3078019433580141</v>
          </cell>
          <cell r="D659">
            <v>1.3109396084723635</v>
          </cell>
        </row>
        <row r="660">
          <cell r="B660">
            <v>32.250000000000306</v>
          </cell>
          <cell r="C660">
            <v>1.2332523603389838</v>
          </cell>
          <cell r="D660">
            <v>1.356826542851493</v>
          </cell>
        </row>
        <row r="661">
          <cell r="B661">
            <v>32.300000000000303</v>
          </cell>
          <cell r="C661">
            <v>1.1571759189802782</v>
          </cell>
          <cell r="D661">
            <v>1.401375752013212</v>
          </cell>
        </row>
        <row r="662">
          <cell r="B662">
            <v>32.3500000000003</v>
          </cell>
          <cell r="C662">
            <v>1.0799559150779352</v>
          </cell>
          <cell r="D662">
            <v>1.4440681624727774</v>
          </cell>
        </row>
        <row r="663">
          <cell r="B663">
            <v>32.400000000000297</v>
          </cell>
          <cell r="C663">
            <v>1.0020468116834724</v>
          </cell>
          <cell r="D663">
            <v>1.4843332405223009</v>
          </cell>
        </row>
        <row r="664">
          <cell r="B664">
            <v>32.450000000000294</v>
          </cell>
          <cell r="C664">
            <v>0.9239753815116023</v>
          </cell>
          <cell r="D664">
            <v>1.5215553857054793</v>
          </cell>
        </row>
        <row r="665">
          <cell r="B665">
            <v>32.500000000000291</v>
          </cell>
          <cell r="C665">
            <v>0.84633789922752212</v>
          </cell>
          <cell r="D665">
            <v>1.5550850260192073</v>
          </cell>
        </row>
        <row r="666">
          <cell r="B666">
            <v>32.550000000000288</v>
          </cell>
          <cell r="C666">
            <v>0.76979197266331689</v>
          </cell>
          <cell r="D666">
            <v>1.5842554655826806</v>
          </cell>
        </row>
        <row r="667">
          <cell r="B667">
            <v>32.600000000000286</v>
          </cell>
          <cell r="C667">
            <v>0.69504164245052913</v>
          </cell>
          <cell r="D667">
            <v>1.6084062931298855</v>
          </cell>
        </row>
        <row r="668">
          <cell r="B668">
            <v>32.650000000000283</v>
          </cell>
          <cell r="C668">
            <v>0.62281474247163315</v>
          </cell>
          <cell r="D668">
            <v>1.6269135791624749</v>
          </cell>
        </row>
        <row r="669">
          <cell r="B669">
            <v>32.70000000000028</v>
          </cell>
          <cell r="C669">
            <v>0.55383233630551143</v>
          </cell>
          <cell r="D669">
            <v>1.639226073436721</v>
          </cell>
        </row>
        <row r="670">
          <cell r="B670">
            <v>32.750000000000277</v>
          </cell>
          <cell r="C670">
            <v>0.48877139928710545</v>
          </cell>
          <cell r="D670">
            <v>1.6449051526529395</v>
          </cell>
        </row>
        <row r="671">
          <cell r="B671">
            <v>32.800000000000274</v>
          </cell>
          <cell r="C671">
            <v>0.42822370609553756</v>
          </cell>
          <cell r="D671">
            <v>1.6436645334968645</v>
          </cell>
        </row>
        <row r="672">
          <cell r="B672">
            <v>32.850000000000271</v>
          </cell>
          <cell r="C672">
            <v>0.37265574670335899</v>
          </cell>
          <cell r="D672">
            <v>1.6354041924779401</v>
          </cell>
        </row>
        <row r="673">
          <cell r="B673">
            <v>32.900000000000269</v>
          </cell>
          <cell r="C673">
            <v>0.32237578568567826</v>
          </cell>
          <cell r="D673">
            <v>1.6202321927810412</v>
          </cell>
        </row>
        <row r="674">
          <cell r="B674">
            <v>32.950000000000266</v>
          </cell>
          <cell r="C674">
            <v>0.27751415235743199</v>
          </cell>
          <cell r="D674">
            <v>1.5984689033012451</v>
          </cell>
        </row>
        <row r="675">
          <cell r="B675">
            <v>33.000000000000263</v>
          </cell>
          <cell r="C675">
            <v>0.2380210279335899</v>
          </cell>
          <cell r="D675">
            <v>1.5706307217652522</v>
          </cell>
        </row>
        <row r="676">
          <cell r="B676">
            <v>33.05000000000026</v>
          </cell>
          <cell r="C676">
            <v>0.20368259674794936</v>
          </cell>
          <cell r="D676">
            <v>1.537394434763667</v>
          </cell>
        </row>
        <row r="677">
          <cell r="B677">
            <v>33.100000000000257</v>
          </cell>
          <cell r="C677">
            <v>0.17415247629604877</v>
          </cell>
          <cell r="D677">
            <v>1.4995475199778152</v>
          </cell>
        </row>
        <row r="678">
          <cell r="B678">
            <v>33.150000000000254</v>
          </cell>
          <cell r="C678">
            <v>0.14899226432043633</v>
          </cell>
          <cell r="D678">
            <v>1.4579324950193386</v>
          </cell>
        </row>
        <row r="679">
          <cell r="B679">
            <v>33.200000000000252</v>
          </cell>
          <cell r="C679">
            <v>0.12771391937886004</v>
          </cell>
          <cell r="D679">
            <v>1.4133938501788477</v>
          </cell>
        </row>
        <row r="680">
          <cell r="B680">
            <v>33.250000000000249</v>
          </cell>
          <cell r="C680">
            <v>0.10981768011242893</v>
          </cell>
          <cell r="D680">
            <v>1.3667342454852276</v>
          </cell>
        </row>
        <row r="681">
          <cell r="B681">
            <v>33.300000000000246</v>
          </cell>
          <cell r="C681">
            <v>9.4821586878643754E-2</v>
          </cell>
          <cell r="D681">
            <v>1.3186835117359517</v>
          </cell>
        </row>
        <row r="682">
          <cell r="B682">
            <v>33.350000000000243</v>
          </cell>
          <cell r="C682">
            <v>8.22813017056538E-2</v>
          </cell>
          <cell r="D682">
            <v>1.2698808484437731</v>
          </cell>
        </row>
        <row r="683">
          <cell r="B683">
            <v>33.40000000000024</v>
          </cell>
          <cell r="C683">
            <v>7.1800973817308975E-2</v>
          </cell>
          <cell r="D683">
            <v>1.2208683621183725</v>
          </cell>
        </row>
        <row r="684">
          <cell r="B684">
            <v>33.450000000000237</v>
          </cell>
          <cell r="C684">
            <v>6.3037028370156081E-2</v>
          </cell>
          <cell r="D684">
            <v>1.1720930151531204</v>
          </cell>
        </row>
        <row r="685">
          <cell r="B685">
            <v>33.500000000000234</v>
          </cell>
          <cell r="C685">
            <v>5.5697061174001652E-2</v>
          </cell>
          <cell r="D685">
            <v>1.1239139552276975</v>
          </cell>
        </row>
        <row r="686">
          <cell r="B686">
            <v>33.550000000000232</v>
          </cell>
          <cell r="C686">
            <v>4.9535798538578514E-2</v>
          </cell>
          <cell r="D686">
            <v>1.0766126704500456</v>
          </cell>
        </row>
        <row r="687">
          <cell r="B687">
            <v>33.600000000000229</v>
          </cell>
          <cell r="C687">
            <v>4.4349626709022726E-2</v>
          </cell>
          <cell r="D687">
            <v>1.0304041020950805</v>
          </cell>
        </row>
        <row r="688">
          <cell r="B688">
            <v>33.650000000000226</v>
          </cell>
          <cell r="C688">
            <v>3.9970714697286136E-2</v>
          </cell>
          <cell r="D688">
            <v>0.98544750884769372</v>
          </cell>
        </row>
        <row r="689">
          <cell r="B689">
            <v>33.700000000000223</v>
          </cell>
          <cell r="C689">
            <v>3.6261351104455698E-2</v>
          </cell>
          <cell r="D689">
            <v>0.94185640509911361</v>
          </cell>
        </row>
        <row r="690">
          <cell r="B690">
            <v>33.75000000000022</v>
          </cell>
          <cell r="C690">
            <v>3.3108820664214646E-2</v>
          </cell>
          <cell r="D690">
            <v>0.89970726807988977</v>
          </cell>
        </row>
        <row r="691">
          <cell r="B691">
            <v>33.800000000000217</v>
          </cell>
          <cell r="C691">
            <v>3.0420951783151937E-2</v>
          </cell>
          <cell r="D691">
            <v>0.85904694469007248</v>
          </cell>
        </row>
        <row r="692">
          <cell r="B692">
            <v>33.850000000000215</v>
          </cell>
          <cell r="C692">
            <v>2.8122349780782534E-2</v>
          </cell>
          <cell r="D692">
            <v>0.8198988231419726</v>
          </cell>
        </row>
        <row r="693">
          <cell r="B693">
            <v>33.900000000000212</v>
          </cell>
          <cell r="C693">
            <v>2.6151268031637295E-2</v>
          </cell>
          <cell r="D693">
            <v>0.78226790011377179</v>
          </cell>
        </row>
        <row r="694">
          <cell r="B694">
            <v>33.950000000000209</v>
          </cell>
          <cell r="C694">
            <v>2.4457041201878998E-2</v>
          </cell>
          <cell r="D694">
            <v>0.74614489719242894</v>
          </cell>
        </row>
        <row r="695">
          <cell r="B695">
            <v>34.000000000000206</v>
          </cell>
          <cell r="C695">
            <v>2.2997997103393817E-2</v>
          </cell>
          <cell r="D695">
            <v>0.71150957937698078</v>
          </cell>
        </row>
        <row r="696">
          <cell r="B696">
            <v>34.050000000000203</v>
          </cell>
          <cell r="C696">
            <v>2.1739766976541536E-2</v>
          </cell>
          <cell r="D696">
            <v>0.67833341525897428</v>
          </cell>
        </row>
        <row r="697">
          <cell r="B697">
            <v>34.1000000000002</v>
          </cell>
          <cell r="C697">
            <v>2.0653922447756747E-2</v>
          </cell>
          <cell r="D697">
            <v>0.64658170041583418</v>
          </cell>
        </row>
        <row r="698">
          <cell r="B698">
            <v>34.150000000000198</v>
          </cell>
          <cell r="C698">
            <v>1.971687761662962E-2</v>
          </cell>
          <cell r="D698">
            <v>0.61621524660668281</v>
          </cell>
        </row>
        <row r="699">
          <cell r="B699">
            <v>34.200000000000195</v>
          </cell>
          <cell r="C699">
            <v>1.8909004892759936E-2</v>
          </cell>
          <cell r="D699">
            <v>0.58719172162666733</v>
          </cell>
        </row>
        <row r="700">
          <cell r="B700">
            <v>34.250000000000192</v>
          </cell>
          <cell r="C700">
            <v>1.8213922450916884E-2</v>
          </cell>
          <cell r="D700">
            <v>0.55946670905738105</v>
          </cell>
        </row>
        <row r="701">
          <cell r="B701">
            <v>34.300000000000189</v>
          </cell>
          <cell r="C701">
            <v>1.7617919168605976E-2</v>
          </cell>
          <cell r="D701">
            <v>0.53299454389318457</v>
          </cell>
        </row>
        <row r="702">
          <cell r="B702">
            <v>34.350000000000186</v>
          </cell>
          <cell r="C702">
            <v>1.7109489607647754E-2</v>
          </cell>
          <cell r="D702">
            <v>0.50772896903331666</v>
          </cell>
        </row>
        <row r="703">
          <cell r="B703">
            <v>34.400000000000183</v>
          </cell>
          <cell r="C703">
            <v>1.6678957097152287E-2</v>
          </cell>
          <cell r="D703">
            <v>0.48362364866195146</v>
          </cell>
        </row>
        <row r="704">
          <cell r="B704">
            <v>34.45000000000018</v>
          </cell>
          <cell r="C704">
            <v>1.6318167423427048E-2</v>
          </cell>
          <cell r="D704">
            <v>0.46063256729727259</v>
          </cell>
        </row>
        <row r="705">
          <cell r="B705">
            <v>34.500000000000178</v>
          </cell>
          <cell r="C705">
            <v>1.6020239199695169E-2</v>
          </cell>
          <cell r="D705">
            <v>0.43871033748417787</v>
          </cell>
        </row>
        <row r="706">
          <cell r="B706">
            <v>34.550000000000175</v>
          </cell>
          <cell r="C706">
            <v>1.5779359832293564E-2</v>
          </cell>
          <cell r="D706">
            <v>0.41781243446962174</v>
          </cell>
        </row>
        <row r="707">
          <cell r="B707">
            <v>34.600000000000172</v>
          </cell>
          <cell r="C707">
            <v>1.5590618258548338E-2</v>
          </cell>
          <cell r="D707">
            <v>0.39789537250822193</v>
          </cell>
        </row>
        <row r="708">
          <cell r="B708">
            <v>34.650000000000169</v>
          </cell>
          <cell r="C708">
            <v>1.5449867421513925E-2</v>
          </cell>
          <cell r="D708">
            <v>0.37891683450981128</v>
          </cell>
        </row>
        <row r="709">
          <cell r="B709">
            <v>34.700000000000166</v>
          </cell>
          <cell r="C709">
            <v>1.5353610864228016E-2</v>
          </cell>
          <cell r="D709">
            <v>0.36083576440595994</v>
          </cell>
        </row>
        <row r="710">
          <cell r="B710">
            <v>34.750000000000163</v>
          </cell>
          <cell r="C710">
            <v>1.5298908948721858E-2</v>
          </cell>
          <cell r="D710">
            <v>0.34361242975493667</v>
          </cell>
        </row>
        <row r="711">
          <cell r="B711">
            <v>34.800000000000161</v>
          </cell>
          <cell r="C711">
            <v>1.5283301094810029E-2</v>
          </cell>
          <cell r="D711">
            <v>0.32720846062495407</v>
          </cell>
        </row>
        <row r="712">
          <cell r="B712">
            <v>34.850000000000158</v>
          </cell>
          <cell r="C712">
            <v>1.5304741139911598E-2</v>
          </cell>
          <cell r="D712">
            <v>0.31158686961513937</v>
          </cell>
        </row>
        <row r="713">
          <cell r="B713">
            <v>34.900000000000155</v>
          </cell>
          <cell r="C713">
            <v>1.5361543482698539E-2</v>
          </cell>
          <cell r="D713">
            <v>0.29671205693023506</v>
          </cell>
        </row>
        <row r="714">
          <cell r="B714">
            <v>34.950000000000152</v>
          </cell>
          <cell r="C714">
            <v>1.5452338120814445E-2</v>
          </cell>
          <cell r="D714">
            <v>0.28254980366943949</v>
          </cell>
        </row>
        <row r="715">
          <cell r="B715">
            <v>35.000000000000149</v>
          </cell>
          <cell r="C715">
            <v>1.5576033050283621E-2</v>
          </cell>
          <cell r="D715">
            <v>0.2690672558833157</v>
          </cell>
        </row>
        <row r="716">
          <cell r="B716">
            <v>35.050000000000146</v>
          </cell>
          <cell r="C716">
            <v>1.5731782780397312E-2</v>
          </cell>
          <cell r="D716">
            <v>0.25623290146479066</v>
          </cell>
        </row>
        <row r="717">
          <cell r="B717">
            <v>35.100000000000144</v>
          </cell>
          <cell r="C717">
            <v>1.5918961947626667E-2</v>
          </cell>
          <cell r="D717">
            <v>0.24401654154685082</v>
          </cell>
        </row>
        <row r="718">
          <cell r="B718">
            <v>35.150000000000141</v>
          </cell>
          <cell r="C718">
            <v>1.6137143197103729E-2</v>
          </cell>
          <cell r="D718">
            <v>0.23238925776158773</v>
          </cell>
        </row>
        <row r="719">
          <cell r="B719">
            <v>35.200000000000138</v>
          </cell>
          <cell r="C719">
            <v>1.638607864958325E-2</v>
          </cell>
          <cell r="D719">
            <v>0.22132337645770794</v>
          </cell>
        </row>
        <row r="720">
          <cell r="B720">
            <v>35.250000000000135</v>
          </cell>
          <cell r="C720">
            <v>1.6665684392758888E-2</v>
          </cell>
          <cell r="D720">
            <v>0.21079243076456758</v>
          </cell>
        </row>
        <row r="721">
          <cell r="B721">
            <v>35.300000000000132</v>
          </cell>
          <cell r="C721">
            <v>1.6976027534048952E-2</v>
          </cell>
          <cell r="D721">
            <v>0.20077112122074908</v>
          </cell>
        </row>
        <row r="722">
          <cell r="B722">
            <v>35.350000000000129</v>
          </cell>
          <cell r="C722">
            <v>1.731731543199121E-2</v>
          </cell>
          <cell r="D722">
            <v>0.19123527554662453</v>
          </cell>
        </row>
        <row r="723">
          <cell r="B723">
            <v>35.400000000000126</v>
          </cell>
          <cell r="C723">
            <v>1.7689886788762755E-2</v>
          </cell>
          <cell r="D723">
            <v>0.18216180802722515</v>
          </cell>
        </row>
        <row r="724">
          <cell r="B724">
            <v>35.450000000000124</v>
          </cell>
          <cell r="C724">
            <v>1.809420433990663E-2</v>
          </cell>
          <cell r="D724">
            <v>0.17352867887924817</v>
          </cell>
        </row>
        <row r="725">
          <cell r="B725">
            <v>35.500000000000121</v>
          </cell>
          <cell r="C725">
            <v>1.8530848921361816E-2</v>
          </cell>
          <cell r="D725">
            <v>0.16531485390031433</v>
          </cell>
        </row>
        <row r="726">
          <cell r="B726">
            <v>35.550000000000118</v>
          </cell>
          <cell r="C726">
            <v>1.9000514730162867E-2</v>
          </cell>
          <cell r="D726">
            <v>0.15750026463653655</v>
          </cell>
        </row>
        <row r="727">
          <cell r="B727">
            <v>35.600000000000115</v>
          </cell>
          <cell r="C727">
            <v>1.9504005625145635E-2</v>
          </cell>
          <cell r="D727">
            <v>0.15006576925356824</v>
          </cell>
        </row>
        <row r="728">
          <cell r="B728">
            <v>35.650000000000112</v>
          </cell>
          <cell r="C728">
            <v>2.0042232338827091E-2</v>
          </cell>
          <cell r="D728">
            <v>0.14299311425454189</v>
          </cell>
        </row>
        <row r="729">
          <cell r="B729">
            <v>35.700000000000109</v>
          </cell>
          <cell r="C729">
            <v>2.0616210492254594E-2</v>
          </cell>
          <cell r="D729">
            <v>0.13626489715404325</v>
          </cell>
        </row>
        <row r="730">
          <cell r="B730">
            <v>35.750000000000107</v>
          </cell>
          <cell r="C730">
            <v>2.1227059321797286E-2</v>
          </cell>
          <cell r="D730">
            <v>0.12986453018916011</v>
          </cell>
        </row>
        <row r="731">
          <cell r="B731">
            <v>35.800000000000104</v>
          </cell>
          <cell r="C731">
            <v>2.1876001041189645E-2</v>
          </cell>
          <cell r="D731">
            <v>0.12377620512560876</v>
          </cell>
        </row>
        <row r="732">
          <cell r="B732">
            <v>35.850000000000101</v>
          </cell>
          <cell r="C732">
            <v>2.2564360774129346E-2</v>
          </cell>
          <cell r="D732">
            <v>0.11798485919808886</v>
          </cell>
        </row>
        <row r="733">
          <cell r="B733">
            <v>35.900000000000098</v>
          </cell>
          <cell r="C733">
            <v>2.3293567002780735E-2</v>
          </cell>
          <cell r="D733">
            <v>0.11247614220862041</v>
          </cell>
        </row>
        <row r="734">
          <cell r="B734">
            <v>35.950000000000095</v>
          </cell>
          <cell r="C734">
            <v>2.4065152485968858E-2</v>
          </cell>
          <cell r="D734">
            <v>0.10723638479407842</v>
          </cell>
        </row>
        <row r="735">
          <cell r="B735">
            <v>36.000000000000092</v>
          </cell>
          <cell r="C735">
            <v>2.4880755607934544E-2</v>
          </cell>
          <cell r="D735">
            <v>0.10225256786397104</v>
          </cell>
        </row>
        <row r="736">
          <cell r="B736">
            <v>36.05000000000009</v>
          </cell>
          <cell r="C736">
            <v>2.5742122124477108E-2</v>
          </cell>
          <cell r="D736">
            <v>9.7512293201299616E-2</v>
          </cell>
        </row>
        <row r="737">
          <cell r="B737">
            <v>36.100000000000087</v>
          </cell>
          <cell r="C737">
            <v>2.6651107278316735E-2</v>
          </cell>
          <cell r="D737">
            <v>9.3003755212761011E-2</v>
          </cell>
        </row>
        <row r="738">
          <cell r="B738">
            <v>36.150000000000084</v>
          </cell>
          <cell r="C738">
            <v>2.7609678259710259E-2</v>
          </cell>
          <cell r="D738">
            <v>8.8715713809325927E-2</v>
          </cell>
        </row>
        <row r="739">
          <cell r="B739">
            <v>36.200000000000081</v>
          </cell>
          <cell r="C739">
            <v>2.8619916991872205E-2</v>
          </cell>
          <cell r="D739">
            <v>8.4637468394123117E-2</v>
          </cell>
        </row>
        <row r="740">
          <cell r="B740">
            <v>36.250000000000078</v>
          </cell>
          <cell r="C740">
            <v>2.9684023223685997E-2</v>
          </cell>
          <cell r="D740">
            <v>8.0758832931386415E-2</v>
          </cell>
        </row>
        <row r="741">
          <cell r="B741">
            <v>36.300000000000075</v>
          </cell>
          <cell r="C741">
            <v>3.0804317914619517E-2</v>
          </cell>
          <cell r="D741">
            <v>7.7070112067822133E-2</v>
          </cell>
        </row>
        <row r="742">
          <cell r="B742">
            <v>36.350000000000072</v>
          </cell>
          <cell r="C742">
            <v>3.1983246898750151E-2</v>
          </cell>
          <cell r="D742">
            <v>7.3562078275994952E-2</v>
          </cell>
        </row>
        <row r="743">
          <cell r="B743">
            <v>36.40000000000007</v>
          </cell>
          <cell r="C743">
            <v>3.3223384816411648E-2</v>
          </cell>
          <cell r="D743">
            <v>7.0225949988101444E-2</v>
          </cell>
        </row>
        <row r="744">
          <cell r="B744">
            <v>36.450000000000067</v>
          </cell>
          <cell r="C744">
            <v>3.4527439303241786E-2</v>
          </cell>
          <cell r="D744">
            <v>6.7053370687709168E-2</v>
          </cell>
        </row>
        <row r="745">
          <cell r="B745">
            <v>36.500000000000064</v>
          </cell>
          <cell r="C745">
            <v>3.5898255427371413E-2</v>
          </cell>
          <cell r="D745">
            <v>6.4036388926608859E-2</v>
          </cell>
        </row>
        <row r="746">
          <cell r="B746">
            <v>36.550000000000061</v>
          </cell>
          <cell r="C746">
            <v>3.7338820366180123E-2</v>
          </cell>
          <cell r="D746">
            <v>6.1167439233792795E-2</v>
          </cell>
        </row>
        <row r="747">
          <cell r="B747">
            <v>36.600000000000058</v>
          </cell>
          <cell r="C747">
            <v>3.885226831447311E-2</v>
          </cell>
          <cell r="D747">
            <v>5.8439323883680207E-2</v>
          </cell>
        </row>
        <row r="748">
          <cell r="B748">
            <v>36.650000000000055</v>
          </cell>
          <cell r="C748">
            <v>4.0441885616125224E-2</v>
          </cell>
          <cell r="D748">
            <v>5.5845195491014743E-2</v>
          </cell>
        </row>
        <row r="749">
          <cell r="B749">
            <v>36.700000000000053</v>
          </cell>
          <cell r="C749">
            <v>4.2111116111203682E-2</v>
          </cell>
          <cell r="D749">
            <v>5.3378540400322014E-2</v>
          </cell>
        </row>
        <row r="750">
          <cell r="B750">
            <v>36.75000000000005</v>
          </cell>
          <cell r="C750">
            <v>4.3863566690329384E-2</v>
          </cell>
          <cell r="D750">
            <v>5.1033162838404873E-2</v>
          </cell>
        </row>
        <row r="751">
          <cell r="B751">
            <v>36.800000000000047</v>
          </cell>
          <cell r="C751">
            <v>4.5703013047573501E-2</v>
          </cell>
          <cell r="D751">
            <v>4.88031697990437E-2</v>
          </cell>
        </row>
        <row r="752">
          <cell r="B752">
            <v>36.850000000000044</v>
          </cell>
          <cell r="C752">
            <v>4.7633405622513614E-2</v>
          </cell>
          <cell r="D752">
            <v>4.6682956629836299E-2</v>
          </cell>
        </row>
        <row r="753">
          <cell r="B753">
            <v>36.900000000000041</v>
          </cell>
          <cell r="C753">
            <v>4.9658875721192174E-2</v>
          </cell>
          <cell r="D753">
            <v>4.4667193291938294E-2</v>
          </cell>
        </row>
        <row r="754">
          <cell r="B754">
            <v>36.950000000000038</v>
          </cell>
          <cell r="C754">
            <v>5.1783741804627241E-2</v>
          </cell>
          <cell r="D754">
            <v>4.2750811264334374E-2</v>
          </cell>
        </row>
        <row r="755">
          <cell r="B755">
            <v>37.000000000000036</v>
          </cell>
          <cell r="C755">
            <v>5.4012515932217453E-2</v>
          </cell>
          <cell r="D755">
            <v>4.0928991065170665E-2</v>
          </cell>
        </row>
        <row r="756">
          <cell r="B756">
            <v>37.050000000000033</v>
          </cell>
          <cell r="C756">
            <v>5.6349910345854036E-2</v>
          </cell>
          <cell r="D756">
            <v>3.9197150363597617E-2</v>
          </cell>
        </row>
        <row r="757">
          <cell r="B757">
            <v>37.10000000000003</v>
          </cell>
          <cell r="C757">
            <v>5.8800844178795574E-2</v>
          </cell>
          <cell r="D757">
            <v>3.7550932656502473E-2</v>
          </cell>
        </row>
        <row r="758">
          <cell r="B758">
            <v>37.150000000000027</v>
          </cell>
          <cell r="C758">
            <v>6.1370450271367304E-2</v>
          </cell>
          <cell r="D758">
            <v>3.598619648544308E-2</v>
          </cell>
        </row>
        <row r="759">
          <cell r="B759">
            <v>37.200000000000024</v>
          </cell>
          <cell r="C759">
            <v>6.4064082073307035E-2</v>
          </cell>
          <cell r="D759">
            <v>3.449900517002439E-2</v>
          </cell>
        </row>
        <row r="760">
          <cell r="B760">
            <v>37.250000000000021</v>
          </cell>
          <cell r="C760">
            <v>6.6887320610083512E-2</v>
          </cell>
          <cell r="D760">
            <v>3.3085617034880457E-2</v>
          </cell>
        </row>
        <row r="761">
          <cell r="B761">
            <v>37.300000000000018</v>
          </cell>
          <cell r="C761">
            <v>6.9845981487749884E-2</v>
          </cell>
          <cell r="D761">
            <v>3.1742476108334299E-2</v>
          </cell>
        </row>
        <row r="762">
          <cell r="B762">
            <v>37.350000000000016</v>
          </cell>
          <cell r="C762">
            <v>7.2946121907853059E-2</v>
          </cell>
          <cell r="D762">
            <v>3.046620327170212E-2</v>
          </cell>
        </row>
        <row r="763">
          <cell r="B763">
            <v>37.400000000000013</v>
          </cell>
          <cell r="C763">
            <v>7.6194047660588043E-2</v>
          </cell>
          <cell r="D763">
            <v>2.9253587839084765E-2</v>
          </cell>
        </row>
        <row r="764">
          <cell r="B764">
            <v>37.45000000000001</v>
          </cell>
          <cell r="C764">
            <v>7.959632006075365E-2</v>
          </cell>
          <cell r="D764">
            <v>2.8101579548345915E-2</v>
          </cell>
        </row>
        <row r="765">
          <cell r="B765">
            <v>37.500000000000007</v>
          </cell>
          <cell r="C765">
            <v>8.3159762787121214E-2</v>
          </cell>
          <cell r="D765">
            <v>2.7007280944811841E-2</v>
          </cell>
        </row>
        <row r="766">
          <cell r="B766">
            <v>37.550000000000004</v>
          </cell>
          <cell r="C766">
            <v>8.6891468581561118E-2</v>
          </cell>
          <cell r="D766">
            <v>2.5967940140040571E-2</v>
          </cell>
        </row>
        <row r="767">
          <cell r="B767">
            <v>37.6</v>
          </cell>
          <cell r="C767">
            <v>9.0798805759674944E-2</v>
          </cell>
          <cell r="D767">
            <v>2.4980943928798429E-2</v>
          </cell>
        </row>
        <row r="768">
          <cell r="B768">
            <v>37.65</v>
          </cell>
          <cell r="C768">
            <v>9.4889424479745813E-2</v>
          </cell>
          <cell r="D768">
            <v>2.404381124814833E-2</v>
          </cell>
        </row>
        <row r="769">
          <cell r="B769">
            <v>37.699999999999996</v>
          </cell>
          <cell r="C769">
            <v>9.917126271154178E-2</v>
          </cell>
          <cell r="D769">
            <v>2.3154186963297279E-2</v>
          </cell>
        </row>
        <row r="770">
          <cell r="B770">
            <v>37.749999999999993</v>
          </cell>
          <cell r="C770">
            <v>0.10365255184088486</v>
          </cell>
          <cell r="D770">
            <v>2.2309835965569735E-2</v>
          </cell>
        </row>
        <row r="771">
          <cell r="B771">
            <v>37.79999999999999</v>
          </cell>
          <cell r="C771">
            <v>0.10834182183993211</v>
          </cell>
          <cell r="D771">
            <v>2.1508637568569442E-2</v>
          </cell>
        </row>
        <row r="772">
          <cell r="B772">
            <v>37.849999999999987</v>
          </cell>
          <cell r="C772">
            <v>0.11324790592681137</v>
          </cell>
          <cell r="D772">
            <v>2.0748580189265054E-2</v>
          </cell>
        </row>
        <row r="773">
          <cell r="B773">
            <v>37.899999999999984</v>
          </cell>
          <cell r="C773">
            <v>0.11837994463162184</v>
          </cell>
          <cell r="D773">
            <v>2.0027756301385109E-2</v>
          </cell>
        </row>
        <row r="774">
          <cell r="B774">
            <v>37.949999999999982</v>
          </cell>
          <cell r="C774">
            <v>0.12374738917886655</v>
          </cell>
          <cell r="D774">
            <v>1.9344357649135807E-2</v>
          </cell>
        </row>
        <row r="775">
          <cell r="B775">
            <v>37.999999999999979</v>
          </cell>
          <cell r="C775">
            <v>0.12936000408915074</v>
          </cell>
          <cell r="D775">
            <v>1.8696670709861717E-2</v>
          </cell>
        </row>
        <row r="776">
          <cell r="B776">
            <v>38.049999999999976</v>
          </cell>
          <cell r="C776">
            <v>0.13522786889548938</v>
          </cell>
          <cell r="D776">
            <v>1.8083072394855106E-2</v>
          </cell>
        </row>
        <row r="777">
          <cell r="B777">
            <v>38.099999999999973</v>
          </cell>
          <cell r="C777">
            <v>0.14136137886185721</v>
          </cell>
          <cell r="D777">
            <v>1.7502025978085391E-2</v>
          </cell>
        </row>
        <row r="778">
          <cell r="B778">
            <v>38.14999999999997</v>
          </cell>
          <cell r="C778">
            <v>0.147771244583736</v>
          </cell>
          <cell r="D778">
            <v>1.695207724316642E-2</v>
          </cell>
        </row>
        <row r="779">
          <cell r="B779">
            <v>38.199999999999967</v>
          </cell>
          <cell r="C779">
            <v>0.15446849034242663</v>
          </cell>
          <cell r="D779">
            <v>1.643185083940716E-2</v>
          </cell>
        </row>
        <row r="780">
          <cell r="B780">
            <v>38.249999999999964</v>
          </cell>
          <cell r="C780">
            <v>0.16146445107687216</v>
          </cell>
          <cell r="D780">
            <v>1.5940046838301476E-2</v>
          </cell>
        </row>
        <row r="781">
          <cell r="B781">
            <v>38.299999999999962</v>
          </cell>
          <cell r="C781">
            <v>0.16877076782877026</v>
          </cell>
          <cell r="D781">
            <v>1.547543748230599E-2</v>
          </cell>
        </row>
        <row r="782">
          <cell r="B782">
            <v>38.349999999999959</v>
          </cell>
          <cell r="C782">
            <v>0.17639938150894208</v>
          </cell>
          <cell r="D782">
            <v>1.5036864118232168E-2</v>
          </cell>
        </row>
        <row r="783">
          <cell r="B783">
            <v>38.399999999999956</v>
          </cell>
          <cell r="C783">
            <v>0.18436252482538981</v>
          </cell>
          <cell r="D783">
            <v>1.4623234308040965E-2</v>
          </cell>
        </row>
        <row r="784">
          <cell r="B784">
            <v>38.449999999999953</v>
          </cell>
          <cell r="C784">
            <v>0.19267271220635562</v>
          </cell>
          <cell r="D784">
            <v>1.4233519110276052E-2</v>
          </cell>
        </row>
        <row r="785">
          <cell r="B785">
            <v>38.49999999999995</v>
          </cell>
          <cell r="C785">
            <v>0.20134272754514712</v>
          </cell>
          <cell r="D785">
            <v>1.3866750525805974E-2</v>
          </cell>
        </row>
        <row r="786">
          <cell r="B786">
            <v>38.549999999999947</v>
          </cell>
          <cell r="C786">
            <v>0.21038560958769756</v>
          </cell>
          <cell r="D786">
            <v>1.3522019101967269E-2</v>
          </cell>
        </row>
        <row r="787">
          <cell r="B787">
            <v>38.599999999999945</v>
          </cell>
          <cell r="C787">
            <v>0.21981463477898106</v>
          </cell>
          <cell r="D787">
            <v>1.3198471689610495E-2</v>
          </cell>
        </row>
        <row r="788">
          <cell r="B788">
            <v>38.649999999999942</v>
          </cell>
          <cell r="C788">
            <v>0.22964329738072642</v>
          </cell>
          <cell r="D788">
            <v>1.2895309347950048E-2</v>
          </cell>
        </row>
        <row r="789">
          <cell r="B789">
            <v>38.699999999999939</v>
          </cell>
          <cell r="C789">
            <v>0.23988528667060952</v>
          </cell>
          <cell r="D789">
            <v>1.261178539250756E-2</v>
          </cell>
        </row>
        <row r="790">
          <cell r="B790">
            <v>38.749999999999936</v>
          </cell>
          <cell r="C790">
            <v>0.25055446103251994</v>
          </cell>
          <cell r="D790">
            <v>1.2347203581818213E-2</v>
          </cell>
        </row>
        <row r="791">
          <cell r="B791">
            <v>38.799999999999933</v>
          </cell>
          <cell r="C791">
            <v>0.26166481874887787</v>
          </cell>
          <cell r="D791">
            <v>1.2100916438940415E-2</v>
          </cell>
        </row>
        <row r="792">
          <cell r="B792">
            <v>38.84999999999993</v>
          </cell>
          <cell r="C792">
            <v>0.27323046530962769</v>
          </cell>
          <cell r="D792">
            <v>1.1872323704172752E-2</v>
          </cell>
        </row>
        <row r="793">
          <cell r="B793">
            <v>38.899999999999928</v>
          </cell>
          <cell r="C793">
            <v>0.2852655770587792</v>
          </cell>
          <cell r="D793">
            <v>1.1660870915738726E-2</v>
          </cell>
        </row>
        <row r="794">
          <cell r="B794">
            <v>38.949999999999925</v>
          </cell>
          <cell r="C794">
            <v>0.29778436100854161</v>
          </cell>
          <cell r="D794">
            <v>1.1466048115550348E-2</v>
          </cell>
        </row>
        <row r="795">
          <cell r="B795">
            <v>38.999999999999922</v>
          </cell>
          <cell r="C795">
            <v>0.31080101066354682</v>
          </cell>
          <cell r="D795">
            <v>1.1287388677506961E-2</v>
          </cell>
        </row>
        <row r="796">
          <cell r="B796">
            <v>39.049999999999919</v>
          </cell>
          <cell r="C796">
            <v>0.3243296577137379</v>
          </cell>
          <cell r="D796">
            <v>1.1124468256126526E-2</v>
          </cell>
        </row>
        <row r="797">
          <cell r="B797">
            <v>39.099999999999916</v>
          </cell>
          <cell r="C797">
            <v>0.33838431947455599</v>
          </cell>
          <cell r="D797">
            <v>1.0976903853643831E-2</v>
          </cell>
        </row>
        <row r="798">
          <cell r="B798">
            <v>39.149999999999913</v>
          </cell>
          <cell r="C798">
            <v>0.35297884197743007</v>
          </cell>
          <cell r="D798">
            <v>1.0844353004044405E-2</v>
          </cell>
        </row>
        <row r="799">
          <cell r="B799">
            <v>39.19999999999991</v>
          </cell>
          <cell r="C799">
            <v>0.36812683864257967</v>
          </cell>
          <cell r="D799">
            <v>1.0726513072835285E-2</v>
          </cell>
        </row>
        <row r="800">
          <cell r="B800">
            <v>39.249999999999908</v>
          </cell>
          <cell r="C800">
            <v>0.3838416245000677</v>
          </cell>
          <cell r="D800">
            <v>1.0623120671684822E-2</v>
          </cell>
        </row>
        <row r="801">
          <cell r="B801">
            <v>39.299999999999905</v>
          </cell>
          <cell r="C801">
            <v>0.40013614596412972</v>
          </cell>
          <cell r="D801">
            <v>1.0533951187394417E-2</v>
          </cell>
        </row>
        <row r="802">
          <cell r="B802">
            <v>39.349999999999902</v>
          </cell>
          <cell r="C802">
            <v>0.41702290621024757</v>
          </cell>
          <cell r="D802">
            <v>1.0458818424996189E-2</v>
          </cell>
        </row>
        <row r="803">
          <cell r="B803">
            <v>39.399999999999899</v>
          </cell>
          <cell r="C803">
            <v>0.43451388625433607</v>
          </cell>
          <cell r="D803">
            <v>1.0397574365102909E-2</v>
          </cell>
        </row>
        <row r="804">
          <cell r="B804">
            <v>39.449999999999896</v>
          </cell>
          <cell r="C804">
            <v>0.45262046188879879</v>
          </cell>
          <cell r="D804">
            <v>1.0350109035971101E-2</v>
          </cell>
        </row>
        <row r="805">
          <cell r="B805">
            <v>39.499999999999893</v>
          </cell>
          <cell r="C805">
            <v>0.47135331669099512</v>
          </cell>
          <cell r="D805">
            <v>1.0316350501075671E-2</v>
          </cell>
        </row>
        <row r="806">
          <cell r="B806">
            <v>39.549999999999891</v>
          </cell>
          <cell r="C806">
            <v>0.49072235138563747</v>
          </cell>
          <cell r="D806">
            <v>1.0296264963335923E-2</v>
          </cell>
        </row>
        <row r="807">
          <cell r="B807">
            <v>39.599999999999888</v>
          </cell>
          <cell r="C807">
            <v>0.51073658991345194</v>
          </cell>
          <cell r="D807">
            <v>1.0289856987479022E-2</v>
          </cell>
        </row>
        <row r="808">
          <cell r="B808">
            <v>39.649999999999885</v>
          </cell>
          <cell r="C808">
            <v>0.53140408263357686</v>
          </cell>
          <cell r="D808">
            <v>1.0297169842379092E-2</v>
          </cell>
        </row>
        <row r="809">
          <cell r="B809">
            <v>39.699999999999882</v>
          </cell>
          <cell r="C809">
            <v>0.55273180716595305</v>
          </cell>
          <cell r="D809">
            <v>1.0318285965568861E-2</v>
          </cell>
        </row>
        <row r="810">
          <cell r="B810">
            <v>39.749999999999879</v>
          </cell>
          <cell r="C810">
            <v>0.57472556746150472</v>
          </cell>
          <cell r="D810">
            <v>1.0353327552487379E-2</v>
          </cell>
        </row>
        <row r="811">
          <cell r="B811">
            <v>39.799999999999876</v>
          </cell>
          <cell r="C811">
            <v>0.59738989177114121</v>
          </cell>
          <cell r="D811">
            <v>1.04024572734026E-2</v>
          </cell>
        </row>
        <row r="812">
          <cell r="B812">
            <v>39.849999999999874</v>
          </cell>
          <cell r="C812">
            <v>0.62072793026825912</v>
          </cell>
          <cell r="D812">
            <v>1.0465879121332745E-2</v>
          </cell>
        </row>
        <row r="813">
          <cell r="B813">
            <v>39.899999999999871</v>
          </cell>
          <cell r="C813">
            <v>0.64474135316199987</v>
          </cell>
          <cell r="D813">
            <v>1.0543839394686408E-2</v>
          </cell>
        </row>
        <row r="814">
          <cell r="B814">
            <v>39.949999999999868</v>
          </cell>
          <cell r="C814">
            <v>0.6694302502183499</v>
          </cell>
          <cell r="D814">
            <v>1.06366278187493E-2</v>
          </cell>
        </row>
        <row r="815">
          <cell r="B815">
            <v>39.999999999999865</v>
          </cell>
          <cell r="C815">
            <v>0.69479303268138914</v>
          </cell>
          <cell r="D815">
            <v>1.0744578810566684E-2</v>
          </cell>
        </row>
        <row r="816">
          <cell r="B816">
            <v>40.049999999999862</v>
          </cell>
          <cell r="C816">
            <v>0.7208263386555811</v>
          </cell>
          <cell r="D816">
            <v>1.0868072892205852E-2</v>
          </cell>
        </row>
        <row r="817">
          <cell r="B817">
            <v>40.099999999999859</v>
          </cell>
          <cell r="C817">
            <v>0.74752494306979511</v>
          </cell>
          <cell r="D817">
            <v>1.1007538257833786E-2</v>
          </cell>
        </row>
        <row r="818">
          <cell r="B818">
            <v>40.149999999999856</v>
          </cell>
          <cell r="C818">
            <v>0.77488167339252279</v>
          </cell>
          <cell r="D818">
            <v>1.11634525005125E-2</v>
          </cell>
        </row>
        <row r="819">
          <cell r="B819">
            <v>40.199999999999854</v>
          </cell>
          <cell r="C819">
            <v>0.80288733230320952</v>
          </cell>
          <cell r="D819">
            <v>1.1336344505099681E-2</v>
          </cell>
        </row>
        <row r="820">
          <cell r="B820">
            <v>40.249999999999851</v>
          </cell>
          <cell r="C820">
            <v>0.83153062854451887</v>
          </cell>
          <cell r="D820">
            <v>1.1526796514146374E-2</v>
          </cell>
        </row>
        <row r="821">
          <cell r="B821">
            <v>40.299999999999848</v>
          </cell>
          <cell r="C821">
            <v>0.86079811718251542</v>
          </cell>
          <cell r="D821">
            <v>1.1735446374207767E-2</v>
          </cell>
        </row>
        <row r="822">
          <cell r="B822">
            <v>40.349999999999845</v>
          </cell>
          <cell r="C822">
            <v>0.89067415048419374</v>
          </cell>
          <cell r="D822">
            <v>1.1962989970528767E-2</v>
          </cell>
        </row>
        <row r="823">
          <cell r="B823">
            <v>40.399999999999842</v>
          </cell>
          <cell r="C823">
            <v>0.92114084058275914</v>
          </cell>
          <cell r="D823">
            <v>1.2210183858634253E-2</v>
          </cell>
        </row>
        <row r="824">
          <cell r="B824">
            <v>40.449999999999839</v>
          </cell>
          <cell r="C824">
            <v>0.95217803503916199</v>
          </cell>
          <cell r="D824">
            <v>1.2477848101945818E-2</v>
          </cell>
        </row>
        <row r="825">
          <cell r="B825">
            <v>40.499999999999837</v>
          </cell>
          <cell r="C825">
            <v>0.98376330632262121</v>
          </cell>
          <cell r="D825">
            <v>1.2766869325163393E-2</v>
          </cell>
        </row>
        <row r="826">
          <cell r="B826">
            <v>40.549999999999834</v>
          </cell>
          <cell r="C826">
            <v>1.0158719561227512</v>
          </cell>
          <cell r="D826">
            <v>1.3078203993792729E-2</v>
          </cell>
        </row>
        <row r="827">
          <cell r="B827">
            <v>40.599999999999831</v>
          </cell>
          <cell r="C827">
            <v>1.0484770352715118</v>
          </cell>
          <cell r="D827">
            <v>1.3412881930868977E-2</v>
          </cell>
        </row>
        <row r="828">
          <cell r="B828">
            <v>40.649999999999828</v>
          </cell>
          <cell r="C828">
            <v>1.0815493798952602</v>
          </cell>
          <cell r="D828">
            <v>1.3772010082623666E-2</v>
          </cell>
        </row>
        <row r="829">
          <cell r="B829">
            <v>40.699999999999825</v>
          </cell>
          <cell r="C829">
            <v>1.1150576642370842</v>
          </cell>
          <cell r="D829">
            <v>1.4156776545567922E-2</v>
          </cell>
        </row>
        <row r="830">
          <cell r="B830">
            <v>40.749999999999822</v>
          </cell>
          <cell r="C830">
            <v>1.1489684703894441</v>
          </cell>
          <cell r="D830">
            <v>1.4568454868219427E-2</v>
          </cell>
        </row>
        <row r="831">
          <cell r="B831">
            <v>40.79999999999982</v>
          </cell>
          <cell r="C831">
            <v>1.1832463749597555</v>
          </cell>
          <cell r="D831">
            <v>1.5008408641485008E-2</v>
          </cell>
        </row>
        <row r="832">
          <cell r="B832">
            <v>40.849999999999817</v>
          </cell>
          <cell r="C832">
            <v>1.2178540524603725</v>
          </cell>
          <cell r="D832">
            <v>1.547809639252494E-2</v>
          </cell>
        </row>
        <row r="833">
          <cell r="B833">
            <v>40.899999999999814</v>
          </cell>
          <cell r="C833">
            <v>1.2527523949736179</v>
          </cell>
          <cell r="D833">
            <v>1.5979076797769384E-2</v>
          </cell>
        </row>
        <row r="834">
          <cell r="B834">
            <v>40.949999999999811</v>
          </cell>
          <cell r="C834">
            <v>1.2879006473966794</v>
          </cell>
          <cell r="D834">
            <v>1.6513014231631446E-2</v>
          </cell>
        </row>
        <row r="835">
          <cell r="B835">
            <v>40.999999999999808</v>
          </cell>
          <cell r="C835">
            <v>1.3232565573254522</v>
          </cell>
          <cell r="D835">
            <v>1.7081684668364672E-2</v>
          </cell>
        </row>
        <row r="836">
          <cell r="B836">
            <v>41.049999999999805</v>
          </cell>
          <cell r="C836">
            <v>1.3587765383961465</v>
          </cell>
          <cell r="D836">
            <v>1.7686981955444572E-2</v>
          </cell>
        </row>
        <row r="837">
          <cell r="B837">
            <v>41.099999999999802</v>
          </cell>
          <cell r="C837">
            <v>1.3944158456742168</v>
          </cell>
          <cell r="D837">
            <v>1.8330924477812531E-2</v>
          </cell>
        </row>
        <row r="838">
          <cell r="B838">
            <v>41.1499999999998</v>
          </cell>
          <cell r="C838">
            <v>1.4301287614674227</v>
          </cell>
          <cell r="D838">
            <v>1.9015662233304469E-2</v>
          </cell>
        </row>
        <row r="839">
          <cell r="B839">
            <v>41.199999999999797</v>
          </cell>
          <cell r="C839">
            <v>1.4658687897489007</v>
          </cell>
          <cell r="D839">
            <v>1.9743484340593389E-2</v>
          </cell>
        </row>
        <row r="840">
          <cell r="B840">
            <v>41.249999999999794</v>
          </cell>
          <cell r="C840">
            <v>1.5015888572119096</v>
          </cell>
          <cell r="D840">
            <v>2.0516827002001466E-2</v>
          </cell>
        </row>
        <row r="841">
          <cell r="B841">
            <v>41.299999999999791</v>
          </cell>
          <cell r="C841">
            <v>1.5372415188447774</v>
          </cell>
          <cell r="D841">
            <v>2.1338281944579519E-2</v>
          </cell>
        </row>
        <row r="842">
          <cell r="B842">
            <v>41.349999999999788</v>
          </cell>
          <cell r="C842">
            <v>1.5727791658161252</v>
          </cell>
          <cell r="D842">
            <v>2.221060536390505E-2</v>
          </cell>
        </row>
        <row r="843">
          <cell r="B843">
            <v>41.399999999999785</v>
          </cell>
          <cell r="C843">
            <v>1.608154233399445</v>
          </cell>
          <cell r="D843">
            <v>2.313672739610842E-2</v>
          </cell>
        </row>
        <row r="844">
          <cell r="B844">
            <v>41.449999999999783</v>
          </cell>
          <cell r="C844">
            <v>1.6433194066443508</v>
          </cell>
          <cell r="D844">
            <v>2.4119762144693389E-2</v>
          </cell>
        </row>
        <row r="845">
          <cell r="B845">
            <v>41.49999999999978</v>
          </cell>
          <cell r="C845">
            <v>1.6782278215200304</v>
          </cell>
          <cell r="D845">
            <v>2.5163018289764472E-2</v>
          </cell>
        </row>
        <row r="846">
          <cell r="B846">
            <v>41.549999999999777</v>
          </cell>
          <cell r="C846">
            <v>1.7128332593142772</v>
          </cell>
          <cell r="D846">
            <v>2.6270010308299747E-2</v>
          </cell>
        </row>
        <row r="847">
          <cell r="B847">
            <v>41.599999999999774</v>
          </cell>
          <cell r="C847">
            <v>1.7470903321675546</v>
          </cell>
          <cell r="D847">
            <v>2.7444470335101702E-2</v>
          </cell>
        </row>
        <row r="848">
          <cell r="B848">
            <v>41.649999999999771</v>
          </cell>
          <cell r="C848">
            <v>1.780954657753383</v>
          </cell>
          <cell r="D848">
            <v>2.8690360695006949E-2</v>
          </cell>
        </row>
        <row r="849">
          <cell r="B849">
            <v>41.699999999999768</v>
          </cell>
          <cell r="C849">
            <v>1.814383021280596</v>
          </cell>
          <cell r="D849">
            <v>3.0011887137821498E-2</v>
          </cell>
        </row>
        <row r="850">
          <cell r="B850">
            <v>41.749999999999766</v>
          </cell>
          <cell r="C850">
            <v>1.847333523185448</v>
          </cell>
          <cell r="D850">
            <v>3.1413512808253267E-2</v>
          </cell>
        </row>
        <row r="851">
          <cell r="B851">
            <v>41.799999999999763</v>
          </cell>
          <cell r="C851">
            <v>1.8797657110973331</v>
          </cell>
          <cell r="D851">
            <v>3.2899972983815161E-2</v>
          </cell>
        </row>
        <row r="852">
          <cell r="B852">
            <v>41.84999999999976</v>
          </cell>
          <cell r="C852">
            <v>1.911640694895625</v>
          </cell>
          <cell r="D852">
            <v>3.447629061424487E-2</v>
          </cell>
        </row>
        <row r="853">
          <cell r="B853">
            <v>41.899999999999757</v>
          </cell>
          <cell r="C853">
            <v>1.9429212439211865</v>
          </cell>
          <cell r="D853">
            <v>3.6147792696402052E-2</v>
          </cell>
        </row>
        <row r="854">
          <cell r="B854">
            <v>41.949999999999754</v>
          </cell>
          <cell r="C854">
            <v>1.9735718656586652</v>
          </cell>
          <cell r="D854">
            <v>3.7920127518824995E-2</v>
          </cell>
        </row>
        <row r="855">
          <cell r="B855">
            <v>41.999999999999751</v>
          </cell>
          <cell r="C855">
            <v>2.0035588654590404</v>
          </cell>
          <cell r="D855">
            <v>3.9799282810118151E-2</v>
          </cell>
        </row>
        <row r="856">
          <cell r="B856">
            <v>42.049999999999748</v>
          </cell>
          <cell r="C856">
            <v>2.0328503871205599</v>
          </cell>
          <cell r="D856">
            <v>4.1791604825052897E-2</v>
          </cell>
        </row>
        <row r="857">
          <cell r="B857">
            <v>42.099999999999746</v>
          </cell>
          <cell r="C857">
            <v>2.0614164343851402</v>
          </cell>
          <cell r="D857">
            <v>4.3903818401644513E-2</v>
          </cell>
        </row>
        <row r="858">
          <cell r="B858">
            <v>42.149999999999743</v>
          </cell>
          <cell r="C858">
            <v>2.0892288736319493</v>
          </cell>
          <cell r="D858">
            <v>4.6143048021457952E-2</v>
          </cell>
        </row>
        <row r="859">
          <cell r="B859">
            <v>42.19999999999974</v>
          </cell>
          <cell r="C859">
            <v>2.1162614182563835</v>
          </cell>
          <cell r="D859">
            <v>4.8516839903924455E-2</v>
          </cell>
        </row>
        <row r="860">
          <cell r="B860">
            <v>42.249999999999737</v>
          </cell>
          <cell r="C860">
            <v>2.1424895954078145</v>
          </cell>
          <cell r="D860">
            <v>5.1033185163440915E-2</v>
          </cell>
        </row>
        <row r="861">
          <cell r="B861">
            <v>42.299999999999734</v>
          </cell>
          <cell r="C861">
            <v>2.1678906959209119</v>
          </cell>
          <cell r="D861">
            <v>5.3700544055383222E-2</v>
          </cell>
        </row>
        <row r="862">
          <cell r="B862">
            <v>42.349999999999731</v>
          </cell>
          <cell r="C862">
            <v>2.192443708411441</v>
          </cell>
          <cell r="D862">
            <v>5.6527871333789448E-2</v>
          </cell>
        </row>
        <row r="863">
          <cell r="B863">
            <v>42.399999999999729</v>
          </cell>
          <cell r="C863">
            <v>2.216129238617325</v>
          </cell>
          <cell r="D863">
            <v>5.9524642739239506E-2</v>
          </cell>
        </row>
        <row r="864">
          <cell r="B864">
            <v>42.449999999999726</v>
          </cell>
          <cell r="C864">
            <v>2.23892941514932</v>
          </cell>
          <cell r="D864">
            <v>6.270088263023893E-2</v>
          </cell>
        </row>
        <row r="865">
          <cell r="B865">
            <v>42.499999999999723</v>
          </cell>
          <cell r="C865">
            <v>2.2608277828734482</v>
          </cell>
          <cell r="D865">
            <v>6.6067192765049965E-2</v>
          </cell>
        </row>
        <row r="866">
          <cell r="B866">
            <v>42.54999999999972</v>
          </cell>
          <cell r="C866">
            <v>2.2818091851804843</v>
          </cell>
          <cell r="D866">
            <v>6.9634782233226139E-2</v>
          </cell>
        </row>
        <row r="867">
          <cell r="B867">
            <v>42.599999999999717</v>
          </cell>
          <cell r="C867">
            <v>2.3018596364079458</v>
          </cell>
          <cell r="D867">
            <v>7.3415498526893941E-2</v>
          </cell>
        </row>
        <row r="868">
          <cell r="B868">
            <v>42.649999999999714</v>
          </cell>
          <cell r="C868">
            <v>2.3209661856692994</v>
          </cell>
          <cell r="D868">
            <v>7.7421859730857412E-2</v>
          </cell>
        </row>
        <row r="869">
          <cell r="B869">
            <v>42.699999999999712</v>
          </cell>
          <cell r="C869">
            <v>2.3391167733157934</v>
          </cell>
          <cell r="D869">
            <v>8.1667087797613822E-2</v>
          </cell>
        </row>
        <row r="870">
          <cell r="B870">
            <v>42.749999999999709</v>
          </cell>
          <cell r="C870">
            <v>2.3563000812111317</v>
          </cell>
          <cell r="D870">
            <v>8.6165142858063204E-2</v>
          </cell>
        </row>
        <row r="871">
          <cell r="B871">
            <v>42.799999999999706</v>
          </cell>
          <cell r="C871">
            <v>2.3725053779408598</v>
          </cell>
          <cell r="D871">
            <v>9.0930758500728667E-2</v>
          </cell>
        </row>
        <row r="872">
          <cell r="B872">
            <v>42.849999999999703</v>
          </cell>
          <cell r="C872">
            <v>2.3877223600096658</v>
          </cell>
          <cell r="D872">
            <v>9.5979477931290885E-2</v>
          </cell>
        </row>
        <row r="873">
          <cell r="B873">
            <v>42.8999999999997</v>
          </cell>
          <cell r="C873">
            <v>2.401940990003637</v>
          </cell>
          <cell r="D873">
            <v>0.10132769089973601</v>
          </cell>
        </row>
        <row r="874">
          <cell r="B874">
            <v>42.949999999999697</v>
          </cell>
          <cell r="C874">
            <v>2.4151513326136542</v>
          </cell>
          <cell r="D874">
            <v>0.10699267125391965</v>
          </cell>
        </row>
        <row r="875">
          <cell r="B875">
            <v>42.999999999999694</v>
          </cell>
          <cell r="C875">
            <v>2.4273433893331808</v>
          </cell>
          <cell r="D875">
            <v>0.1129926149452881</v>
          </cell>
        </row>
        <row r="876">
          <cell r="B876">
            <v>43.049999999999692</v>
          </cell>
          <cell r="C876">
            <v>2.4385069325613165</v>
          </cell>
          <cell r="D876">
            <v>0.11934667827422231</v>
          </cell>
        </row>
        <row r="877">
          <cell r="B877">
            <v>43.099999999999689</v>
          </cell>
          <cell r="C877">
            <v>2.4486313397624921</v>
          </cell>
          <cell r="D877">
            <v>0.12607501611824146</v>
          </cell>
        </row>
        <row r="878">
          <cell r="B878">
            <v>43.149999999999686</v>
          </cell>
          <cell r="C878">
            <v>2.4577054282598785</v>
          </cell>
          <cell r="D878">
            <v>0.1331988198352832</v>
          </cell>
        </row>
        <row r="879">
          <cell r="B879">
            <v>43.199999999999683</v>
          </cell>
          <cell r="C879">
            <v>2.4657172911725769</v>
          </cell>
          <cell r="D879">
            <v>0.14074035447551353</v>
          </cell>
        </row>
        <row r="880">
          <cell r="B880">
            <v>43.24999999999968</v>
          </cell>
          <cell r="C880">
            <v>2.4726541349489555</v>
          </cell>
          <cell r="D880">
            <v>0.14872299486753096</v>
          </cell>
        </row>
        <row r="881">
          <cell r="B881">
            <v>43.299999999999677</v>
          </cell>
          <cell r="C881">
            <v>2.4785021189020311</v>
          </cell>
          <cell r="D881">
            <v>0.1571712600671904</v>
          </cell>
        </row>
        <row r="882">
          <cell r="B882">
            <v>43.349999999999675</v>
          </cell>
          <cell r="C882">
            <v>2.483246197119406</v>
          </cell>
          <cell r="D882">
            <v>0.16611084556819311</v>
          </cell>
        </row>
        <row r="883">
          <cell r="B883">
            <v>43.399999999999672</v>
          </cell>
          <cell r="C883">
            <v>2.4868699631018649</v>
          </cell>
          <cell r="D883">
            <v>0.17556865257149507</v>
          </cell>
        </row>
        <row r="884">
          <cell r="B884">
            <v>43.449999999999669</v>
          </cell>
          <cell r="C884">
            <v>2.4893554974832122</v>
          </cell>
          <cell r="D884">
            <v>0.1855728134936952</v>
          </cell>
        </row>
        <row r="885">
          <cell r="B885">
            <v>43.499999999999666</v>
          </cell>
          <cell r="C885">
            <v>2.490683219201355</v>
          </cell>
          <cell r="D885">
            <v>0.1961527127608631</v>
          </cell>
        </row>
        <row r="886">
          <cell r="B886">
            <v>43.549999999999663</v>
          </cell>
          <cell r="C886">
            <v>2.4908317405292468</v>
          </cell>
          <cell r="D886">
            <v>0.2073390017814753</v>
          </cell>
        </row>
        <row r="887">
          <cell r="B887">
            <v>43.59999999999966</v>
          </cell>
          <cell r="C887">
            <v>2.489777726436627</v>
          </cell>
          <cell r="D887">
            <v>0.21916360681768451</v>
          </cell>
        </row>
        <row r="888">
          <cell r="B888">
            <v>43.649999999999658</v>
          </cell>
          <cell r="C888">
            <v>2.487495758842436</v>
          </cell>
          <cell r="D888">
            <v>0.23165972827515702</v>
          </cell>
        </row>
        <row r="889">
          <cell r="B889">
            <v>43.699999999999655</v>
          </cell>
          <cell r="C889">
            <v>2.4839582064367067</v>
          </cell>
          <cell r="D889">
            <v>0.24486182970493162</v>
          </cell>
        </row>
        <row r="890">
          <cell r="B890">
            <v>43.749999999999652</v>
          </cell>
          <cell r="C890">
            <v>2.4791351009036138</v>
          </cell>
          <cell r="D890">
            <v>0.2588056145525422</v>
          </cell>
        </row>
        <row r="891">
          <cell r="B891">
            <v>43.799999999999649</v>
          </cell>
          <cell r="C891">
            <v>2.4729940205688976</v>
          </cell>
          <cell r="D891">
            <v>0.27352798839593889</v>
          </cell>
        </row>
        <row r="892">
          <cell r="B892">
            <v>43.849999999999646</v>
          </cell>
          <cell r="C892">
            <v>2.4654999827306385</v>
          </cell>
          <cell r="D892">
            <v>0.28906700408002073</v>
          </cell>
        </row>
        <row r="893">
          <cell r="B893">
            <v>43.899999999999643</v>
          </cell>
          <cell r="C893">
            <v>2.4566153462189289</v>
          </cell>
          <cell r="D893">
            <v>0.3054617867768481</v>
          </cell>
        </row>
        <row r="894">
          <cell r="B894">
            <v>43.94999999999964</v>
          </cell>
          <cell r="C894">
            <v>2.4462997260752406</v>
          </cell>
          <cell r="D894">
            <v>0.32275243557133448</v>
          </cell>
        </row>
        <row r="895">
          <cell r="B895">
            <v>43.999999999999638</v>
          </cell>
          <cell r="C895">
            <v>2.4345099226554221</v>
          </cell>
          <cell r="D895">
            <v>0.3409798976864184</v>
          </cell>
        </row>
        <row r="896">
          <cell r="B896">
            <v>44.049999999999635</v>
          </cell>
          <cell r="C896">
            <v>2.4211998679522533</v>
          </cell>
          <cell r="D896">
            <v>0.36018581091290891</v>
          </cell>
        </row>
        <row r="897">
          <cell r="B897">
            <v>44.099999999999632</v>
          </cell>
          <cell r="C897">
            <v>2.4063205925171003</v>
          </cell>
          <cell r="D897">
            <v>0.38041230919049546</v>
          </cell>
        </row>
        <row r="898">
          <cell r="B898">
            <v>44.149999999999629</v>
          </cell>
          <cell r="C898">
            <v>2.3898202170504326</v>
          </cell>
          <cell r="D898">
            <v>0.40170178559062919</v>
          </cell>
        </row>
        <row r="899">
          <cell r="B899">
            <v>44.199999999999626</v>
          </cell>
          <cell r="C899">
            <v>2.3716439735451513</v>
          </cell>
          <cell r="D899">
            <v>0.42409660617185102</v>
          </cell>
        </row>
        <row r="900">
          <cell r="B900">
            <v>44.249999999999623</v>
          </cell>
          <cell r="C900">
            <v>2.3517342618248369</v>
          </cell>
          <cell r="D900">
            <v>0.44763876730661317</v>
          </cell>
        </row>
        <row r="901">
          <cell r="B901">
            <v>44.299999999999621</v>
          </cell>
          <cell r="C901">
            <v>2.3300307484439644</v>
          </cell>
          <cell r="D901">
            <v>0.4723694881093834</v>
          </cell>
        </row>
        <row r="902">
          <cell r="B902">
            <v>44.349999999999618</v>
          </cell>
          <cell r="C902">
            <v>2.3064705162345742</v>
          </cell>
          <cell r="D902">
            <v>0.4983287285239304</v>
          </cell>
        </row>
        <row r="903">
          <cell r="B903">
            <v>44.399999999999615</v>
          </cell>
          <cell r="C903">
            <v>2.2809882743223104</v>
          </cell>
          <cell r="D903">
            <v>0.52555462245073647</v>
          </cell>
        </row>
        <row r="904">
          <cell r="B904">
            <v>44.449999999999612</v>
          </cell>
          <cell r="C904">
            <v>2.2535166402249986</v>
          </cell>
          <cell r="D904">
            <v>0.55408281401502923</v>
          </cell>
        </row>
        <row r="905">
          <cell r="B905">
            <v>44.499999999999609</v>
          </cell>
          <cell r="C905">
            <v>2.2239865077213539</v>
          </cell>
          <cell r="D905">
            <v>0.58394568369965627</v>
          </cell>
        </row>
        <row r="906">
          <cell r="B906">
            <v>44.549999999999606</v>
          </cell>
          <cell r="C906">
            <v>2.1923275165681795</v>
          </cell>
          <cell r="D906">
            <v>0.61517144961180503</v>
          </cell>
        </row>
        <row r="907">
          <cell r="B907">
            <v>44.599999999999604</v>
          </cell>
          <cell r="C907">
            <v>2.1584686428807749</v>
          </cell>
          <cell r="D907">
            <v>0.64778312764866164</v>
          </cell>
        </row>
        <row r="908">
          <cell r="B908">
            <v>44.649999999999601</v>
          </cell>
          <cell r="C908">
            <v>2.122338932095245</v>
          </cell>
          <cell r="D908">
            <v>0.68179733282413768</v>
          </cell>
        </row>
        <row r="909">
          <cell r="B909">
            <v>44.699999999999598</v>
          </cell>
          <cell r="C909">
            <v>2.0838683999108722</v>
          </cell>
          <cell r="D909">
            <v>0.71722290259394628</v>
          </cell>
        </row>
        <row r="910">
          <cell r="B910">
            <v>44.749999999999595</v>
          </cell>
          <cell r="C910">
            <v>2.042989130449254</v>
          </cell>
          <cell r="D910">
            <v>0.75405932178562574</v>
          </cell>
        </row>
        <row r="911">
          <cell r="B911">
            <v>44.799999999999592</v>
          </cell>
          <cell r="C911">
            <v>1.9996366050085459</v>
          </cell>
          <cell r="D911">
            <v>0.79229492787395184</v>
          </cell>
        </row>
        <row r="912">
          <cell r="B912">
            <v>44.849999999999589</v>
          </cell>
          <cell r="C912">
            <v>1.9537512991182182</v>
          </cell>
          <cell r="D912">
            <v>0.83190487508617417</v>
          </cell>
        </row>
        <row r="913">
          <cell r="B913">
            <v>44.899999999999586</v>
          </cell>
          <cell r="C913">
            <v>1.905280589901247</v>
          </cell>
          <cell r="D913">
            <v>0.87284883652464529</v>
          </cell>
        </row>
        <row r="914">
          <cell r="B914">
            <v>44.949999999999584</v>
          </cell>
          <cell r="C914">
            <v>1.8541810196775674</v>
          </cell>
          <cell r="D914">
            <v>0.91506842564624757</v>
          </cell>
        </row>
        <row r="915">
          <cell r="B915">
            <v>44.999999999999581</v>
          </cell>
          <cell r="C915">
            <v>1.8004209647461644</v>
          </cell>
          <cell r="D915">
            <v>0.95848432271700756</v>
          </cell>
        </row>
        <row r="916">
          <cell r="B916">
            <v>45.049999999999578</v>
          </cell>
          <cell r="C916">
            <v>1.7439837595313374</v>
          </cell>
          <cell r="D916">
            <v>1.0029930991950005</v>
          </cell>
        </row>
        <row r="917">
          <cell r="B917">
            <v>45.099999999999575</v>
          </cell>
          <cell r="C917">
            <v>1.6848713245462841</v>
          </cell>
          <cell r="D917">
            <v>1.0484637446383864</v>
          </cell>
        </row>
        <row r="918">
          <cell r="B918">
            <v>45.149999999999572</v>
          </cell>
          <cell r="C918">
            <v>1.6231083401569877</v>
          </cell>
          <cell r="D918">
            <v>1.0947339183517719</v>
          </cell>
        </row>
        <row r="919">
          <cell r="B919">
            <v>45.199999999999569</v>
          </cell>
          <cell r="C919">
            <v>1.5587469944661618</v>
          </cell>
          <cell r="D919">
            <v>1.141605973734739</v>
          </cell>
        </row>
        <row r="920">
          <cell r="B920">
            <v>45.249999999999567</v>
          </cell>
          <cell r="C920">
            <v>1.4918723094475281</v>
          </cell>
          <cell r="D920">
            <v>1.1888428399106556</v>
          </cell>
        </row>
        <row r="921">
          <cell r="B921">
            <v>45.299999999999564</v>
          </cell>
          <cell r="C921">
            <v>1.4226080103748737</v>
          </cell>
          <cell r="D921">
            <v>1.2361638959985486</v>
          </cell>
        </row>
        <row r="922">
          <cell r="B922">
            <v>45.349999999999561</v>
          </cell>
          <cell r="C922">
            <v>1.3511228441361038</v>
          </cell>
          <cell r="D922">
            <v>1.2832410421030889</v>
          </cell>
        </row>
        <row r="923">
          <cell r="B923">
            <v>45.399999999999558</v>
          </cell>
          <cell r="C923">
            <v>1.2776371657923522</v>
          </cell>
          <cell r="D923">
            <v>1.329695261549384</v>
          </cell>
        </row>
        <row r="924">
          <cell r="B924">
            <v>45.449999999999555</v>
          </cell>
          <cell r="C924">
            <v>1.2024294930271122</v>
          </cell>
          <cell r="D924">
            <v>1.3750940840698738</v>
          </cell>
        </row>
        <row r="925">
          <cell r="B925">
            <v>45.499999999999552</v>
          </cell>
          <cell r="C925">
            <v>1.125842569390433</v>
          </cell>
          <cell r="D925">
            <v>1.4189505000593909</v>
          </cell>
        </row>
        <row r="926">
          <cell r="B926">
            <v>45.54999999999955</v>
          </cell>
          <cell r="C926">
            <v>1.0482882779310911</v>
          </cell>
          <cell r="D926">
            <v>1.4607240368010908</v>
          </cell>
        </row>
        <row r="927">
          <cell r="B927">
            <v>45.599999999999547</v>
          </cell>
          <cell r="C927">
            <v>0.97025051414234942</v>
          </cell>
          <cell r="D927">
            <v>1.4998248740855371</v>
          </cell>
        </row>
        <row r="928">
          <cell r="B928">
            <v>45.649999999999544</v>
          </cell>
          <cell r="C928">
            <v>0.89228488424923935</v>
          </cell>
          <cell r="D928">
            <v>1.5356220183115963</v>
          </cell>
        </row>
        <row r="929">
          <cell r="B929">
            <v>45.699999999999541</v>
          </cell>
          <cell r="C929">
            <v>0.81501388992271717</v>
          </cell>
          <cell r="D929">
            <v>1.5674566173573394</v>
          </cell>
        </row>
        <row r="930">
          <cell r="B930">
            <v>45.749999999999538</v>
          </cell>
          <cell r="C930">
            <v>0.73911617564865062</v>
          </cell>
          <cell r="D930">
            <v>1.594661401246892</v>
          </cell>
        </row>
        <row r="931">
          <cell r="B931">
            <v>45.799999999999535</v>
          </cell>
          <cell r="C931">
            <v>0.66530856911276348</v>
          </cell>
          <cell r="D931">
            <v>1.6165868678177757</v>
          </cell>
        </row>
        <row r="932">
          <cell r="B932">
            <v>45.849999999999532</v>
          </cell>
          <cell r="C932">
            <v>0.59432018004651865</v>
          </cell>
          <cell r="D932">
            <v>1.6326340837465221</v>
          </cell>
        </row>
        <row r="933">
          <cell r="B933">
            <v>45.89999999999953</v>
          </cell>
          <cell r="C933">
            <v>0.52685886005277638</v>
          </cell>
          <cell r="D933">
            <v>1.6422927672817553</v>
          </cell>
        </row>
        <row r="934">
          <cell r="B934">
            <v>45.949999999999527</v>
          </cell>
          <cell r="C934">
            <v>0.46357188212260736</v>
          </cell>
          <cell r="D934">
            <v>1.6451817122102068</v>
          </cell>
        </row>
        <row r="935">
          <cell r="B935">
            <v>45.999999999999524</v>
          </cell>
          <cell r="C935">
            <v>0.40500457879679669</v>
          </cell>
          <cell r="D935">
            <v>1.6410868758667259</v>
          </cell>
        </row>
        <row r="936">
          <cell r="B936">
            <v>46.049999999999521</v>
          </cell>
          <cell r="C936">
            <v>0.35156239810445006</v>
          </cell>
          <cell r="D936">
            <v>1.6299911298914698</v>
          </cell>
        </row>
        <row r="937">
          <cell r="B937">
            <v>46.099999999999518</v>
          </cell>
          <cell r="C937">
            <v>0.30348267651069544</v>
          </cell>
          <cell r="D937">
            <v>1.6120894795665242</v>
          </cell>
        </row>
        <row r="938">
          <cell r="B938">
            <v>46.149999999999515</v>
          </cell>
          <cell r="C938">
            <v>0.26082169717124226</v>
          </cell>
          <cell r="D938">
            <v>1.5877850898374843</v>
          </cell>
        </row>
        <row r="939">
          <cell r="B939">
            <v>46.199999999999513</v>
          </cell>
          <cell r="C939">
            <v>0.22346006515440267</v>
          </cell>
          <cell r="D939">
            <v>1.557664752925757</v>
          </cell>
        </row>
        <row r="940">
          <cell r="B940">
            <v>46.24999999999951</v>
          </cell>
          <cell r="C940">
            <v>0.19112564711415864</v>
          </cell>
          <cell r="D940">
            <v>1.5224566965654531</v>
          </cell>
        </row>
        <row r="941">
          <cell r="B941">
            <v>46.299999999999507</v>
          </cell>
          <cell r="C941">
            <v>0.1634295575547032</v>
          </cell>
          <cell r="D941">
            <v>1.4829774167692638</v>
          </cell>
        </row>
        <row r="942">
          <cell r="B942">
            <v>46.349999999999504</v>
          </cell>
          <cell r="C942">
            <v>0.13990830752945907</v>
          </cell>
          <cell r="D942">
            <v>1.4400761201624044</v>
          </cell>
        </row>
        <row r="943">
          <cell r="B943">
            <v>46.399999999999501</v>
          </cell>
          <cell r="C943">
            <v>0.12006500777165879</v>
          </cell>
          <cell r="D943">
            <v>1.3945847903799615</v>
          </cell>
        </row>
        <row r="944">
          <cell r="B944">
            <v>46.449999999999498</v>
          </cell>
          <cell r="C944">
            <v>0.10340418794054909</v>
          </cell>
          <cell r="D944">
            <v>1.347279360979136</v>
          </cell>
        </row>
        <row r="945">
          <cell r="B945">
            <v>46.499999999999496</v>
          </cell>
          <cell r="C945">
            <v>8.945739204594727E-2</v>
          </cell>
          <cell r="D945">
            <v>1.2988541911204143</v>
          </cell>
        </row>
        <row r="946">
          <cell r="B946">
            <v>46.549999999999493</v>
          </cell>
          <cell r="C946">
            <v>7.7799181107270562E-2</v>
          </cell>
          <cell r="D946">
            <v>1.2499091850221733</v>
          </cell>
        </row>
        <row r="947">
          <cell r="B947">
            <v>46.59999999999949</v>
          </cell>
          <cell r="C947">
            <v>6.8054862342962444E-2</v>
          </cell>
          <cell r="D947">
            <v>1.2009471250477202</v>
          </cell>
        </row>
        <row r="948">
          <cell r="B948">
            <v>46.649999999999487</v>
          </cell>
          <cell r="C948">
            <v>5.9902030530570638E-2</v>
          </cell>
          <cell r="D948">
            <v>1.1523781526533987</v>
          </cell>
        </row>
        <row r="949">
          <cell r="B949">
            <v>46.699999999999484</v>
          </cell>
          <cell r="C949">
            <v>5.3068058229834278E-2</v>
          </cell>
          <cell r="D949">
            <v>1.1045285146269657</v>
          </cell>
        </row>
        <row r="950">
          <cell r="B950">
            <v>46.749999999999481</v>
          </cell>
          <cell r="C950">
            <v>4.732532254897711E-2</v>
          </cell>
          <cell r="D950">
            <v>1.0576512905078947</v>
          </cell>
        </row>
        <row r="951">
          <cell r="B951">
            <v>46.799999999999478</v>
          </cell>
          <cell r="C951">
            <v>4.2485472511065693E-2</v>
          </cell>
          <cell r="D951">
            <v>1.0119375140452875</v>
          </cell>
        </row>
        <row r="952">
          <cell r="B952">
            <v>46.849999999999476</v>
          </cell>
          <cell r="C952">
            <v>3.8393584481275604E-2</v>
          </cell>
          <cell r="D952">
            <v>0.96752671640879173</v>
          </cell>
        </row>
        <row r="953">
          <cell r="B953">
            <v>46.899999999999473</v>
          </cell>
          <cell r="C953">
            <v>3.49226931869904E-2</v>
          </cell>
          <cell r="D953">
            <v>0.92451638331787911</v>
          </cell>
        </row>
        <row r="954">
          <cell r="B954">
            <v>46.94999999999947</v>
          </cell>
          <cell r="C954">
            <v>3.1968934061136108E-2</v>
          </cell>
          <cell r="D954">
            <v>0.88297013136219837</v>
          </cell>
        </row>
        <row r="955">
          <cell r="B955">
            <v>46.999999999999467</v>
          </cell>
          <cell r="C955">
            <v>2.9447372849381266E-2</v>
          </cell>
          <cell r="D955">
            <v>0.84292459916314999</v>
          </cell>
        </row>
        <row r="956">
          <cell r="B956">
            <v>47.049999999999464</v>
          </cell>
          <cell r="C956">
            <v>2.7288506528541669E-2</v>
          </cell>
          <cell r="D956">
            <v>0.80439515170550568</v>
          </cell>
        </row>
        <row r="957">
          <cell r="B957">
            <v>47.099999999999461</v>
          </cell>
          <cell r="C957">
            <v>2.5435373152330753E-2</v>
          </cell>
          <cell r="D957">
            <v>0.76738054177972581</v>
          </cell>
        </row>
        <row r="958">
          <cell r="B958">
            <v>47.149999999999459</v>
          </cell>
          <cell r="C958">
            <v>2.3841189904419961E-2</v>
          </cell>
          <cell r="D958">
            <v>0.73186668395947685</v>
          </cell>
        </row>
        <row r="959">
          <cell r="B959">
            <v>47.199999999999456</v>
          </cell>
          <cell r="C959">
            <v>2.246743631828842E-2</v>
          </cell>
          <cell r="D959">
            <v>0.69782968947058788</v>
          </cell>
        </row>
        <row r="960">
          <cell r="B960">
            <v>47.249999999999453</v>
          </cell>
          <cell r="C960">
            <v>2.1282305537323996E-2</v>
          </cell>
          <cell r="D960">
            <v>0.66523829449902538</v>
          </cell>
        </row>
        <row r="961">
          <cell r="B961">
            <v>47.29999999999945</v>
          </cell>
          <cell r="C961">
            <v>2.025945594141669E-2</v>
          </cell>
          <cell r="D961">
            <v>0.63405579570469794</v>
          </cell>
        </row>
        <row r="962">
          <cell r="B962">
            <v>47.349999999999447</v>
          </cell>
          <cell r="C962">
            <v>1.9377005807906744E-2</v>
          </cell>
          <cell r="D962">
            <v>0.60424158809079309</v>
          </cell>
        </row>
        <row r="963">
          <cell r="B963">
            <v>47.399999999999444</v>
          </cell>
          <cell r="C963">
            <v>1.8616723532360241E-2</v>
          </cell>
          <cell r="D963">
            <v>0.57575238344629398</v>
          </cell>
        </row>
        <row r="964">
          <cell r="B964">
            <v>47.449999999999442</v>
          </cell>
          <cell r="C964">
            <v>1.7963374691225123E-2</v>
          </cell>
          <cell r="D964">
            <v>0.54854317291848109</v>
          </cell>
        </row>
        <row r="965">
          <cell r="B965">
            <v>47.499999999999439</v>
          </cell>
          <cell r="C965">
            <v>1.7404194689722773E-2</v>
          </cell>
          <cell r="D965">
            <v>0.52256798496144907</v>
          </cell>
        </row>
        <row r="966">
          <cell r="B966">
            <v>47.549999999999436</v>
          </cell>
          <cell r="C966">
            <v>1.6928461929959407E-2</v>
          </cell>
          <cell r="D966">
            <v>0.49778047977441281</v>
          </cell>
        </row>
        <row r="967">
          <cell r="B967">
            <v>47.599999999999433</v>
          </cell>
          <cell r="C967">
            <v>1.6527151483365567E-2</v>
          </cell>
          <cell r="D967">
            <v>0.4741344131150621</v>
          </cell>
        </row>
        <row r="968">
          <cell r="B968">
            <v>47.64999999999943</v>
          </cell>
          <cell r="C968">
            <v>1.6192653321223136E-2</v>
          </cell>
          <cell r="D968">
            <v>0.45158399575001712</v>
          </cell>
        </row>
        <row r="969">
          <cell r="B969">
            <v>47.699999999999427</v>
          </cell>
          <cell r="C969">
            <v>1.5918542411867593E-2</v>
          </cell>
          <cell r="D969">
            <v>0.43008416950423994</v>
          </cell>
        </row>
        <row r="970">
          <cell r="B970">
            <v>47.749999999999424</v>
          </cell>
          <cell r="C970">
            <v>1.56993905833081E-2</v>
          </cell>
          <cell r="D970">
            <v>0.40959081664497216</v>
          </cell>
        </row>
        <row r="971">
          <cell r="B971">
            <v>47.799999999999422</v>
          </cell>
          <cell r="C971">
            <v>1.553061210503255E-2</v>
          </cell>
          <cell r="D971">
            <v>0.39006091597241971</v>
          </cell>
        </row>
        <row r="972">
          <cell r="B972">
            <v>47.849999999999419</v>
          </cell>
          <cell r="C972">
            <v>1.5408336570722865E-2</v>
          </cell>
          <cell r="D972">
            <v>0.37145265631482077</v>
          </cell>
        </row>
        <row r="973">
          <cell r="B973">
            <v>47.899999999999416</v>
          </cell>
          <cell r="C973">
            <v>1.5329303952703325E-2</v>
          </cell>
          <cell r="D973">
            <v>0.35372551599837082</v>
          </cell>
        </row>
        <row r="974">
          <cell r="B974">
            <v>47.949999999999413</v>
          </cell>
          <cell r="C974">
            <v>1.5290777720143039E-2</v>
          </cell>
          <cell r="D974">
            <v>0.33684031516931984</v>
          </cell>
        </row>
        <row r="975">
          <cell r="B975">
            <v>47.99999999999941</v>
          </cell>
          <cell r="C975">
            <v>1.5290472722866882E-2</v>
          </cell>
          <cell r="D975">
            <v>0.3207592464960824</v>
          </cell>
        </row>
        <row r="976">
          <cell r="B976">
            <v>48.049999999999407</v>
          </cell>
          <cell r="C976">
            <v>1.5326495185844847E-2</v>
          </cell>
          <cell r="D976">
            <v>0.30544588870184219</v>
          </cell>
        </row>
        <row r="977">
          <cell r="B977">
            <v>48.099999999999405</v>
          </cell>
          <cell r="C977">
            <v>1.5397292671297549E-2</v>
          </cell>
          <cell r="D977">
            <v>0.29086520651634495</v>
          </cell>
        </row>
        <row r="978">
          <cell r="B978">
            <v>48.149999999999402</v>
          </cell>
          <cell r="C978">
            <v>1.550161227360463E-2</v>
          </cell>
          <cell r="D978">
            <v>0.27698353994475877</v>
          </cell>
        </row>
        <row r="979">
          <cell r="B979">
            <v>48.199999999999399</v>
          </cell>
          <cell r="C979">
            <v>1.5638465638606401E-2</v>
          </cell>
          <cell r="D979">
            <v>0.26376858519648128</v>
          </cell>
        </row>
        <row r="980">
          <cell r="B980">
            <v>48.249999999999396</v>
          </cell>
          <cell r="C980">
            <v>1.5807099660537796E-2</v>
          </cell>
          <cell r="D980">
            <v>0.25118936916986395</v>
          </cell>
        </row>
        <row r="981">
          <cell r="B981">
            <v>48.299999999999393</v>
          </cell>
          <cell r="C981">
            <v>1.6006971920148771E-2</v>
          </cell>
          <cell r="D981">
            <v>0.23921621902812537</v>
          </cell>
        </row>
        <row r="982">
          <cell r="B982">
            <v>48.34999999999939</v>
          </cell>
          <cell r="C982">
            <v>1.623773009709565E-2</v>
          </cell>
          <cell r="D982">
            <v>0.22782072810994544</v>
          </cell>
        </row>
        <row r="983">
          <cell r="B983">
            <v>48.399999999999388</v>
          </cell>
          <cell r="C983">
            <v>1.6499194726736971E-2</v>
          </cell>
          <cell r="D983">
            <v>0.21697571918168318</v>
          </cell>
        </row>
        <row r="984">
          <cell r="B984">
            <v>48.449999999999385</v>
          </cell>
          <cell r="C984">
            <v>1.6791344782582415E-2</v>
          </cell>
          <cell r="D984">
            <v>0.20665520584597991</v>
          </cell>
        </row>
        <row r="985">
          <cell r="B985">
            <v>48.499999999999382</v>
          </cell>
          <cell r="C985">
            <v>1.7114305655996545E-2</v>
          </cell>
          <cell r="D985">
            <v>0.19683435276506911</v>
          </cell>
        </row>
        <row r="986">
          <cell r="B986">
            <v>48.549999999999379</v>
          </cell>
          <cell r="C986">
            <v>1.7468339178446146E-2</v>
          </cell>
          <cell r="D986">
            <v>0.1874894352295311</v>
          </cell>
        </row>
        <row r="987">
          <cell r="B987">
            <v>48.599999999999376</v>
          </cell>
          <cell r="C987">
            <v>1.7853835391850838E-2</v>
          </cell>
          <cell r="D987">
            <v>0.17859779849901128</v>
          </cell>
        </row>
        <row r="988">
          <cell r="B988">
            <v>48.649999999999373</v>
          </cell>
          <cell r="C988">
            <v>1.827130582203728E-2</v>
          </cell>
          <cell r="D988">
            <v>0.1701378172561635</v>
          </cell>
        </row>
        <row r="989">
          <cell r="B989">
            <v>48.69999999999937</v>
          </cell>
          <cell r="C989">
            <v>1.8721378050969888E-2</v>
          </cell>
          <cell r="D989">
            <v>0.16208885544525053</v>
          </cell>
        </row>
        <row r="990">
          <cell r="B990">
            <v>48.749999999999368</v>
          </cell>
          <cell r="C990">
            <v>1.9204791416984633E-2</v>
          </cell>
          <cell r="D990">
            <v>0.15443122670958631</v>
          </cell>
        </row>
        <row r="991">
          <cell r="B991">
            <v>48.799999999999365</v>
          </cell>
          <cell r="C991">
            <v>1.9722393700008983E-2</v>
          </cell>
          <cell r="D991">
            <v>0.14714615559504238</v>
          </cell>
        </row>
        <row r="992">
          <cell r="B992">
            <v>48.849999999999362</v>
          </cell>
          <cell r="C992">
            <v>2.0275138671773274E-2</v>
          </cell>
          <cell r="D992">
            <v>0.14021573964830544</v>
          </cell>
        </row>
        <row r="993">
          <cell r="B993">
            <v>48.899999999999359</v>
          </cell>
          <cell r="C993">
            <v>2.0864084410162541E-2</v>
          </cell>
          <cell r="D993">
            <v>0.13362291250695357</v>
          </cell>
        </row>
        <row r="994">
          <cell r="B994">
            <v>48.949999999999356</v>
          </cell>
          <cell r="C994">
            <v>2.1490392292815109E-2</v>
          </cell>
          <cell r="D994">
            <v>0.12735140805249021</v>
          </cell>
        </row>
        <row r="995">
          <cell r="B995">
            <v>48.999999999999353</v>
          </cell>
          <cell r="C995">
            <v>2.2155326598405113E-2</v>
          </cell>
          <cell r="D995">
            <v>0.12138572567623479</v>
          </cell>
        </row>
        <row r="996">
          <cell r="B996">
            <v>49.049999999999351</v>
          </cell>
          <cell r="C996">
            <v>2.2860254655204987E-2</v>
          </cell>
          <cell r="D996">
            <v>0.11571109669059873</v>
          </cell>
        </row>
        <row r="997">
          <cell r="B997">
            <v>49.099999999999348</v>
          </cell>
          <cell r="C997">
            <v>2.3606647485881278E-2</v>
          </cell>
          <cell r="D997">
            <v>0.11031345190410441</v>
          </cell>
        </row>
        <row r="998">
          <cell r="B998">
            <v>49.149999999999345</v>
          </cell>
          <cell r="C998">
            <v>2.4396080905333867E-2</v>
          </cell>
          <cell r="D998">
            <v>0.10517939036698196</v>
          </cell>
        </row>
        <row r="999">
          <cell r="B999">
            <v>49.199999999999342</v>
          </cell>
          <cell r="C999">
            <v>2.5230237034991623E-2</v>
          </cell>
          <cell r="D999">
            <v>0.10029614928484948</v>
          </cell>
        </row>
        <row r="1000">
          <cell r="B1000">
            <v>49.249999999999339</v>
          </cell>
          <cell r="C1000">
            <v>2.6110906202527755E-2</v>
          </cell>
          <cell r="D1000">
            <v>9.565157509047309E-2</v>
          </cell>
        </row>
        <row r="1001">
          <cell r="B1001">
            <v>49.299999999999336</v>
          </cell>
          <cell r="C1001">
            <v>2.7039989200621138E-2</v>
          </cell>
          <cell r="D1001">
            <v>9.123409565760382E-2</v>
          </cell>
        </row>
        <row r="1002">
          <cell r="B1002">
            <v>49.349999999999334</v>
          </cell>
          <cell r="C1002">
            <v>2.801949988230058E-2</v>
          </cell>
          <cell r="D1002">
            <v>8.7032693636142411E-2</v>
          </cell>
        </row>
        <row r="1003">
          <cell r="B1003">
            <v>49.399999999999331</v>
          </cell>
          <cell r="C1003">
            <v>2.9051568073678591E-2</v>
          </cell>
          <cell r="D1003">
            <v>8.3036880884178071E-2</v>
          </cell>
        </row>
        <row r="1004">
          <cell r="B1004">
            <v>49.449999999999328</v>
          </cell>
          <cell r="C1004">
            <v>3.0138442787600819E-2</v>
          </cell>
          <cell r="D1004">
            <v>7.9236673969605209E-2</v>
          </cell>
        </row>
        <row r="1005">
          <cell r="B1005">
            <v>49.499999999999325</v>
          </cell>
          <cell r="C1005">
            <v>3.128249572398098E-2</v>
          </cell>
          <cell r="D1005">
            <v>7.5622570711897139E-2</v>
          </cell>
        </row>
        <row r="1006">
          <cell r="B1006">
            <v>49.549999999999322</v>
          </cell>
          <cell r="C1006">
            <v>3.2486225044420329E-2</v>
          </cell>
          <cell r="D1006">
            <v>7.2185527733083302E-2</v>
          </cell>
        </row>
        <row r="1007">
          <cell r="B1007">
            <v>49.599999999999319</v>
          </cell>
          <cell r="C1007">
            <v>3.3752259410174505E-2</v>
          </cell>
          <cell r="D1007">
            <v>6.8916938985935358E-2</v>
          </cell>
        </row>
        <row r="1008">
          <cell r="B1008">
            <v>49.649999999999316</v>
          </cell>
          <cell r="C1008">
            <v>3.5083362273669379E-2</v>
          </cell>
          <cell r="D1008">
            <v>6.5808615226730913E-2</v>
          </cell>
        </row>
        <row r="1009">
          <cell r="B1009">
            <v>49.699999999999314</v>
          </cell>
          <cell r="C1009">
            <v>3.6482436414613253E-2</v>
          </cell>
          <cell r="D1009">
            <v>6.2852764399660199E-2</v>
          </cell>
        </row>
        <row r="1010">
          <cell r="B1010">
            <v>49.749999999999311</v>
          </cell>
          <cell r="C1010">
            <v>3.7952528712331145E-2</v>
          </cell>
          <cell r="D1010">
            <v>6.0041972899910853E-2</v>
          </cell>
        </row>
        <row r="1011">
          <cell r="B1011">
            <v>49.799999999999308</v>
          </cell>
          <cell r="C1011">
            <v>3.9496835146277456E-2</v>
          </cell>
          <cell r="D1011">
            <v>5.7369187682657884E-2</v>
          </cell>
        </row>
        <row r="1012">
          <cell r="B1012">
            <v>49.849999999999305</v>
          </cell>
          <cell r="C1012">
            <v>4.1118706016781269E-2</v>
          </cell>
          <cell r="D1012">
            <v>5.4827699185558847E-2</v>
          </cell>
        </row>
        <row r="1013">
          <cell r="B1013">
            <v>49.899999999999302</v>
          </cell>
          <cell r="C1013">
            <v>4.282165137795458E-2</v>
          </cell>
          <cell r="D1013">
            <v>5.241112503287175E-2</v>
          </cell>
        </row>
        <row r="1014">
          <cell r="B1014">
            <v>49.949999999999299</v>
          </cell>
          <cell r="C1014">
            <v>4.460934667435535E-2</v>
          </cell>
          <cell r="D1014">
            <v>5.01133944899462E-2</v>
          </cell>
        </row>
        <row r="1015">
          <cell r="B1015">
            <v>49.999999999999297</v>
          </cell>
          <cell r="C1015">
            <v>4.6485638572448258E-2</v>
          </cell>
          <cell r="D1015">
            <v>4.7928733637561872E-2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15"/>
  <sheetViews>
    <sheetView showGridLines="0" workbookViewId="0">
      <selection activeCell="L39" sqref="L39"/>
    </sheetView>
  </sheetViews>
  <sheetFormatPr defaultRowHeight="12.75" x14ac:dyDescent="0.2"/>
  <cols>
    <col min="1" max="1" width="3.85546875" style="19" customWidth="1"/>
    <col min="2" max="16384" width="9.140625" style="19"/>
  </cols>
  <sheetData>
    <row r="2" spans="2:10" ht="18" x14ac:dyDescent="0.25">
      <c r="B2" s="18" t="s">
        <v>25</v>
      </c>
    </row>
    <row r="4" spans="2:10" ht="15.75" x14ac:dyDescent="0.25">
      <c r="B4" s="20" t="s">
        <v>26</v>
      </c>
    </row>
    <row r="6" spans="2:10" x14ac:dyDescent="0.2">
      <c r="B6" s="21" t="s">
        <v>9</v>
      </c>
      <c r="C6" s="21">
        <v>1</v>
      </c>
      <c r="D6" s="21"/>
      <c r="E6" s="21" t="s">
        <v>27</v>
      </c>
      <c r="F6" s="21">
        <v>1.25</v>
      </c>
      <c r="G6" s="21"/>
      <c r="H6" s="21" t="s">
        <v>28</v>
      </c>
      <c r="I6" s="21">
        <v>4</v>
      </c>
      <c r="J6" s="21"/>
    </row>
    <row r="7" spans="2:10" x14ac:dyDescent="0.2">
      <c r="B7" s="21" t="s">
        <v>10</v>
      </c>
      <c r="C7" s="21">
        <v>150</v>
      </c>
      <c r="D7" s="21"/>
      <c r="E7" s="21" t="s">
        <v>29</v>
      </c>
      <c r="F7" s="21">
        <v>7.5</v>
      </c>
      <c r="G7" s="21"/>
      <c r="H7" s="21" t="s">
        <v>30</v>
      </c>
      <c r="I7" s="21">
        <v>60</v>
      </c>
      <c r="J7" s="21"/>
    </row>
    <row r="8" spans="2:10" x14ac:dyDescent="0.2">
      <c r="B8" s="21" t="s">
        <v>31</v>
      </c>
      <c r="C8" s="21">
        <v>1</v>
      </c>
      <c r="D8" s="21"/>
      <c r="E8" s="21" t="s">
        <v>32</v>
      </c>
      <c r="F8" s="21">
        <v>0.5</v>
      </c>
      <c r="G8" s="21"/>
      <c r="H8" s="21" t="s">
        <v>33</v>
      </c>
      <c r="I8" s="21">
        <v>1</v>
      </c>
      <c r="J8" s="21"/>
    </row>
    <row r="9" spans="2:10" x14ac:dyDescent="0.2">
      <c r="B9" s="21" t="s">
        <v>34</v>
      </c>
      <c r="C9" s="21">
        <v>1</v>
      </c>
      <c r="D9" s="21"/>
      <c r="E9" s="21" t="s">
        <v>35</v>
      </c>
      <c r="F9" s="21">
        <f>F7*F8/(F6-F8)</f>
        <v>5</v>
      </c>
      <c r="G9" s="21"/>
      <c r="H9" s="21" t="s">
        <v>36</v>
      </c>
      <c r="I9" s="21">
        <f>I7*I8/(I6-I8)</f>
        <v>20</v>
      </c>
      <c r="J9" s="21"/>
    </row>
    <row r="10" spans="2:10" x14ac:dyDescent="0.2">
      <c r="B10" s="21"/>
      <c r="C10" s="21"/>
      <c r="D10" s="21"/>
      <c r="E10" s="21"/>
      <c r="F10" s="21"/>
      <c r="G10" s="21"/>
      <c r="H10" s="21"/>
      <c r="I10" s="21"/>
      <c r="J10" s="21"/>
    </row>
    <row r="11" spans="2:10" x14ac:dyDescent="0.2">
      <c r="B11" s="21" t="s">
        <v>16</v>
      </c>
      <c r="C11" s="21">
        <v>0.05</v>
      </c>
      <c r="D11" s="21"/>
      <c r="E11" s="21"/>
      <c r="F11" s="21"/>
      <c r="G11" s="21"/>
      <c r="H11" s="21"/>
      <c r="I11" s="21"/>
      <c r="J11" s="21"/>
    </row>
    <row r="12" spans="2:10" x14ac:dyDescent="0.2">
      <c r="B12" s="21"/>
      <c r="C12" s="21"/>
      <c r="D12" s="21"/>
      <c r="E12" s="21"/>
      <c r="F12" s="21"/>
      <c r="G12" s="21"/>
      <c r="H12" s="21"/>
      <c r="I12" s="21"/>
      <c r="J12" s="21"/>
    </row>
    <row r="13" spans="2:10" x14ac:dyDescent="0.2">
      <c r="B13" s="21"/>
      <c r="C13" s="21"/>
      <c r="D13" s="21"/>
      <c r="E13" s="21"/>
      <c r="F13" s="21"/>
      <c r="G13" s="21"/>
      <c r="H13" s="21"/>
      <c r="I13" s="21"/>
      <c r="J13" s="21"/>
    </row>
    <row r="14" spans="2:10" x14ac:dyDescent="0.2">
      <c r="B14" s="21" t="s">
        <v>37</v>
      </c>
      <c r="C14" s="21" t="s">
        <v>1</v>
      </c>
      <c r="D14" s="21" t="s">
        <v>2</v>
      </c>
      <c r="E14" s="21" t="s">
        <v>4</v>
      </c>
      <c r="F14" s="21" t="s">
        <v>17</v>
      </c>
      <c r="G14" s="21" t="s">
        <v>18</v>
      </c>
      <c r="H14" s="21" t="s">
        <v>38</v>
      </c>
      <c r="I14" s="21" t="s">
        <v>39</v>
      </c>
      <c r="J14" s="21" t="s">
        <v>40</v>
      </c>
    </row>
    <row r="15" spans="2:10" x14ac:dyDescent="0.2">
      <c r="B15" s="21">
        <v>0</v>
      </c>
      <c r="C15" s="21">
        <v>0.01</v>
      </c>
      <c r="D15" s="21">
        <v>0.01</v>
      </c>
      <c r="E15" s="21">
        <f>C7</f>
        <v>150</v>
      </c>
      <c r="F15" s="21">
        <f>$F$6*E15/(E15+$F$7)</f>
        <v>1.1904761904761905</v>
      </c>
      <c r="G15" s="21">
        <f>$I$6*E15/(E15+$I$7)</f>
        <v>2.8571428571428572</v>
      </c>
      <c r="H15" s="21">
        <f>C15*(F15-$F$8)</f>
        <v>6.9047619047619049E-3</v>
      </c>
      <c r="I15" s="21">
        <f>D15*(G15-$I$8)</f>
        <v>1.8571428571428572E-2</v>
      </c>
      <c r="J15" s="21">
        <f>$C$6*($C$7-E15)-$C$8*F15*C15-$C$9*G15*D15</f>
        <v>-4.0476190476190478E-2</v>
      </c>
    </row>
    <row r="16" spans="2:10" x14ac:dyDescent="0.2">
      <c r="B16" s="21">
        <f>B15+$C$11</f>
        <v>0.05</v>
      </c>
      <c r="C16" s="21">
        <f>C15+$C$11*H15</f>
        <v>1.0345238095238095E-2</v>
      </c>
      <c r="D16" s="21">
        <f>D15+$C$11*I15</f>
        <v>1.0928571428571428E-2</v>
      </c>
      <c r="E16" s="21">
        <f>E15+$C$11*J15</f>
        <v>149.99797619047618</v>
      </c>
      <c r="F16" s="21">
        <f>$F$6*E16/(E16+$F$7)</f>
        <v>1.1904754256101553</v>
      </c>
      <c r="G16" s="21">
        <f>$I$6*E16/(E16+$I$7)</f>
        <v>2.8571318431073314</v>
      </c>
      <c r="H16" s="21">
        <f>C16*(F16-$F$8)</f>
        <v>7.1431326768479162E-3</v>
      </c>
      <c r="I16" s="21">
        <f>D16*(G16-$I$8)</f>
        <v>2.0295797999672977E-2</v>
      </c>
      <c r="J16" s="21">
        <f t="shared" ref="J16:J79" si="0">$C$6*($C$7-E16)-$C$8*F16*C16-$C$9*G16*D16</f>
        <v>-4.1516311628891509E-2</v>
      </c>
    </row>
    <row r="17" spans="2:10" x14ac:dyDescent="0.2">
      <c r="B17" s="21">
        <f t="shared" ref="B17:B80" si="1">B16+$C$11</f>
        <v>0.1</v>
      </c>
      <c r="C17" s="21">
        <f t="shared" ref="C17:E32" si="2">C16+$C$11*H16</f>
        <v>1.0702394729080491E-2</v>
      </c>
      <c r="D17" s="21">
        <f t="shared" si="2"/>
        <v>1.1943361328555077E-2</v>
      </c>
      <c r="E17" s="21">
        <f t="shared" si="2"/>
        <v>149.99590037489475</v>
      </c>
      <c r="F17" s="21">
        <f t="shared" ref="F17:F80" si="3">$F$6*E17/(E17+$F$7)</f>
        <v>1.1904746410688516</v>
      </c>
      <c r="G17" s="21">
        <f t="shared" ref="G17:G80" si="4">$I$6*E17/(E17+$I$7)</f>
        <v>2.8571205458223683</v>
      </c>
      <c r="H17" s="21">
        <f t="shared" ref="H17:H80" si="5">C17*(F17-$F$8)</f>
        <v>7.389732159139021E-3</v>
      </c>
      <c r="I17" s="21">
        <f t="shared" ref="I17:I80" si="6">D17*(G17-$I$8)</f>
        <v>2.2180261709439968E-2</v>
      </c>
      <c r="J17" s="21">
        <f t="shared" si="0"/>
        <v>-4.2764927456419563E-2</v>
      </c>
    </row>
    <row r="18" spans="2:10" x14ac:dyDescent="0.2">
      <c r="B18" s="21">
        <f t="shared" si="1"/>
        <v>0.15000000000000002</v>
      </c>
      <c r="C18" s="21">
        <f t="shared" si="2"/>
        <v>1.1071881337037442E-2</v>
      </c>
      <c r="D18" s="21">
        <f t="shared" si="2"/>
        <v>1.3052374414027075E-2</v>
      </c>
      <c r="E18" s="21">
        <f t="shared" si="2"/>
        <v>149.99376212852192</v>
      </c>
      <c r="F18" s="21">
        <f t="shared" si="3"/>
        <v>1.1904738329106039</v>
      </c>
      <c r="G18" s="21">
        <f t="shared" si="4"/>
        <v>2.857108908534562</v>
      </c>
      <c r="H18" s="21">
        <f t="shared" si="5"/>
        <v>7.6448443443156251E-3</v>
      </c>
      <c r="I18" s="21">
        <f t="shared" si="6"/>
        <v>2.4239680801818264E-2</v>
      </c>
      <c r="J18" s="21">
        <f t="shared" si="0"/>
        <v>-4.4234968750601934E-2</v>
      </c>
    </row>
    <row r="19" spans="2:10" x14ac:dyDescent="0.2">
      <c r="B19" s="21">
        <f t="shared" si="1"/>
        <v>0.2</v>
      </c>
      <c r="C19" s="21">
        <f t="shared" si="2"/>
        <v>1.1454123554253223E-2</v>
      </c>
      <c r="D19" s="21">
        <f t="shared" si="2"/>
        <v>1.4264358454117988E-2</v>
      </c>
      <c r="E19" s="21">
        <f t="shared" si="2"/>
        <v>149.99155038008439</v>
      </c>
      <c r="F19" s="21">
        <f t="shared" si="3"/>
        <v>1.1904729969488856</v>
      </c>
      <c r="G19" s="21">
        <f t="shared" si="4"/>
        <v>2.857096870966473</v>
      </c>
      <c r="H19" s="21">
        <f t="shared" si="5"/>
        <v>7.9087630179280454E-3</v>
      </c>
      <c r="I19" s="21">
        <f t="shared" si="6"/>
        <v>2.6490295451486671E-2</v>
      </c>
      <c r="J19" s="21">
        <f t="shared" si="0"/>
        <v>-4.5940858785050095E-2</v>
      </c>
    </row>
    <row r="20" spans="2:10" x14ac:dyDescent="0.2">
      <c r="B20" s="21">
        <f t="shared" si="1"/>
        <v>0.25</v>
      </c>
      <c r="C20" s="21">
        <f t="shared" si="2"/>
        <v>1.1849561705149626E-2</v>
      </c>
      <c r="D20" s="21">
        <f t="shared" si="2"/>
        <v>1.5588873226692321E-2</v>
      </c>
      <c r="E20" s="21">
        <f t="shared" si="2"/>
        <v>149.98925333714513</v>
      </c>
      <c r="F20" s="21">
        <f t="shared" si="3"/>
        <v>1.1904721287240438</v>
      </c>
      <c r="G20" s="21">
        <f t="shared" si="4"/>
        <v>2.8570843689097196</v>
      </c>
      <c r="H20" s="21">
        <f t="shared" si="5"/>
        <v>8.1817920950015728E-3</v>
      </c>
      <c r="I20" s="21">
        <f t="shared" si="6"/>
        <v>2.8949852798205535E-2</v>
      </c>
      <c r="J20" s="21">
        <f t="shared" si="0"/>
        <v>-4.7898636117603546E-2</v>
      </c>
    </row>
    <row r="21" spans="2:10" x14ac:dyDescent="0.2">
      <c r="B21" s="21">
        <f t="shared" si="1"/>
        <v>0.3</v>
      </c>
      <c r="C21" s="21">
        <f t="shared" si="2"/>
        <v>1.2258651309899705E-2</v>
      </c>
      <c r="D21" s="21">
        <f t="shared" si="2"/>
        <v>1.7036365866602596E-2</v>
      </c>
      <c r="E21" s="21">
        <f t="shared" si="2"/>
        <v>149.98685840533926</v>
      </c>
      <c r="F21" s="21">
        <f t="shared" si="3"/>
        <v>1.1904712234726871</v>
      </c>
      <c r="G21" s="21">
        <f t="shared" si="4"/>
        <v>2.857071333784488</v>
      </c>
      <c r="H21" s="21">
        <f t="shared" si="5"/>
        <v>8.4642459680715071E-3</v>
      </c>
      <c r="I21" s="21">
        <f t="shared" si="6"/>
        <v>3.1637746682732205E-2</v>
      </c>
      <c r="J21" s="21">
        <f t="shared" si="0"/>
        <v>-5.0126089511618552E-2</v>
      </c>
    </row>
    <row r="22" spans="2:10" x14ac:dyDescent="0.2">
      <c r="B22" s="21">
        <f t="shared" si="1"/>
        <v>0.35</v>
      </c>
      <c r="C22" s="21">
        <f t="shared" si="2"/>
        <v>1.2681863608303281E-2</v>
      </c>
      <c r="D22" s="21">
        <f t="shared" si="2"/>
        <v>1.8618253200739208E-2</v>
      </c>
      <c r="E22" s="21">
        <f t="shared" si="2"/>
        <v>149.98435210086367</v>
      </c>
      <c r="F22" s="21">
        <f t="shared" si="3"/>
        <v>1.1904702760945061</v>
      </c>
      <c r="G22" s="21">
        <f t="shared" si="4"/>
        <v>2.8570576921621349</v>
      </c>
      <c r="H22" s="21">
        <f t="shared" si="5"/>
        <v>8.756449867018035E-3</v>
      </c>
      <c r="I22" s="21">
        <f t="shared" si="6"/>
        <v>3.4575170321055032E-2</v>
      </c>
      <c r="J22" s="21">
        <f t="shared" si="0"/>
        <v>-5.2642906056638114E-2</v>
      </c>
    </row>
    <row r="23" spans="2:10" x14ac:dyDescent="0.2">
      <c r="B23" s="21">
        <f t="shared" si="1"/>
        <v>0.39999999999999997</v>
      </c>
      <c r="C23" s="21">
        <f t="shared" si="2"/>
        <v>1.3119686101654182E-2</v>
      </c>
      <c r="D23" s="21">
        <f t="shared" si="2"/>
        <v>2.0347011716791961E-2</v>
      </c>
      <c r="E23" s="21">
        <f t="shared" si="2"/>
        <v>149.98171995556083</v>
      </c>
      <c r="F23" s="21">
        <f t="shared" si="3"/>
        <v>1.1904692811162749</v>
      </c>
      <c r="G23" s="21">
        <f t="shared" si="4"/>
        <v>2.8570433652472604</v>
      </c>
      <c r="H23" s="21">
        <f t="shared" si="5"/>
        <v>9.0587402310803467E-3</v>
      </c>
      <c r="I23" s="21">
        <f t="shared" si="6"/>
        <v>3.7785283111276782E-2</v>
      </c>
      <c r="J23" s="21">
        <f t="shared" si="0"/>
        <v>-5.5470833670810196E-2</v>
      </c>
    </row>
    <row r="24" spans="2:10" x14ac:dyDescent="0.2">
      <c r="B24" s="21">
        <f t="shared" si="1"/>
        <v>0.44999999999999996</v>
      </c>
      <c r="C24" s="21">
        <f t="shared" si="2"/>
        <v>1.3572623113208199E-2</v>
      </c>
      <c r="D24" s="21">
        <f t="shared" si="2"/>
        <v>2.2236275872355798E-2</v>
      </c>
      <c r="E24" s="21">
        <f t="shared" si="2"/>
        <v>149.97894641387728</v>
      </c>
      <c r="F24" s="21">
        <f t="shared" si="3"/>
        <v>1.1904682326527565</v>
      </c>
      <c r="G24" s="21">
        <f t="shared" si="4"/>
        <v>2.857028268315291</v>
      </c>
      <c r="H24" s="21">
        <f t="shared" si="5"/>
        <v>9.3714650934388181E-3</v>
      </c>
      <c r="I24" s="21">
        <f t="shared" si="6"/>
        <v>4.1293392877021974E-2</v>
      </c>
      <c r="J24" s="21">
        <f t="shared" si="0"/>
        <v>-5.863385927670213E-2</v>
      </c>
    </row>
    <row r="25" spans="2:10" x14ac:dyDescent="0.2">
      <c r="B25" s="21">
        <f t="shared" si="1"/>
        <v>0.49999999999999994</v>
      </c>
      <c r="C25" s="21">
        <f t="shared" si="2"/>
        <v>1.404119636788014E-2</v>
      </c>
      <c r="D25" s="21">
        <f t="shared" si="2"/>
        <v>2.4300945516206898E-2</v>
      </c>
      <c r="E25" s="21">
        <f t="shared" si="2"/>
        <v>149.97601472091344</v>
      </c>
      <c r="F25" s="21">
        <f t="shared" si="3"/>
        <v>1.1904671243642098</v>
      </c>
      <c r="G25" s="21">
        <f t="shared" si="4"/>
        <v>2.8570123101012634</v>
      </c>
      <c r="H25" s="21">
        <f t="shared" si="5"/>
        <v>9.6949844787633868E-3</v>
      </c>
      <c r="I25" s="21">
        <f t="shared" si="6"/>
        <v>4.5127154970696311E-2</v>
      </c>
      <c r="J25" s="21">
        <f t="shared" si="0"/>
        <v>-6.2158404063046874E-2</v>
      </c>
    </row>
    <row r="26" spans="2:10" x14ac:dyDescent="0.2">
      <c r="B26" s="21">
        <f t="shared" si="1"/>
        <v>0.54999999999999993</v>
      </c>
      <c r="C26" s="21">
        <f t="shared" si="2"/>
        <v>1.452594559181831E-2</v>
      </c>
      <c r="D26" s="21">
        <f t="shared" si="2"/>
        <v>2.6557303264741712E-2</v>
      </c>
      <c r="E26" s="21">
        <f t="shared" si="2"/>
        <v>149.97290680071029</v>
      </c>
      <c r="F26" s="21">
        <f t="shared" si="3"/>
        <v>1.1904659494101768</v>
      </c>
      <c r="G26" s="21">
        <f t="shared" si="4"/>
        <v>2.8569953921350955</v>
      </c>
      <c r="H26" s="21">
        <f t="shared" si="5"/>
        <v>1.0029670814135402E-2</v>
      </c>
      <c r="I26" s="21">
        <f t="shared" si="6"/>
        <v>4.9316789790159687E-2</v>
      </c>
      <c r="J26" s="21">
        <f t="shared" si="0"/>
        <v>-6.6073537375236954E-2</v>
      </c>
    </row>
    <row r="27" spans="2:10" x14ac:dyDescent="0.2">
      <c r="B27" s="21">
        <f t="shared" si="1"/>
        <v>0.6</v>
      </c>
      <c r="C27" s="21">
        <f t="shared" si="2"/>
        <v>1.502742913252508E-2</v>
      </c>
      <c r="D27" s="21">
        <f t="shared" si="2"/>
        <v>2.9023142754249696E-2</v>
      </c>
      <c r="E27" s="21">
        <f t="shared" si="2"/>
        <v>149.96960312384152</v>
      </c>
      <c r="F27" s="21">
        <f t="shared" si="3"/>
        <v>1.1904647003991808</v>
      </c>
      <c r="G27" s="21">
        <f t="shared" si="4"/>
        <v>2.8569774080182153</v>
      </c>
      <c r="H27" s="21">
        <f t="shared" si="5"/>
        <v>1.0375909353758851E-2</v>
      </c>
      <c r="I27" s="21">
        <f t="shared" si="6"/>
        <v>5.3895320404329247E-2</v>
      </c>
      <c r="J27" s="21">
        <f t="shared" si="0"/>
        <v>-7.0411210920123354E-2</v>
      </c>
    </row>
    <row r="28" spans="2:10" x14ac:dyDescent="0.2">
      <c r="B28" s="21">
        <f t="shared" si="1"/>
        <v>0.65</v>
      </c>
      <c r="C28" s="21">
        <f t="shared" si="2"/>
        <v>1.5546224600213022E-2</v>
      </c>
      <c r="D28" s="21">
        <f t="shared" si="2"/>
        <v>3.1717908774466161E-2</v>
      </c>
      <c r="E28" s="21">
        <f t="shared" si="2"/>
        <v>149.96608256329552</v>
      </c>
      <c r="F28" s="21">
        <f t="shared" si="3"/>
        <v>1.1904633693339541</v>
      </c>
      <c r="G28" s="21">
        <f t="shared" si="4"/>
        <v>2.8569582426359239</v>
      </c>
      <c r="H28" s="21">
        <f t="shared" si="5"/>
        <v>1.0734098617885487E-2</v>
      </c>
      <c r="I28" s="21">
        <f t="shared" si="6"/>
        <v>5.889883213791923E-2</v>
      </c>
      <c r="J28" s="21">
        <f t="shared" si="0"/>
        <v>-7.5206515125892617E-2</v>
      </c>
    </row>
    <row r="29" spans="2:10" x14ac:dyDescent="0.2">
      <c r="B29" s="21">
        <f t="shared" si="1"/>
        <v>0.70000000000000007</v>
      </c>
      <c r="C29" s="21">
        <f t="shared" si="2"/>
        <v>1.6082929531107296E-2</v>
      </c>
      <c r="D29" s="21">
        <f t="shared" si="2"/>
        <v>3.4662850381362124E-2</v>
      </c>
      <c r="E29" s="21">
        <f t="shared" si="2"/>
        <v>149.96232223753921</v>
      </c>
      <c r="F29" s="21">
        <f t="shared" si="3"/>
        <v>1.1904619475517617</v>
      </c>
      <c r="G29" s="21">
        <f t="shared" si="4"/>
        <v>2.8569377712993766</v>
      </c>
      <c r="H29" s="21">
        <f t="shared" si="5"/>
        <v>1.1104650846386085E-2</v>
      </c>
      <c r="I29" s="21">
        <f t="shared" si="6"/>
        <v>6.4366756134050337E-2</v>
      </c>
      <c r="J29" s="21">
        <f t="shared" si="0"/>
        <v>-8.0497959666563951E-2</v>
      </c>
    </row>
    <row r="30" spans="2:10" x14ac:dyDescent="0.2">
      <c r="B30" s="21">
        <f t="shared" si="1"/>
        <v>0.75000000000000011</v>
      </c>
      <c r="C30" s="21">
        <f t="shared" si="2"/>
        <v>1.66381620734266E-2</v>
      </c>
      <c r="D30" s="21">
        <f t="shared" si="2"/>
        <v>3.7881188188064643E-2</v>
      </c>
      <c r="E30" s="21">
        <f t="shared" si="2"/>
        <v>149.95829733955588</v>
      </c>
      <c r="F30" s="21">
        <f t="shared" si="3"/>
        <v>1.1904604256593543</v>
      </c>
      <c r="G30" s="21">
        <f t="shared" si="4"/>
        <v>2.8569158588104804</v>
      </c>
      <c r="H30" s="21">
        <f t="shared" si="5"/>
        <v>1.1487992467407455E-2</v>
      </c>
      <c r="I30" s="21">
        <f t="shared" si="6"/>
        <v>7.0342179097001481E-2</v>
      </c>
      <c r="J30" s="21">
        <f t="shared" si="0"/>
        <v>-8.6327780345070687E-2</v>
      </c>
    </row>
    <row r="31" spans="2:10" x14ac:dyDescent="0.2">
      <c r="B31" s="21">
        <f t="shared" si="1"/>
        <v>0.80000000000000016</v>
      </c>
      <c r="C31" s="21">
        <f t="shared" si="2"/>
        <v>1.7212561696796972E-2</v>
      </c>
      <c r="D31" s="21">
        <f t="shared" si="2"/>
        <v>4.1398297142914715E-2</v>
      </c>
      <c r="E31" s="21">
        <f t="shared" si="2"/>
        <v>149.95398095053864</v>
      </c>
      <c r="F31" s="21">
        <f t="shared" si="3"/>
        <v>1.1904587934620403</v>
      </c>
      <c r="G31" s="21">
        <f t="shared" si="4"/>
        <v>2.8568923584423978</v>
      </c>
      <c r="H31" s="21">
        <f t="shared" si="5"/>
        <v>1.1884564581561367E-2</v>
      </c>
      <c r="I31" s="21">
        <f t="shared" si="6"/>
        <v>7.6872181617206076E-2</v>
      </c>
      <c r="J31" s="21">
        <f t="shared" si="0"/>
        <v>-9.2742274728716503E-2</v>
      </c>
    </row>
    <row r="32" spans="2:10" x14ac:dyDescent="0.2">
      <c r="B32" s="21">
        <f t="shared" si="1"/>
        <v>0.8500000000000002</v>
      </c>
      <c r="C32" s="21">
        <f t="shared" si="2"/>
        <v>1.780678992587504E-2</v>
      </c>
      <c r="D32" s="21">
        <f t="shared" si="2"/>
        <v>4.5241906223775018E-2</v>
      </c>
      <c r="E32" s="21">
        <f t="shared" si="2"/>
        <v>149.9493438368022</v>
      </c>
      <c r="F32" s="21">
        <f t="shared" si="3"/>
        <v>1.1904570398863188</v>
      </c>
      <c r="G32" s="21">
        <f t="shared" si="4"/>
        <v>2.8568671108276633</v>
      </c>
      <c r="H32" s="21">
        <f t="shared" si="5"/>
        <v>1.2294823462097202E-2</v>
      </c>
      <c r="I32" s="21">
        <f t="shared" si="6"/>
        <v>8.4008207698077195E-2</v>
      </c>
      <c r="J32" s="21">
        <f t="shared" si="0"/>
        <v>-9.9792169149086729E-2</v>
      </c>
    </row>
    <row r="33" spans="2:10" x14ac:dyDescent="0.2">
      <c r="B33" s="21">
        <f t="shared" si="1"/>
        <v>0.90000000000000024</v>
      </c>
      <c r="C33" s="21">
        <f t="shared" ref="C33:E48" si="7">C32+$C$11*H32</f>
        <v>1.8421531098979899E-2</v>
      </c>
      <c r="D33" s="21">
        <f t="shared" si="7"/>
        <v>4.9442316608678878E-2</v>
      </c>
      <c r="E33" s="21">
        <f t="shared" si="7"/>
        <v>149.94435422834474</v>
      </c>
      <c r="F33" s="21">
        <f t="shared" si="3"/>
        <v>1.190455152895459</v>
      </c>
      <c r="G33" s="21">
        <f t="shared" si="4"/>
        <v>2.8568399427451836</v>
      </c>
      <c r="H33" s="21">
        <f t="shared" si="5"/>
        <v>1.2719241071514618E-2</v>
      </c>
      <c r="I33" s="21">
        <f t="shared" si="6"/>
        <v>9.1806468340848532E-2</v>
      </c>
      <c r="J33" s="21">
        <f t="shared" si="0"/>
        <v>-0.10753301991526769</v>
      </c>
    </row>
    <row r="34" spans="2:10" x14ac:dyDescent="0.2">
      <c r="B34" s="21">
        <f t="shared" si="1"/>
        <v>0.95000000000000029</v>
      </c>
      <c r="C34" s="21">
        <f t="shared" si="7"/>
        <v>1.905749315255563E-2</v>
      </c>
      <c r="D34" s="21">
        <f t="shared" si="7"/>
        <v>5.4032640025721307E-2</v>
      </c>
      <c r="E34" s="21">
        <f t="shared" si="7"/>
        <v>149.93897757734896</v>
      </c>
      <c r="F34" s="21">
        <f t="shared" si="3"/>
        <v>1.1904531193973606</v>
      </c>
      <c r="G34" s="21">
        <f t="shared" si="4"/>
        <v>2.8568106657965622</v>
      </c>
      <c r="H34" s="21">
        <f t="shared" si="5"/>
        <v>1.3158305595075874E-2</v>
      </c>
      <c r="I34" s="21">
        <f t="shared" si="6"/>
        <v>0.10032838230090556</v>
      </c>
      <c r="J34" s="21">
        <f t="shared" si="0"/>
        <v>-0.11602565184694513</v>
      </c>
    </row>
    <row r="35" spans="2:10" x14ac:dyDescent="0.2">
      <c r="B35" s="21">
        <f t="shared" si="1"/>
        <v>1.0000000000000002</v>
      </c>
      <c r="C35" s="21">
        <f t="shared" si="7"/>
        <v>1.9715408432309425E-2</v>
      </c>
      <c r="D35" s="21">
        <f t="shared" si="7"/>
        <v>5.9049059140766587E-2</v>
      </c>
      <c r="E35" s="21">
        <f t="shared" si="7"/>
        <v>149.93317629475661</v>
      </c>
      <c r="F35" s="21">
        <f t="shared" si="3"/>
        <v>1.1904509251439637</v>
      </c>
      <c r="G35" s="21">
        <f t="shared" si="4"/>
        <v>2.8567790749613198</v>
      </c>
      <c r="H35" s="21">
        <f t="shared" si="5"/>
        <v>1.3612521991679144E-2</v>
      </c>
      <c r="I35" s="21">
        <f t="shared" si="6"/>
        <v>0.10964105740872884</v>
      </c>
      <c r="J35" s="21">
        <f t="shared" si="0"/>
        <v>-0.12533663751393553</v>
      </c>
    </row>
    <row r="36" spans="2:10" x14ac:dyDescent="0.2">
      <c r="B36" s="21">
        <f t="shared" si="1"/>
        <v>1.0500000000000003</v>
      </c>
      <c r="C36" s="21">
        <f t="shared" si="7"/>
        <v>2.039603453189338E-2</v>
      </c>
      <c r="D36" s="21">
        <f t="shared" si="7"/>
        <v>6.4531112011203026E-2</v>
      </c>
      <c r="E36" s="21">
        <f t="shared" si="7"/>
        <v>149.9269094628809</v>
      </c>
      <c r="F36" s="21">
        <f t="shared" si="3"/>
        <v>1.1904485546214034</v>
      </c>
      <c r="G36" s="21">
        <f t="shared" si="4"/>
        <v>2.8567449470195885</v>
      </c>
      <c r="H36" s="21">
        <f t="shared" si="5"/>
        <v>1.4082412562554016E-2</v>
      </c>
      <c r="I36" s="21">
        <f t="shared" si="6"/>
        <v>0.11981781615235629</v>
      </c>
      <c r="J36" s="21">
        <f t="shared" si="0"/>
        <v>-0.13553882087296007</v>
      </c>
    </row>
    <row r="37" spans="2:10" x14ac:dyDescent="0.2">
      <c r="B37" s="21">
        <f t="shared" si="1"/>
        <v>1.1000000000000003</v>
      </c>
      <c r="C37" s="21">
        <f t="shared" si="7"/>
        <v>2.1100155160021082E-2</v>
      </c>
      <c r="D37" s="21">
        <f t="shared" si="7"/>
        <v>7.0522002818820845E-2</v>
      </c>
      <c r="E37" s="21">
        <f t="shared" si="7"/>
        <v>149.92013252183725</v>
      </c>
      <c r="F37" s="21">
        <f t="shared" si="3"/>
        <v>1.1904459909300387</v>
      </c>
      <c r="G37" s="21">
        <f t="shared" si="4"/>
        <v>2.8567080388297978</v>
      </c>
      <c r="H37" s="21">
        <f t="shared" si="5"/>
        <v>1.4568517538238325E-2</v>
      </c>
      <c r="I37" s="21">
        <f t="shared" si="6"/>
        <v>0.13093876954808234</v>
      </c>
      <c r="J37" s="21">
        <f t="shared" si="0"/>
        <v>-0.14671188932239809</v>
      </c>
    </row>
    <row r="38" spans="2:10" x14ac:dyDescent="0.2">
      <c r="B38" s="21">
        <f t="shared" si="1"/>
        <v>1.1500000000000004</v>
      </c>
      <c r="C38" s="21">
        <f t="shared" si="7"/>
        <v>2.1828581036932998E-2</v>
      </c>
      <c r="D38" s="21">
        <f t="shared" si="7"/>
        <v>7.7068941296224963E-2</v>
      </c>
      <c r="E38" s="21">
        <f t="shared" si="7"/>
        <v>149.91279692737112</v>
      </c>
      <c r="F38" s="21">
        <f t="shared" si="3"/>
        <v>1.1904432156533911</v>
      </c>
      <c r="G38" s="21">
        <f t="shared" si="4"/>
        <v>2.8566680854476969</v>
      </c>
      <c r="H38" s="21">
        <f t="shared" si="5"/>
        <v>1.5071395684290653E-2</v>
      </c>
      <c r="I38" s="21">
        <f t="shared" si="6"/>
        <v>0.14309144368394294</v>
      </c>
      <c r="J38" s="21">
        <f t="shared" si="0"/>
        <v>-0.15894299855404379</v>
      </c>
    </row>
    <row r="39" spans="2:10" x14ac:dyDescent="0.2">
      <c r="B39" s="21">
        <f t="shared" si="1"/>
        <v>1.2000000000000004</v>
      </c>
      <c r="C39" s="21">
        <f t="shared" si="7"/>
        <v>2.2582150821147531E-2</v>
      </c>
      <c r="D39" s="21">
        <f t="shared" si="7"/>
        <v>8.4223513480422105E-2</v>
      </c>
      <c r="E39" s="21">
        <f t="shared" si="7"/>
        <v>149.90484977744342</v>
      </c>
      <c r="F39" s="21">
        <f t="shared" si="3"/>
        <v>1.1904402087149446</v>
      </c>
      <c r="G39" s="21">
        <f t="shared" si="4"/>
        <v>2.8566247980717661</v>
      </c>
      <c r="H39" s="21">
        <f t="shared" si="5"/>
        <v>1.5591624926185458E-2</v>
      </c>
      <c r="I39" s="21">
        <f t="shared" si="6"/>
        <v>0.15637146370848334</v>
      </c>
      <c r="J39" s="21">
        <f t="shared" si="0"/>
        <v>-0.17232745496908147</v>
      </c>
    </row>
    <row r="40" spans="2:10" x14ac:dyDescent="0.2">
      <c r="B40" s="21">
        <f t="shared" si="1"/>
        <v>1.2500000000000004</v>
      </c>
      <c r="C40" s="21">
        <f t="shared" si="7"/>
        <v>2.3361732067456804E-2</v>
      </c>
      <c r="D40" s="21">
        <f t="shared" si="7"/>
        <v>9.2042086665846276E-2</v>
      </c>
      <c r="E40" s="21">
        <f t="shared" si="7"/>
        <v>149.89623340469495</v>
      </c>
      <c r="F40" s="21">
        <f t="shared" si="3"/>
        <v>1.190436948221657</v>
      </c>
      <c r="G40" s="21">
        <f t="shared" si="4"/>
        <v>2.8565778617986783</v>
      </c>
      <c r="H40" s="21">
        <f t="shared" si="5"/>
        <v>1.6129802993826898E-2</v>
      </c>
      <c r="I40" s="21">
        <f t="shared" si="6"/>
        <v>0.17088330045756553</v>
      </c>
      <c r="J40" s="21">
        <f t="shared" si="0"/>
        <v>-0.1869694608459207</v>
      </c>
    </row>
    <row r="41" spans="2:10" x14ac:dyDescent="0.2">
      <c r="B41" s="21">
        <f t="shared" si="1"/>
        <v>1.3000000000000005</v>
      </c>
      <c r="C41" s="21">
        <f t="shared" si="7"/>
        <v>2.416822221714815E-2</v>
      </c>
      <c r="D41" s="21">
        <f t="shared" si="7"/>
        <v>0.10058625168872455</v>
      </c>
      <c r="E41" s="21">
        <f t="shared" si="7"/>
        <v>149.88688493165265</v>
      </c>
      <c r="F41" s="21">
        <f t="shared" si="3"/>
        <v>1.1904334102929146</v>
      </c>
      <c r="G41" s="21">
        <f t="shared" si="4"/>
        <v>2.8565269331709158</v>
      </c>
      <c r="H41" s="21">
        <f t="shared" si="5"/>
        <v>1.6686548086102582E-2</v>
      </c>
      <c r="I41" s="21">
        <f t="shared" si="6"/>
        <v>0.18674108536682563</v>
      </c>
      <c r="J41" s="21">
        <f t="shared" si="0"/>
        <v>-0.20298292790287187</v>
      </c>
    </row>
    <row r="42" spans="2:10" x14ac:dyDescent="0.2">
      <c r="B42" s="21">
        <f t="shared" si="1"/>
        <v>1.3500000000000005</v>
      </c>
      <c r="C42" s="21">
        <f t="shared" si="7"/>
        <v>2.500254962145328E-2</v>
      </c>
      <c r="D42" s="21">
        <f t="shared" si="7"/>
        <v>0.10992330595706583</v>
      </c>
      <c r="E42" s="21">
        <f t="shared" si="7"/>
        <v>149.87673578525749</v>
      </c>
      <c r="F42" s="21">
        <f t="shared" si="3"/>
        <v>1.1904295688735578</v>
      </c>
      <c r="G42" s="21">
        <f t="shared" si="4"/>
        <v>2.8564716374969539</v>
      </c>
      <c r="H42" s="21">
        <f t="shared" si="5"/>
        <v>1.7262499555879725E-2</v>
      </c>
      <c r="I42" s="21">
        <f t="shared" si="6"/>
        <v>0.20406949980919267</v>
      </c>
      <c r="J42" s="21">
        <f t="shared" si="0"/>
        <v>-0.22049236539035949</v>
      </c>
    </row>
    <row r="43" spans="2:10" x14ac:dyDescent="0.2">
      <c r="B43" s="21">
        <f t="shared" si="1"/>
        <v>1.4000000000000006</v>
      </c>
      <c r="C43" s="21">
        <f t="shared" si="7"/>
        <v>2.5865674599247268E-2</v>
      </c>
      <c r="D43" s="21">
        <f t="shared" si="7"/>
        <v>0.12012678094752546</v>
      </c>
      <c r="E43" s="21">
        <f t="shared" si="7"/>
        <v>149.86571116698798</v>
      </c>
      <c r="F43" s="21">
        <f t="shared" si="3"/>
        <v>1.1904253955294506</v>
      </c>
      <c r="G43" s="21">
        <f t="shared" si="4"/>
        <v>2.8564115659225795</v>
      </c>
      <c r="H43" s="21">
        <f t="shared" si="5"/>
        <v>1.7858318615821357E-2</v>
      </c>
      <c r="I43" s="21">
        <f t="shared" si="6"/>
        <v>0.22300474552803443</v>
      </c>
      <c r="J43" s="21">
        <f t="shared" si="0"/>
        <v>-0.2396338493789831</v>
      </c>
    </row>
    <row r="44" spans="2:10" x14ac:dyDescent="0.2">
      <c r="B44" s="21">
        <f t="shared" si="1"/>
        <v>1.4500000000000006</v>
      </c>
      <c r="C44" s="21">
        <f t="shared" si="7"/>
        <v>2.6758590530038335E-2</v>
      </c>
      <c r="D44" s="21">
        <f t="shared" si="7"/>
        <v>0.13127701822392718</v>
      </c>
      <c r="E44" s="21">
        <f t="shared" si="7"/>
        <v>149.85372947451904</v>
      </c>
      <c r="F44" s="21">
        <f t="shared" si="3"/>
        <v>1.1904208592239427</v>
      </c>
      <c r="G44" s="21">
        <f t="shared" si="4"/>
        <v>2.8563462722298611</v>
      </c>
      <c r="H44" s="21">
        <f t="shared" si="5"/>
        <v>1.8474689065370722E-2</v>
      </c>
      <c r="I44" s="21">
        <f t="shared" si="6"/>
        <v>0.24369560340943877</v>
      </c>
      <c r="J44" s="21">
        <f t="shared" si="0"/>
        <v>-0.26055608048279805</v>
      </c>
    </row>
    <row r="45" spans="2:10" x14ac:dyDescent="0.2">
      <c r="B45" s="21">
        <f t="shared" si="1"/>
        <v>1.5000000000000007</v>
      </c>
      <c r="C45" s="21">
        <f t="shared" si="7"/>
        <v>2.7682324983306871E-2</v>
      </c>
      <c r="D45" s="21">
        <f t="shared" si="7"/>
        <v>0.14346179839439913</v>
      </c>
      <c r="E45" s="21">
        <f t="shared" si="7"/>
        <v>149.84070167049489</v>
      </c>
      <c r="F45" s="21">
        <f t="shared" si="3"/>
        <v>1.1904159260733866</v>
      </c>
      <c r="G45" s="21">
        <f t="shared" si="4"/>
        <v>2.8562752693380564</v>
      </c>
      <c r="H45" s="21">
        <f t="shared" si="5"/>
        <v>1.911231803921426E-2</v>
      </c>
      <c r="I45" s="21">
        <f t="shared" si="6"/>
        <v>0.26630458845428517</v>
      </c>
      <c r="J45" s="21">
        <f t="shared" si="0"/>
        <v>-0.28342153787444646</v>
      </c>
    </row>
    <row r="46" spans="2:10" x14ac:dyDescent="0.2">
      <c r="B46" s="21">
        <f t="shared" si="1"/>
        <v>1.5500000000000007</v>
      </c>
      <c r="C46" s="21">
        <f t="shared" si="7"/>
        <v>2.8637940885267586E-2</v>
      </c>
      <c r="D46" s="21">
        <f t="shared" si="7"/>
        <v>0.15677702781711339</v>
      </c>
      <c r="E46" s="21">
        <f t="shared" si="7"/>
        <v>149.82653059360118</v>
      </c>
      <c r="F46" s="21">
        <f t="shared" si="3"/>
        <v>1.1904105590797203</v>
      </c>
      <c r="G46" s="21">
        <f t="shared" si="4"/>
        <v>2.856198025478295</v>
      </c>
      <c r="H46" s="21">
        <f t="shared" si="5"/>
        <v>1.9771936777489573E-2</v>
      </c>
      <c r="I46" s="21">
        <f t="shared" si="6"/>
        <v>0.29100920947448161</v>
      </c>
      <c r="J46" s="21">
        <f t="shared" si="0"/>
        <v>-0.30840773811289546</v>
      </c>
    </row>
    <row r="47" spans="2:10" x14ac:dyDescent="0.2">
      <c r="B47" s="21">
        <f t="shared" si="1"/>
        <v>1.6000000000000008</v>
      </c>
      <c r="C47" s="21">
        <f t="shared" si="7"/>
        <v>2.9626537724142064E-2</v>
      </c>
      <c r="D47" s="21">
        <f t="shared" si="7"/>
        <v>0.17132748829083747</v>
      </c>
      <c r="E47" s="21">
        <f t="shared" si="7"/>
        <v>149.81111020669553</v>
      </c>
      <c r="F47" s="21">
        <f t="shared" si="3"/>
        <v>1.1904047178379078</v>
      </c>
      <c r="G47" s="21">
        <f t="shared" si="4"/>
        <v>2.8561139600111556</v>
      </c>
      <c r="H47" s="21">
        <f t="shared" si="5"/>
        <v>2.0454301417950432E-2</v>
      </c>
      <c r="I47" s="21">
        <f t="shared" si="6"/>
        <v>0.3180033427502712</v>
      </c>
      <c r="J47" s="21">
        <f t="shared" si="0"/>
        <v>-0.3357086080166613</v>
      </c>
    </row>
    <row r="48" spans="2:10" x14ac:dyDescent="0.2">
      <c r="B48" s="21">
        <f t="shared" si="1"/>
        <v>1.6500000000000008</v>
      </c>
      <c r="C48" s="21">
        <f t="shared" si="7"/>
        <v>3.0649252795039585E-2</v>
      </c>
      <c r="D48" s="21">
        <f t="shared" si="7"/>
        <v>0.18722765542835101</v>
      </c>
      <c r="E48" s="21">
        <f t="shared" si="7"/>
        <v>149.7943247762947</v>
      </c>
      <c r="F48" s="21">
        <f t="shared" si="3"/>
        <v>1.1903983582158275</v>
      </c>
      <c r="G48" s="21">
        <f t="shared" si="4"/>
        <v>2.8560224388533206</v>
      </c>
      <c r="H48" s="21">
        <f t="shared" si="5"/>
        <v>2.1160193810237191E-2</v>
      </c>
      <c r="I48" s="21">
        <f t="shared" si="6"/>
        <v>0.3474987296489172</v>
      </c>
      <c r="J48" s="21">
        <f t="shared" si="0"/>
        <v>-0.36553598157972622</v>
      </c>
    </row>
    <row r="49" spans="2:10" x14ac:dyDescent="0.2">
      <c r="B49" s="21">
        <f t="shared" si="1"/>
        <v>1.7000000000000008</v>
      </c>
      <c r="C49" s="21">
        <f t="shared" ref="C49:E64" si="8">C48+$C$11*H48</f>
        <v>3.1707262485551446E-2</v>
      </c>
      <c r="D49" s="21">
        <f t="shared" si="8"/>
        <v>0.20460259191079688</v>
      </c>
      <c r="E49" s="21">
        <f t="shared" si="8"/>
        <v>149.77604797721571</v>
      </c>
      <c r="F49" s="21">
        <f t="shared" si="3"/>
        <v>1.1903914320039493</v>
      </c>
      <c r="G49" s="21">
        <f t="shared" si="4"/>
        <v>2.8559227694762037</v>
      </c>
      <c r="H49" s="21">
        <f t="shared" si="5"/>
        <v>2.1890422352324964E-2</v>
      </c>
      <c r="I49" s="21">
        <f t="shared" si="6"/>
        <v>0.37972660902109567</v>
      </c>
      <c r="J49" s="21">
        <f t="shared" si="0"/>
        <v>-0.39812123174270442</v>
      </c>
    </row>
    <row r="50" spans="2:10" x14ac:dyDescent="0.2">
      <c r="B50" s="21">
        <f t="shared" si="1"/>
        <v>1.7500000000000009</v>
      </c>
      <c r="C50" s="21">
        <f t="shared" si="8"/>
        <v>3.2801783603167697E-2</v>
      </c>
      <c r="D50" s="21">
        <f t="shared" si="8"/>
        <v>0.22358892236185168</v>
      </c>
      <c r="E50" s="21">
        <f t="shared" si="8"/>
        <v>149.75614191562858</v>
      </c>
      <c r="F50" s="21">
        <f t="shared" si="3"/>
        <v>1.1903838865318859</v>
      </c>
      <c r="G50" s="21">
        <f t="shared" si="4"/>
        <v>2.8558141954358764</v>
      </c>
      <c r="H50" s="21">
        <f t="shared" si="5"/>
        <v>2.2645822849132802E-2</v>
      </c>
      <c r="I50" s="21">
        <f t="shared" si="6"/>
        <v>0.4149394960613344</v>
      </c>
      <c r="J50" s="21">
        <f t="shared" si="0"/>
        <v>-0.43371704870247785</v>
      </c>
    </row>
    <row r="51" spans="2:10" x14ac:dyDescent="0.2">
      <c r="B51" s="21">
        <f t="shared" si="1"/>
        <v>1.8000000000000009</v>
      </c>
      <c r="C51" s="21">
        <f t="shared" si="8"/>
        <v>3.3934074745624335E-2</v>
      </c>
      <c r="D51" s="21">
        <f t="shared" si="8"/>
        <v>0.24433589716491841</v>
      </c>
      <c r="E51" s="21">
        <f t="shared" si="8"/>
        <v>149.73445606319345</v>
      </c>
      <c r="F51" s="21">
        <f t="shared" si="3"/>
        <v>1.1903756642486039</v>
      </c>
      <c r="G51" s="21">
        <f t="shared" si="4"/>
        <v>2.8556958903896672</v>
      </c>
      <c r="H51" s="21">
        <f t="shared" si="5"/>
        <v>2.3427259393172174E-2</v>
      </c>
      <c r="I51" s="21">
        <f t="shared" si="6"/>
        <v>0.45341312024361141</v>
      </c>
      <c r="J51" s="21">
        <f t="shared" si="0"/>
        <v>-0.47259937736796259</v>
      </c>
    </row>
    <row r="52" spans="2:10" x14ac:dyDescent="0.2">
      <c r="B52" s="21">
        <f t="shared" si="1"/>
        <v>1.850000000000001</v>
      </c>
      <c r="C52" s="21">
        <f t="shared" si="8"/>
        <v>3.510543771528294E-2</v>
      </c>
      <c r="D52" s="21">
        <f t="shared" si="8"/>
        <v>0.26700655317709898</v>
      </c>
      <c r="E52" s="21">
        <f t="shared" si="8"/>
        <v>149.71082609432506</v>
      </c>
      <c r="F52" s="21">
        <f t="shared" si="3"/>
        <v>1.1903667022627622</v>
      </c>
      <c r="G52" s="21">
        <f t="shared" si="4"/>
        <v>2.8555669515504589</v>
      </c>
      <c r="H52" s="21">
        <f t="shared" si="5"/>
        <v>2.423562526699068E-2</v>
      </c>
      <c r="I52" s="21">
        <f t="shared" si="6"/>
        <v>0.49544853592282506</v>
      </c>
      <c r="J52" s="21">
        <f t="shared" si="0"/>
        <v>-0.51506952754961322</v>
      </c>
    </row>
    <row r="53" spans="2:10" x14ac:dyDescent="0.2">
      <c r="B53" s="21">
        <f t="shared" si="1"/>
        <v>1.900000000000001</v>
      </c>
      <c r="C53" s="21">
        <f t="shared" si="8"/>
        <v>3.6317218978632472E-2</v>
      </c>
      <c r="D53" s="21">
        <f t="shared" si="8"/>
        <v>0.29177897997324026</v>
      </c>
      <c r="E53" s="21">
        <f t="shared" si="8"/>
        <v>149.68507261794758</v>
      </c>
      <c r="F53" s="21">
        <f t="shared" si="3"/>
        <v>1.1903569318392797</v>
      </c>
      <c r="G53" s="21">
        <f t="shared" si="4"/>
        <v>2.8554263925249121</v>
      </c>
      <c r="H53" s="21">
        <f t="shared" si="5"/>
        <v>2.5071843867023973E-2</v>
      </c>
      <c r="I53" s="21">
        <f t="shared" si="6"/>
        <v>0.54137442022634774</v>
      </c>
      <c r="J53" s="21">
        <f t="shared" si="0"/>
        <v>-0.56145647150351108</v>
      </c>
    </row>
    <row r="54" spans="2:10" x14ac:dyDescent="0.2">
      <c r="B54" s="21">
        <f t="shared" si="1"/>
        <v>1.9500000000000011</v>
      </c>
      <c r="C54" s="21">
        <f t="shared" si="8"/>
        <v>3.7570811171983673E-2</v>
      </c>
      <c r="D54" s="21">
        <f t="shared" si="8"/>
        <v>0.31884770098455767</v>
      </c>
      <c r="E54" s="21">
        <f t="shared" si="8"/>
        <v>149.65699979437241</v>
      </c>
      <c r="F54" s="21">
        <f t="shared" si="3"/>
        <v>1.1903462778478435</v>
      </c>
      <c r="G54" s="21">
        <f t="shared" si="4"/>
        <v>2.8552731354765766</v>
      </c>
      <c r="H54" s="21">
        <f t="shared" si="5"/>
        <v>2.5936869648303103E-2</v>
      </c>
      <c r="I54" s="21">
        <f t="shared" si="6"/>
        <v>0.5915495739451182</v>
      </c>
      <c r="J54" s="21">
        <f t="shared" si="0"/>
        <v>-0.61211934453638128</v>
      </c>
    </row>
    <row r="55" spans="2:10" x14ac:dyDescent="0.2">
      <c r="B55" s="21">
        <f t="shared" si="1"/>
        <v>2.0000000000000009</v>
      </c>
      <c r="C55" s="21">
        <f t="shared" si="8"/>
        <v>3.8867654654398828E-2</v>
      </c>
      <c r="D55" s="21">
        <f t="shared" si="8"/>
        <v>0.34842517968181358</v>
      </c>
      <c r="E55" s="21">
        <f t="shared" si="8"/>
        <v>149.62639382714559</v>
      </c>
      <c r="F55" s="21">
        <f t="shared" si="3"/>
        <v>1.1903346581586198</v>
      </c>
      <c r="G55" s="21">
        <f t="shared" si="4"/>
        <v>2.8551060025489923</v>
      </c>
      <c r="H55" s="21">
        <f t="shared" si="5"/>
        <v>2.6831689089271703E-2</v>
      </c>
      <c r="I55" s="21">
        <f t="shared" si="6"/>
        <v>0.6463656422669436</v>
      </c>
      <c r="J55" s="21">
        <f t="shared" si="0"/>
        <v>-0.66745016551081959</v>
      </c>
    </row>
    <row r="56" spans="2:10" x14ac:dyDescent="0.2">
      <c r="B56" s="21">
        <f t="shared" si="1"/>
        <v>2.0500000000000007</v>
      </c>
      <c r="C56" s="21">
        <f t="shared" si="8"/>
        <v>4.0209239108862413E-2</v>
      </c>
      <c r="D56" s="21">
        <f t="shared" si="8"/>
        <v>0.38074346179516078</v>
      </c>
      <c r="E56" s="21">
        <f t="shared" si="8"/>
        <v>149.59302131887006</v>
      </c>
      <c r="F56" s="21">
        <f t="shared" si="3"/>
        <v>1.1903219829799412</v>
      </c>
      <c r="G56" s="21">
        <f t="shared" si="4"/>
        <v>2.8549237064774715</v>
      </c>
      <c r="H56" s="21">
        <f t="shared" si="5"/>
        <v>2.7757321675744503E-2</v>
      </c>
      <c r="I56" s="21">
        <f t="shared" si="6"/>
        <v>0.70625007337014323</v>
      </c>
      <c r="J56" s="21">
        <f t="shared" si="0"/>
        <v>-0.72787679526553739</v>
      </c>
    </row>
    <row r="57" spans="2:10" x14ac:dyDescent="0.2">
      <c r="B57" s="21">
        <f t="shared" si="1"/>
        <v>2.1000000000000005</v>
      </c>
      <c r="C57" s="21">
        <f t="shared" si="8"/>
        <v>4.1597105192649642E-2</v>
      </c>
      <c r="D57" s="21">
        <f t="shared" si="8"/>
        <v>0.41605596546366796</v>
      </c>
      <c r="E57" s="21">
        <f t="shared" si="8"/>
        <v>149.55662747910679</v>
      </c>
      <c r="F57" s="21">
        <f t="shared" si="3"/>
        <v>1.1903081541321956</v>
      </c>
      <c r="G57" s="21">
        <f t="shared" si="4"/>
        <v>2.8547248403111065</v>
      </c>
      <c r="H57" s="21">
        <f t="shared" si="5"/>
        <v>2.8714820902780741E-2</v>
      </c>
      <c r="I57" s="21">
        <f t="shared" si="6"/>
        <v>0.77166933410508476</v>
      </c>
      <c r="J57" s="21">
        <f t="shared" si="0"/>
        <v>-0.7938661521746524</v>
      </c>
    </row>
    <row r="58" spans="2:10" x14ac:dyDescent="0.2">
      <c r="B58" s="21">
        <f t="shared" si="1"/>
        <v>2.1500000000000004</v>
      </c>
      <c r="C58" s="21">
        <f t="shared" si="8"/>
        <v>4.3032846237788677E-2</v>
      </c>
      <c r="D58" s="21">
        <f t="shared" si="8"/>
        <v>0.45463943216892222</v>
      </c>
      <c r="E58" s="21">
        <f t="shared" si="8"/>
        <v>149.51693417149806</v>
      </c>
      <c r="F58" s="21">
        <f t="shared" si="3"/>
        <v>1.1902930642515261</v>
      </c>
      <c r="G58" s="21">
        <f t="shared" si="4"/>
        <v>2.8545078661586833</v>
      </c>
      <c r="H58" s="21">
        <f t="shared" si="5"/>
        <v>2.9705275292947905E-2</v>
      </c>
      <c r="I58" s="21">
        <f t="shared" si="6"/>
        <v>0.84313240322318339</v>
      </c>
      <c r="J58" s="21">
        <f t="shared" si="0"/>
        <v>-0.86592770530201268</v>
      </c>
    </row>
    <row r="59" spans="2:10" x14ac:dyDescent="0.2">
      <c r="B59" s="21">
        <f t="shared" si="1"/>
        <v>2.2000000000000002</v>
      </c>
      <c r="C59" s="21">
        <f t="shared" si="8"/>
        <v>4.4518110002436072E-2</v>
      </c>
      <c r="D59" s="21">
        <f t="shared" si="8"/>
        <v>0.49679605233008139</v>
      </c>
      <c r="E59" s="21">
        <f t="shared" si="8"/>
        <v>149.47363778623296</v>
      </c>
      <c r="F59" s="21">
        <f t="shared" si="3"/>
        <v>1.1902765959162718</v>
      </c>
      <c r="G59" s="21">
        <f t="shared" si="4"/>
        <v>2.8542711028634589</v>
      </c>
      <c r="H59" s="21">
        <f t="shared" si="5"/>
        <v>3.0729809429107701E-2</v>
      </c>
      <c r="I59" s="21">
        <f t="shared" si="6"/>
        <v>0.92119456385231269</v>
      </c>
      <c r="J59" s="21">
        <f t="shared" si="0"/>
        <v>-0.94461726684567604</v>
      </c>
    </row>
    <row r="60" spans="2:10" x14ac:dyDescent="0.2">
      <c r="B60" s="21">
        <f t="shared" si="1"/>
        <v>2.25</v>
      </c>
      <c r="C60" s="21">
        <f t="shared" si="8"/>
        <v>4.6054600473891455E-2</v>
      </c>
      <c r="D60" s="21">
        <f t="shared" si="8"/>
        <v>0.54285578052269701</v>
      </c>
      <c r="E60" s="21">
        <f t="shared" si="8"/>
        <v>149.42640692289066</v>
      </c>
      <c r="F60" s="21">
        <f t="shared" si="3"/>
        <v>1.1902586206883166</v>
      </c>
      <c r="G60" s="21">
        <f t="shared" si="4"/>
        <v>2.8540127125020756</v>
      </c>
      <c r="H60" s="21">
        <f t="shared" si="5"/>
        <v>3.1789584999459809E-2</v>
      </c>
      <c r="I60" s="21">
        <f t="shared" si="6"/>
        <v>1.0064615181443168</v>
      </c>
      <c r="J60" s="21">
        <f t="shared" si="0"/>
        <v>-1.0305411067940828</v>
      </c>
    </row>
    <row r="61" spans="2:10" x14ac:dyDescent="0.2">
      <c r="B61" s="21">
        <f t="shared" si="1"/>
        <v>2.2999999999999998</v>
      </c>
      <c r="C61" s="21">
        <f t="shared" si="8"/>
        <v>4.7644079723864446E-2</v>
      </c>
      <c r="D61" s="21">
        <f t="shared" si="8"/>
        <v>0.59317885642991286</v>
      </c>
      <c r="E61" s="21">
        <f t="shared" si="8"/>
        <v>149.37487986755096</v>
      </c>
      <c r="F61" s="21">
        <f t="shared" si="3"/>
        <v>1.19023899806065</v>
      </c>
      <c r="G61" s="21">
        <f t="shared" si="4"/>
        <v>2.8537306855921671</v>
      </c>
      <c r="H61" s="21">
        <f t="shared" si="5"/>
        <v>3.2885801852121928E-2</v>
      </c>
      <c r="I61" s="21">
        <f t="shared" si="6"/>
        <v>1.0995938482086001</v>
      </c>
      <c r="J61" s="21">
        <f t="shared" si="0"/>
        <v>-1.1243604139035259</v>
      </c>
    </row>
    <row r="62" spans="2:10" x14ac:dyDescent="0.2">
      <c r="B62" s="21">
        <f t="shared" si="1"/>
        <v>2.3499999999999996</v>
      </c>
      <c r="C62" s="21">
        <f t="shared" si="8"/>
        <v>4.9288369816470542E-2</v>
      </c>
      <c r="D62" s="21">
        <f t="shared" si="8"/>
        <v>0.64815854884034285</v>
      </c>
      <c r="E62" s="21">
        <f t="shared" si="8"/>
        <v>149.31866184685578</v>
      </c>
      <c r="F62" s="21">
        <f t="shared" si="3"/>
        <v>1.1902175743014862</v>
      </c>
      <c r="G62" s="21">
        <f t="shared" si="4"/>
        <v>2.8534228248812727</v>
      </c>
      <c r="H62" s="21">
        <f t="shared" si="5"/>
        <v>3.4019699055998887E-2</v>
      </c>
      <c r="I62" s="21">
        <f t="shared" si="6"/>
        <v>1.2013118485626146</v>
      </c>
      <c r="J62" s="21">
        <f t="shared" si="0"/>
        <v>-1.2267961282229671</v>
      </c>
    </row>
    <row r="63" spans="2:10" x14ac:dyDescent="0.2">
      <c r="B63" s="21">
        <f t="shared" si="1"/>
        <v>2.3999999999999995</v>
      </c>
      <c r="C63" s="21">
        <f t="shared" si="8"/>
        <v>5.0989354769270488E-2</v>
      </c>
      <c r="D63" s="21">
        <f t="shared" si="8"/>
        <v>0.70822414126847355</v>
      </c>
      <c r="E63" s="21">
        <f t="shared" si="8"/>
        <v>149.25732204044462</v>
      </c>
      <c r="F63" s="21">
        <f t="shared" si="3"/>
        <v>1.1901941811842054</v>
      </c>
      <c r="G63" s="21">
        <f t="shared" si="4"/>
        <v>2.853086727576426</v>
      </c>
      <c r="H63" s="21">
        <f t="shared" si="5"/>
        <v>3.5192555964087602E-2</v>
      </c>
      <c r="I63" s="21">
        <f t="shared" si="6"/>
        <v>1.31240075633382</v>
      </c>
      <c r="J63" s="21">
        <f t="shared" si="0"/>
        <v>-1.3386341713956367</v>
      </c>
    </row>
    <row r="64" spans="2:10" x14ac:dyDescent="0.2">
      <c r="B64" s="21">
        <f t="shared" si="1"/>
        <v>2.4499999999999993</v>
      </c>
      <c r="C64" s="21">
        <f t="shared" si="8"/>
        <v>5.2748982567474866E-2</v>
      </c>
      <c r="D64" s="21">
        <f t="shared" si="8"/>
        <v>0.77384417908516456</v>
      </c>
      <c r="E64" s="21">
        <f t="shared" si="8"/>
        <v>149.19039033187485</v>
      </c>
      <c r="F64" s="21">
        <f t="shared" si="3"/>
        <v>1.1901686345911611</v>
      </c>
      <c r="G64" s="21">
        <f t="shared" si="4"/>
        <v>2.8527197658590029</v>
      </c>
      <c r="H64" s="21">
        <f t="shared" si="5"/>
        <v>3.6405693274667084E-2</v>
      </c>
      <c r="I64" s="21">
        <f t="shared" si="6"/>
        <v>1.4337164062860184</v>
      </c>
      <c r="J64" s="21">
        <f t="shared" si="0"/>
        <v>-1.4607311018044395</v>
      </c>
    </row>
    <row r="65" spans="2:10" x14ac:dyDescent="0.2">
      <c r="B65" s="21">
        <f t="shared" si="1"/>
        <v>2.4999999999999991</v>
      </c>
      <c r="C65" s="21">
        <f t="shared" ref="C65:E80" si="9">C64+$C$11*H64</f>
        <v>5.4569267231208217E-2</v>
      </c>
      <c r="D65" s="21">
        <f t="shared" si="9"/>
        <v>0.84552999939946549</v>
      </c>
      <c r="E65" s="21">
        <f t="shared" si="9"/>
        <v>149.11735377678463</v>
      </c>
      <c r="F65" s="21">
        <f t="shared" si="3"/>
        <v>1.1901407329780229</v>
      </c>
      <c r="G65" s="21">
        <f t="shared" si="4"/>
        <v>2.8523190655129462</v>
      </c>
      <c r="H65" s="21">
        <f t="shared" si="5"/>
        <v>3.7660474085019643E-2</v>
      </c>
      <c r="I65" s="21">
        <f t="shared" si="6"/>
        <v>1.5661913383507799</v>
      </c>
      <c r="J65" s="21">
        <f t="shared" si="0"/>
        <v>-1.5940202222354949</v>
      </c>
    </row>
    <row r="66" spans="2:10" x14ac:dyDescent="0.2">
      <c r="B66" s="21">
        <f t="shared" si="1"/>
        <v>2.5499999999999989</v>
      </c>
      <c r="C66" s="21">
        <f t="shared" si="9"/>
        <v>5.6452290935459198E-2</v>
      </c>
      <c r="D66" s="21">
        <f t="shared" si="9"/>
        <v>0.92383956631700448</v>
      </c>
      <c r="E66" s="21">
        <f t="shared" si="9"/>
        <v>149.03765276567285</v>
      </c>
      <c r="F66" s="21">
        <f t="shared" si="3"/>
        <v>1.1901102556837633</v>
      </c>
      <c r="G66" s="21">
        <f t="shared" si="4"/>
        <v>2.8518814824761005</v>
      </c>
      <c r="H66" s="21">
        <f t="shared" si="5"/>
        <v>3.8958304931403939E-2</v>
      </c>
      <c r="I66" s="21">
        <f t="shared" si="6"/>
        <v>1.7108413856412121</v>
      </c>
      <c r="J66" s="21">
        <f t="shared" si="0"/>
        <v>-1.7395181680301959</v>
      </c>
    </row>
    <row r="67" spans="2:10" x14ac:dyDescent="0.2">
      <c r="B67" s="21">
        <f t="shared" si="1"/>
        <v>2.5999999999999988</v>
      </c>
      <c r="C67" s="21">
        <f t="shared" si="9"/>
        <v>5.8400206182029395E-2</v>
      </c>
      <c r="D67" s="21">
        <f t="shared" si="9"/>
        <v>1.009381635599065</v>
      </c>
      <c r="E67" s="21">
        <f t="shared" si="9"/>
        <v>148.95067685727133</v>
      </c>
      <c r="F67" s="21">
        <f t="shared" si="3"/>
        <v>1.1900769610696365</v>
      </c>
      <c r="G67" s="21">
        <f t="shared" si="4"/>
        <v>2.8514035771038078</v>
      </c>
      <c r="H67" s="21">
        <f t="shared" si="5"/>
        <v>4.0300636807935039E-2</v>
      </c>
      <c r="I67" s="21">
        <f t="shared" si="6"/>
        <v>1.8687727708110011</v>
      </c>
      <c r="J67" s="21">
        <f t="shared" si="0"/>
        <v>-1.8983320035803488</v>
      </c>
    </row>
    <row r="68" spans="2:10" x14ac:dyDescent="0.2">
      <c r="B68" s="21">
        <f t="shared" si="1"/>
        <v>2.6499999999999986</v>
      </c>
      <c r="C68" s="21">
        <f t="shared" si="9"/>
        <v>6.0415238022426147E-2</v>
      </c>
      <c r="D68" s="21">
        <f t="shared" si="9"/>
        <v>1.1028202741396151</v>
      </c>
      <c r="E68" s="21">
        <f t="shared" si="9"/>
        <v>148.85576025709233</v>
      </c>
      <c r="F68" s="21">
        <f t="shared" si="3"/>
        <v>1.1900405844684911</v>
      </c>
      <c r="G68" s="21">
        <f t="shared" si="4"/>
        <v>2.8508815859109156</v>
      </c>
      <c r="H68" s="21">
        <f t="shared" si="5"/>
        <v>4.1688966155797945E-2</v>
      </c>
      <c r="I68" s="21">
        <f t="shared" si="6"/>
        <v>2.0411897379742414</v>
      </c>
      <c r="J68" s="21">
        <f t="shared" si="0"/>
        <v>-2.0716668543731958</v>
      </c>
    </row>
    <row r="69" spans="2:10" x14ac:dyDescent="0.2">
      <c r="B69" s="21">
        <f t="shared" si="1"/>
        <v>2.6999999999999984</v>
      </c>
      <c r="C69" s="21">
        <f t="shared" si="9"/>
        <v>6.2499686330216048E-2</v>
      </c>
      <c r="D69" s="21">
        <f t="shared" si="9"/>
        <v>1.2048797610383273</v>
      </c>
      <c r="E69" s="21">
        <f t="shared" si="9"/>
        <v>148.75217691437368</v>
      </c>
      <c r="F69" s="21">
        <f t="shared" si="3"/>
        <v>1.1900008359234731</v>
      </c>
      <c r="G69" s="21">
        <f t="shared" si="4"/>
        <v>2.8503113905324993</v>
      </c>
      <c r="H69" s="21">
        <f t="shared" si="5"/>
        <v>4.3124835812803936E-2</v>
      </c>
      <c r="I69" s="21">
        <f t="shared" si="6"/>
        <v>2.2294027460712926</v>
      </c>
      <c r="J69" s="21">
        <f t="shared" si="0"/>
        <v>-2.26083410046121</v>
      </c>
    </row>
    <row r="70" spans="2:10" x14ac:dyDescent="0.2">
      <c r="B70" s="21">
        <f t="shared" si="1"/>
        <v>2.7499999999999982</v>
      </c>
      <c r="C70" s="21">
        <f t="shared" si="9"/>
        <v>6.4655928120856243E-2</v>
      </c>
      <c r="D70" s="21">
        <f t="shared" si="9"/>
        <v>1.316349898341892</v>
      </c>
      <c r="E70" s="21">
        <f t="shared" si="9"/>
        <v>148.63913520935063</v>
      </c>
      <c r="F70" s="21">
        <f t="shared" si="3"/>
        <v>1.1899573976925768</v>
      </c>
      <c r="G70" s="21">
        <f t="shared" si="4"/>
        <v>2.8496884836146319</v>
      </c>
      <c r="H70" s="21">
        <f t="shared" si="5"/>
        <v>4.4609835911664272E-2</v>
      </c>
      <c r="I70" s="21">
        <f t="shared" si="6"/>
        <v>2.4348372473702891</v>
      </c>
      <c r="J70" s="21">
        <f t="shared" si="0"/>
        <v>-2.4672601550349</v>
      </c>
    </row>
    <row r="71" spans="2:10" x14ac:dyDescent="0.2">
      <c r="B71" s="21">
        <f t="shared" si="1"/>
        <v>2.799999999999998</v>
      </c>
      <c r="C71" s="21">
        <f t="shared" si="9"/>
        <v>6.6886419916439455E-2</v>
      </c>
      <c r="D71" s="21">
        <f t="shared" si="9"/>
        <v>1.4380917607104065</v>
      </c>
      <c r="E71" s="21">
        <f t="shared" si="9"/>
        <v>148.51577220159888</v>
      </c>
      <c r="F71" s="21">
        <f t="shared" si="3"/>
        <v>1.1899099214925148</v>
      </c>
      <c r="G71" s="21">
        <f t="shared" si="4"/>
        <v>2.8490079313138899</v>
      </c>
      <c r="H71" s="21">
        <f t="shared" si="5"/>
        <v>4.6145604713466126E-2</v>
      </c>
      <c r="I71" s="21">
        <f t="shared" si="6"/>
        <v>2.6590430715106983</v>
      </c>
      <c r="J71" s="21">
        <f t="shared" si="0"/>
        <v>-2.692495848491669</v>
      </c>
    </row>
    <row r="72" spans="2:10" x14ac:dyDescent="0.2">
      <c r="B72" s="21">
        <f t="shared" si="1"/>
        <v>2.8499999999999979</v>
      </c>
      <c r="C72" s="21">
        <f t="shared" si="9"/>
        <v>6.9193700152112764E-2</v>
      </c>
      <c r="D72" s="21">
        <f t="shared" si="9"/>
        <v>1.5710439142859414</v>
      </c>
      <c r="E72" s="21">
        <f t="shared" si="9"/>
        <v>148.3811474091743</v>
      </c>
      <c r="F72" s="21">
        <f t="shared" si="3"/>
        <v>1.1898580254519717</v>
      </c>
      <c r="G72" s="21">
        <f t="shared" si="4"/>
        <v>2.8482643320475658</v>
      </c>
      <c r="H72" s="21">
        <f t="shared" si="5"/>
        <v>4.7733829360652305E-2</v>
      </c>
      <c r="I72" s="21">
        <f t="shared" si="6"/>
        <v>2.9037044308550986</v>
      </c>
      <c r="J72" s="21">
        <f t="shared" si="0"/>
        <v>-2.9382264337520523</v>
      </c>
    </row>
    <row r="73" spans="2:10" x14ac:dyDescent="0.2">
      <c r="B73" s="21">
        <f t="shared" si="1"/>
        <v>2.8999999999999977</v>
      </c>
      <c r="C73" s="21">
        <f t="shared" si="9"/>
        <v>7.1580391620145373E-2</v>
      </c>
      <c r="D73" s="21">
        <f t="shared" si="9"/>
        <v>1.7162291358286963</v>
      </c>
      <c r="E73" s="21">
        <f t="shared" si="9"/>
        <v>148.23423608748669</v>
      </c>
      <c r="F73" s="21">
        <f t="shared" si="3"/>
        <v>1.1898012907403777</v>
      </c>
      <c r="G73" s="21">
        <f t="shared" si="4"/>
        <v>2.8474517710950886</v>
      </c>
      <c r="H73" s="21">
        <f t="shared" si="5"/>
        <v>4.9376246531277992E-2</v>
      </c>
      <c r="I73" s="21">
        <f t="shared" si="6"/>
        <v>3.1706505565917182</v>
      </c>
      <c r="J73" s="21">
        <f t="shared" si="0"/>
        <v>-3.2062822222484582</v>
      </c>
    </row>
    <row r="74" spans="2:10" x14ac:dyDescent="0.2">
      <c r="B74" s="21">
        <f t="shared" si="1"/>
        <v>2.9499999999999975</v>
      </c>
      <c r="C74" s="21">
        <f t="shared" si="9"/>
        <v>7.4049203946709274E-2</v>
      </c>
      <c r="D74" s="21">
        <f t="shared" si="9"/>
        <v>1.8747616636582822</v>
      </c>
      <c r="E74" s="21">
        <f t="shared" si="9"/>
        <v>148.07392197637427</v>
      </c>
      <c r="F74" s="21">
        <f t="shared" si="3"/>
        <v>1.1897392578338182</v>
      </c>
      <c r="G74" s="21">
        <f t="shared" si="4"/>
        <v>2.8465637706043201</v>
      </c>
      <c r="H74" s="21">
        <f t="shared" si="5"/>
        <v>5.1074642973388297E-2</v>
      </c>
      <c r="I74" s="21">
        <f t="shared" si="6"/>
        <v>3.4618669666292656</v>
      </c>
      <c r="J74" s="21">
        <f t="shared" si="0"/>
        <v>-3.498649851608556</v>
      </c>
    </row>
    <row r="75" spans="2:10" x14ac:dyDescent="0.2">
      <c r="B75" s="21">
        <f t="shared" si="1"/>
        <v>2.9999999999999973</v>
      </c>
      <c r="C75" s="21">
        <f t="shared" si="9"/>
        <v>7.6602936095378688E-2</v>
      </c>
      <c r="D75" s="21">
        <f t="shared" si="9"/>
        <v>2.0478550119897454</v>
      </c>
      <c r="E75" s="21">
        <f t="shared" si="9"/>
        <v>147.89898948379383</v>
      </c>
      <c r="F75" s="21">
        <f t="shared" si="3"/>
        <v>1.1896714223744826</v>
      </c>
      <c r="G75" s="21">
        <f t="shared" si="4"/>
        <v>2.845593234503391</v>
      </c>
      <c r="H75" s="21">
        <f t="shared" si="5"/>
        <v>5.283085589496142E-2</v>
      </c>
      <c r="I75" s="21">
        <f t="shared" si="6"/>
        <v>3.7795073553721346</v>
      </c>
      <c r="J75" s="21">
        <f t="shared" si="0"/>
        <v>-3.8174841750983579</v>
      </c>
    </row>
    <row r="76" spans="2:10" x14ac:dyDescent="0.2">
      <c r="B76" s="21">
        <f t="shared" si="1"/>
        <v>3.0499999999999972</v>
      </c>
      <c r="C76" s="21">
        <f t="shared" si="9"/>
        <v>7.9244478890126757E-2</v>
      </c>
      <c r="D76" s="21">
        <f t="shared" si="9"/>
        <v>2.2368303797583522</v>
      </c>
      <c r="E76" s="21">
        <f t="shared" si="9"/>
        <v>147.70811527503892</v>
      </c>
      <c r="F76" s="21">
        <f t="shared" si="3"/>
        <v>1.1895972305740143</v>
      </c>
      <c r="G76" s="21">
        <f t="shared" si="4"/>
        <v>2.8445323877586515</v>
      </c>
      <c r="H76" s="21">
        <f t="shared" si="5"/>
        <v>5.464677318091235E-2</v>
      </c>
      <c r="I76" s="21">
        <f t="shared" si="6"/>
        <v>4.1259060813867645</v>
      </c>
      <c r="J76" s="21">
        <f t="shared" si="0"/>
        <v>-4.165120748810013</v>
      </c>
    </row>
    <row r="77" spans="2:10" x14ac:dyDescent="0.2">
      <c r="B77" s="21">
        <f t="shared" si="1"/>
        <v>3.099999999999997</v>
      </c>
      <c r="C77" s="21">
        <f t="shared" si="9"/>
        <v>8.1976817549172382E-2</v>
      </c>
      <c r="D77" s="21">
        <f t="shared" si="9"/>
        <v>2.4431256838276902</v>
      </c>
      <c r="E77" s="21">
        <f t="shared" si="9"/>
        <v>147.49985923759843</v>
      </c>
      <c r="F77" s="21">
        <f t="shared" si="3"/>
        <v>1.189516074104112</v>
      </c>
      <c r="G77" s="21">
        <f t="shared" si="4"/>
        <v>2.843372709351156</v>
      </c>
      <c r="H77" s="21">
        <f t="shared" si="5"/>
        <v>5.6524333404054411E-2</v>
      </c>
      <c r="I77" s="21">
        <f t="shared" si="6"/>
        <v>4.5035912110828455</v>
      </c>
      <c r="J77" s="21">
        <f t="shared" si="0"/>
        <v>-4.5440888746876045</v>
      </c>
    </row>
    <row r="78" spans="2:10" x14ac:dyDescent="0.2">
      <c r="B78" s="21">
        <f t="shared" si="1"/>
        <v>3.1499999999999968</v>
      </c>
      <c r="C78" s="21">
        <f t="shared" si="9"/>
        <v>8.4803034219375101E-2</v>
      </c>
      <c r="D78" s="21">
        <f t="shared" si="9"/>
        <v>2.6683052443818327</v>
      </c>
      <c r="E78" s="21">
        <f t="shared" si="9"/>
        <v>147.27265479386404</v>
      </c>
      <c r="F78" s="21">
        <f t="shared" si="3"/>
        <v>1.1894272844095992</v>
      </c>
      <c r="G78" s="21">
        <f t="shared" si="4"/>
        <v>2.8421048582665964</v>
      </c>
      <c r="H78" s="21">
        <f t="shared" si="5"/>
        <v>5.8465525591558092E-2</v>
      </c>
      <c r="I78" s="21">
        <f t="shared" si="6"/>
        <v>4.9152980540140119</v>
      </c>
      <c r="J78" s="21">
        <f t="shared" si="0"/>
        <v>-4.9571251349611245</v>
      </c>
    </row>
    <row r="79" spans="2:10" x14ac:dyDescent="0.2">
      <c r="B79" s="21">
        <f t="shared" si="1"/>
        <v>3.1999999999999966</v>
      </c>
      <c r="C79" s="21">
        <f t="shared" si="9"/>
        <v>8.7726310498953006E-2</v>
      </c>
      <c r="D79" s="21">
        <f t="shared" si="9"/>
        <v>2.9140701470825334</v>
      </c>
      <c r="E79" s="21">
        <f t="shared" si="9"/>
        <v>147.02479853711597</v>
      </c>
      <c r="F79" s="21">
        <f t="shared" si="3"/>
        <v>1.1893301263696638</v>
      </c>
      <c r="G79" s="21">
        <f t="shared" si="4"/>
        <v>2.8407185917054658</v>
      </c>
      <c r="H79" s="21">
        <f t="shared" si="5"/>
        <v>6.0472388702187643E-2</v>
      </c>
      <c r="I79" s="21">
        <f t="shared" si="6"/>
        <v>5.3639830972687008</v>
      </c>
      <c r="J79" s="21">
        <f t="shared" si="0"/>
        <v>-5.4071873254188683</v>
      </c>
    </row>
    <row r="80" spans="2:10" x14ac:dyDescent="0.2">
      <c r="B80" s="21">
        <f t="shared" si="1"/>
        <v>3.2499999999999964</v>
      </c>
      <c r="C80" s="21">
        <f t="shared" si="9"/>
        <v>9.074992993406239E-2</v>
      </c>
      <c r="D80" s="21">
        <f t="shared" si="9"/>
        <v>3.1822693019459685</v>
      </c>
      <c r="E80" s="21">
        <f t="shared" si="9"/>
        <v>146.75443917084502</v>
      </c>
      <c r="F80" s="21">
        <f t="shared" si="3"/>
        <v>1.1892237912218739</v>
      </c>
      <c r="G80" s="21">
        <f t="shared" si="4"/>
        <v>2.8392026746198007</v>
      </c>
      <c r="H80" s="21">
        <f t="shared" si="5"/>
        <v>6.2547010762273911E-2</v>
      </c>
      <c r="I80" s="21">
        <f t="shared" si="6"/>
        <v>5.8528382114995114</v>
      </c>
      <c r="J80" s="21">
        <f t="shared" ref="J80:J143" si="10">$C$6*($C$7-E80)-$C$8*F80*C80-$C$9*G80*D80</f>
        <v>-5.8974686600198023</v>
      </c>
    </row>
    <row r="81" spans="2:10" x14ac:dyDescent="0.2">
      <c r="B81" s="21">
        <f t="shared" ref="B81:B144" si="11">B80+$C$11</f>
        <v>3.2999999999999963</v>
      </c>
      <c r="C81" s="21">
        <f t="shared" ref="C81:E96" si="12">C80+$C$11*H80</f>
        <v>9.3877280472176083E-2</v>
      </c>
      <c r="D81" s="21">
        <f t="shared" si="12"/>
        <v>3.474911212520944</v>
      </c>
      <c r="E81" s="21">
        <f t="shared" si="12"/>
        <v>146.45956573784403</v>
      </c>
      <c r="F81" s="21">
        <f t="shared" ref="F81:F144" si="13">$F$6*E81/(E81+$F$7)</f>
        <v>1.1891073886505801</v>
      </c>
      <c r="G81" s="21">
        <f t="shared" ref="G81:G144" si="14">$I$6*E81/(E81+$I$7)</f>
        <v>2.8375447795683897</v>
      </c>
      <c r="H81" s="21">
        <f t="shared" ref="H81:H144" si="15">C81*(F81-$F$8)</f>
        <v>6.4691527599799362E-2</v>
      </c>
      <c r="I81" s="21">
        <f t="shared" ref="I81:I144" si="16">D81*(G81-$I$8)</f>
        <v>6.385304958031524</v>
      </c>
      <c r="J81" s="21">
        <f t="shared" si="10"/>
        <v>-6.4314120762323856</v>
      </c>
    </row>
    <row r="82" spans="2:10" x14ac:dyDescent="0.2">
      <c r="B82" s="21">
        <f t="shared" si="11"/>
        <v>3.3499999999999961</v>
      </c>
      <c r="C82" s="21">
        <f t="shared" si="12"/>
        <v>9.7111856852166056E-2</v>
      </c>
      <c r="D82" s="21">
        <f t="shared" si="12"/>
        <v>3.7941764604225203</v>
      </c>
      <c r="E82" s="21">
        <f t="shared" si="12"/>
        <v>146.13799513403242</v>
      </c>
      <c r="F82" s="21">
        <f t="shared" si="13"/>
        <v>1.1889799379260231</v>
      </c>
      <c r="G82" s="21">
        <f t="shared" si="14"/>
        <v>2.8357313757517129</v>
      </c>
      <c r="H82" s="21">
        <f t="shared" si="15"/>
        <v>6.6908121105886204E-2</v>
      </c>
      <c r="I82" s="21">
        <f t="shared" si="16"/>
        <v>6.9650887735361975</v>
      </c>
      <c r="J82" s="21">
        <f t="shared" si="10"/>
        <v>-7.0127244175231098</v>
      </c>
    </row>
    <row r="83" spans="2:10" x14ac:dyDescent="0.2">
      <c r="B83" s="21">
        <f t="shared" si="11"/>
        <v>3.3999999999999959</v>
      </c>
      <c r="C83" s="21">
        <f t="shared" si="12"/>
        <v>0.10045726290746036</v>
      </c>
      <c r="D83" s="21">
        <f t="shared" si="12"/>
        <v>4.1424308990993302</v>
      </c>
      <c r="E83" s="21">
        <f t="shared" si="12"/>
        <v>145.78735891315625</v>
      </c>
      <c r="F83" s="21">
        <f t="shared" si="13"/>
        <v>1.1888403579625157</v>
      </c>
      <c r="G83" s="21">
        <f t="shared" si="14"/>
        <v>2.8337476059387994</v>
      </c>
      <c r="H83" s="21">
        <f t="shared" si="15"/>
        <v>6.9199016941109553E-2</v>
      </c>
      <c r="I83" s="21">
        <f t="shared" si="16"/>
        <v>7.5961727439903051</v>
      </c>
      <c r="J83" s="21">
        <f t="shared" si="10"/>
        <v>-7.6453902046407283</v>
      </c>
    </row>
    <row r="84" spans="2:10" x14ac:dyDescent="0.2">
      <c r="B84" s="21">
        <f t="shared" si="11"/>
        <v>3.4499999999999957</v>
      </c>
      <c r="C84" s="21">
        <f t="shared" si="12"/>
        <v>0.10391721375451585</v>
      </c>
      <c r="D84" s="21">
        <f t="shared" si="12"/>
        <v>4.5222395362988452</v>
      </c>
      <c r="E84" s="21">
        <f t="shared" si="12"/>
        <v>145.4050894029242</v>
      </c>
      <c r="F84" s="21">
        <f t="shared" si="13"/>
        <v>1.1886874561428384</v>
      </c>
      <c r="G84" s="21">
        <f t="shared" si="14"/>
        <v>2.831577149827996</v>
      </c>
      <c r="H84" s="21">
        <f t="shared" si="15"/>
        <v>7.1566481590049094E-2</v>
      </c>
      <c r="I84" s="21">
        <f t="shared" si="16"/>
        <v>8.2828306007337176</v>
      </c>
      <c r="J84" s="21">
        <f t="shared" si="10"/>
        <v>-8.3336846284240735</v>
      </c>
    </row>
    <row r="85" spans="2:10" x14ac:dyDescent="0.2">
      <c r="B85" s="21">
        <f t="shared" si="11"/>
        <v>3.4999999999999956</v>
      </c>
      <c r="C85" s="21">
        <f t="shared" si="12"/>
        <v>0.1074955378340183</v>
      </c>
      <c r="D85" s="21">
        <f t="shared" si="12"/>
        <v>4.9363810663355308</v>
      </c>
      <c r="E85" s="21">
        <f t="shared" si="12"/>
        <v>144.98840517150299</v>
      </c>
      <c r="F85" s="21">
        <f t="shared" si="13"/>
        <v>1.1885199157309307</v>
      </c>
      <c r="G85" s="21">
        <f t="shared" si="14"/>
        <v>2.8292020721893776</v>
      </c>
      <c r="H85" s="21">
        <f t="shared" si="15"/>
        <v>7.401281865092936E-2</v>
      </c>
      <c r="I85" s="21">
        <f t="shared" si="16"/>
        <v>9.0296384756573627</v>
      </c>
      <c r="J85" s="21">
        <f t="shared" si="10"/>
        <v>-9.08218530106382</v>
      </c>
    </row>
    <row r="86" spans="2:10" x14ac:dyDescent="0.2">
      <c r="B86" s="21">
        <f t="shared" si="11"/>
        <v>3.5499999999999954</v>
      </c>
      <c r="C86" s="21">
        <f t="shared" si="12"/>
        <v>0.11119617876656476</v>
      </c>
      <c r="D86" s="21">
        <f t="shared" si="12"/>
        <v>5.387862990118399</v>
      </c>
      <c r="E86" s="21">
        <f t="shared" si="12"/>
        <v>144.53429590644978</v>
      </c>
      <c r="F86" s="21">
        <f t="shared" si="13"/>
        <v>1.1883362816652325</v>
      </c>
      <c r="G86" s="21">
        <f t="shared" si="14"/>
        <v>2.826602653914962</v>
      </c>
      <c r="H86" s="21">
        <f t="shared" si="15"/>
        <v>7.6540364227559665E-2</v>
      </c>
      <c r="I86" s="21">
        <f t="shared" si="16"/>
        <v>9.8414848366804701</v>
      </c>
      <c r="J86" s="21">
        <f t="shared" si="10"/>
        <v>-9.8957821868594955</v>
      </c>
    </row>
    <row r="87" spans="2:10" x14ac:dyDescent="0.2">
      <c r="B87" s="21">
        <f t="shared" si="11"/>
        <v>3.5999999999999952</v>
      </c>
      <c r="C87" s="21">
        <f t="shared" si="12"/>
        <v>0.11502319697794275</v>
      </c>
      <c r="D87" s="21">
        <f t="shared" si="12"/>
        <v>5.8799372319524226</v>
      </c>
      <c r="E87" s="21">
        <f t="shared" si="12"/>
        <v>144.03950679710681</v>
      </c>
      <c r="F87" s="21">
        <f t="shared" si="13"/>
        <v>1.1881349444897429</v>
      </c>
      <c r="G87" s="21">
        <f t="shared" si="14"/>
        <v>2.8237572038504699</v>
      </c>
      <c r="H87" s="21">
        <f t="shared" si="15"/>
        <v>7.9151481267449392E-2</v>
      </c>
      <c r="I87" s="21">
        <f t="shared" si="16"/>
        <v>10.723577884961822</v>
      </c>
      <c r="J87" s="21">
        <f t="shared" si="10"/>
        <v>-10.779684993777476</v>
      </c>
    </row>
    <row r="88" spans="2:10" x14ac:dyDescent="0.2">
      <c r="B88" s="21">
        <f t="shared" si="11"/>
        <v>3.649999999999995</v>
      </c>
      <c r="C88" s="21">
        <f t="shared" si="12"/>
        <v>0.11898077104131521</v>
      </c>
      <c r="D88" s="21">
        <f t="shared" si="12"/>
        <v>6.4161161262005137</v>
      </c>
      <c r="E88" s="21">
        <f t="shared" si="12"/>
        <v>143.50052254741794</v>
      </c>
      <c r="F88" s="21">
        <f t="shared" si="13"/>
        <v>1.1879141221378489</v>
      </c>
      <c r="G88" s="21">
        <f t="shared" si="14"/>
        <v>2.8206418489953644</v>
      </c>
      <c r="H88" s="21">
        <f t="shared" si="15"/>
        <v>8.184855266217074E-2</v>
      </c>
      <c r="I88" s="21">
        <f t="shared" si="16"/>
        <v>11.681449527374678</v>
      </c>
      <c r="J88" s="21">
        <f t="shared" si="10"/>
        <v>-11.739427139175964</v>
      </c>
    </row>
    <row r="89" spans="2:10" x14ac:dyDescent="0.2">
      <c r="B89" s="21">
        <f t="shared" si="11"/>
        <v>3.6999999999999948</v>
      </c>
      <c r="C89" s="21">
        <f t="shared" si="12"/>
        <v>0.12307319867442375</v>
      </c>
      <c r="D89" s="21">
        <f t="shared" si="12"/>
        <v>7.0001886025692475</v>
      </c>
      <c r="E89" s="21">
        <f t="shared" si="12"/>
        <v>142.91355119045915</v>
      </c>
      <c r="F89" s="21">
        <f t="shared" si="13"/>
        <v>1.1876718392338932</v>
      </c>
      <c r="G89" s="21">
        <f t="shared" si="14"/>
        <v>2.8172303003325259</v>
      </c>
      <c r="H89" s="21">
        <f t="shared" si="15"/>
        <v>8.4633972892839318E-2</v>
      </c>
      <c r="I89" s="21">
        <f t="shared" si="16"/>
        <v>12.720954836631238</v>
      </c>
      <c r="J89" s="21">
        <f t="shared" si="10"/>
        <v>-12.780865201889682</v>
      </c>
    </row>
    <row r="90" spans="2:10" x14ac:dyDescent="0.2">
      <c r="B90" s="21">
        <f t="shared" si="11"/>
        <v>3.7499999999999947</v>
      </c>
      <c r="C90" s="21">
        <f t="shared" si="12"/>
        <v>0.12730489731906572</v>
      </c>
      <c r="D90" s="21">
        <f t="shared" si="12"/>
        <v>7.6362363444008095</v>
      </c>
      <c r="E90" s="21">
        <f t="shared" si="12"/>
        <v>142.27450793036465</v>
      </c>
      <c r="F90" s="21">
        <f t="shared" si="13"/>
        <v>1.1874059035175815</v>
      </c>
      <c r="G90" s="21">
        <f t="shared" si="14"/>
        <v>2.8134935911814316</v>
      </c>
      <c r="H90" s="21">
        <f t="shared" si="15"/>
        <v>8.7510137963825299E-2</v>
      </c>
      <c r="I90" s="21">
        <f t="shared" si="16"/>
        <v>13.848265671317591</v>
      </c>
      <c r="J90" s="21">
        <f t="shared" si="10"/>
        <v>-13.910172532706408</v>
      </c>
    </row>
    <row r="91" spans="2:10" x14ac:dyDescent="0.2">
      <c r="B91" s="21">
        <f t="shared" si="11"/>
        <v>3.7999999999999945</v>
      </c>
      <c r="C91" s="21">
        <f t="shared" si="12"/>
        <v>0.13168040421725699</v>
      </c>
      <c r="D91" s="21">
        <f t="shared" si="12"/>
        <v>8.3286496279666888</v>
      </c>
      <c r="E91" s="21">
        <f t="shared" si="12"/>
        <v>141.57899930372932</v>
      </c>
      <c r="F91" s="21">
        <f t="shared" si="13"/>
        <v>1.1871138789246927</v>
      </c>
      <c r="G91" s="21">
        <f t="shared" si="14"/>
        <v>2.8093997845560299</v>
      </c>
      <c r="H91" s="21">
        <f t="shared" si="15"/>
        <v>9.047943332009091E-2</v>
      </c>
      <c r="I91" s="21">
        <f t="shared" si="16"/>
        <v>15.069856842485585</v>
      </c>
      <c r="J91" s="21">
        <f t="shared" si="10"/>
        <v>-15.133825409610314</v>
      </c>
    </row>
    <row r="92" spans="2:10" x14ac:dyDescent="0.2">
      <c r="B92" s="21">
        <f t="shared" si="11"/>
        <v>3.8499999999999943</v>
      </c>
      <c r="C92" s="21">
        <f t="shared" si="12"/>
        <v>0.13620437588326154</v>
      </c>
      <c r="D92" s="21">
        <f t="shared" si="12"/>
        <v>9.0821424700909681</v>
      </c>
      <c r="E92" s="21">
        <f t="shared" si="12"/>
        <v>140.82230803324882</v>
      </c>
      <c r="F92" s="21">
        <f t="shared" si="13"/>
        <v>1.1867930547716501</v>
      </c>
      <c r="G92" s="21">
        <f t="shared" si="14"/>
        <v>2.8049136455484578</v>
      </c>
      <c r="H92" s="21">
        <f t="shared" si="15"/>
        <v>9.354421938613125E-2</v>
      </c>
      <c r="I92" s="21">
        <f t="shared" si="16"/>
        <v>16.392482875082365</v>
      </c>
      <c r="J92" s="21">
        <f t="shared" si="10"/>
        <v>-16.458579785749912</v>
      </c>
    </row>
    <row r="93" spans="2:10" x14ac:dyDescent="0.2">
      <c r="B93" s="21">
        <f t="shared" si="11"/>
        <v>3.8999999999999941</v>
      </c>
      <c r="C93" s="21">
        <f t="shared" si="12"/>
        <v>0.1408815868525681</v>
      </c>
      <c r="D93" s="21">
        <f t="shared" si="12"/>
        <v>9.9017666138450871</v>
      </c>
      <c r="E93" s="21">
        <f t="shared" si="12"/>
        <v>139.99937904396131</v>
      </c>
      <c r="F93" s="21">
        <f t="shared" si="13"/>
        <v>1.1864404103884001</v>
      </c>
      <c r="G93" s="21">
        <f t="shared" si="14"/>
        <v>2.7999962742522002</v>
      </c>
      <c r="H93" s="21">
        <f t="shared" si="15"/>
        <v>9.6706814295245885E-2</v>
      </c>
      <c r="I93" s="21">
        <f t="shared" si="16"/>
        <v>17.823143013435981</v>
      </c>
      <c r="J93" s="21">
        <f t="shared" si="10"/>
        <v>-17.891436278963909</v>
      </c>
    </row>
    <row r="94" spans="2:10" x14ac:dyDescent="0.2">
      <c r="B94" s="21">
        <f t="shared" si="11"/>
        <v>3.949999999999994</v>
      </c>
      <c r="C94" s="21">
        <f t="shared" si="12"/>
        <v>0.1457169275673304</v>
      </c>
      <c r="D94" s="21">
        <f t="shared" si="12"/>
        <v>10.792923764516885</v>
      </c>
      <c r="E94" s="21">
        <f t="shared" si="12"/>
        <v>139.10480723001311</v>
      </c>
      <c r="F94" s="21">
        <f t="shared" si="13"/>
        <v>1.1860525744200785</v>
      </c>
      <c r="G94" s="21">
        <f t="shared" si="14"/>
        <v>2.794604694186297</v>
      </c>
      <c r="H94" s="21">
        <f t="shared" si="15"/>
        <v>9.9969473294151123E-2</v>
      </c>
      <c r="I94" s="21">
        <f t="shared" si="16"/>
        <v>19.369031651796842</v>
      </c>
      <c r="J94" s="21">
        <f t="shared" si="10"/>
        <v>-19.439590583404652</v>
      </c>
    </row>
    <row r="95" spans="2:10" x14ac:dyDescent="0.2">
      <c r="B95" s="21">
        <f t="shared" si="11"/>
        <v>3.9999999999999938</v>
      </c>
      <c r="C95" s="21">
        <f t="shared" si="12"/>
        <v>0.15071540123203797</v>
      </c>
      <c r="D95" s="21">
        <f t="shared" si="12"/>
        <v>11.761375347106728</v>
      </c>
      <c r="E95" s="21">
        <f t="shared" si="12"/>
        <v>138.13282770084288</v>
      </c>
      <c r="F95" s="21">
        <f t="shared" si="13"/>
        <v>1.1856257778688606</v>
      </c>
      <c r="G95" s="21">
        <f t="shared" si="14"/>
        <v>2.7886913905939323</v>
      </c>
      <c r="H95" s="21">
        <f t="shared" si="15"/>
        <v>0.10333436420653347</v>
      </c>
      <c r="I95" s="21">
        <f t="shared" si="16"/>
        <v>21.037470824913527</v>
      </c>
      <c r="J95" s="21">
        <f t="shared" si="10"/>
        <v>-21.110365937685689</v>
      </c>
    </row>
    <row r="96" spans="2:10" x14ac:dyDescent="0.2">
      <c r="B96" s="21">
        <f t="shared" si="11"/>
        <v>4.0499999999999936</v>
      </c>
      <c r="C96" s="21">
        <f t="shared" si="12"/>
        <v>0.15588211944236463</v>
      </c>
      <c r="D96" s="21">
        <f t="shared" si="12"/>
        <v>12.813248888352405</v>
      </c>
      <c r="E96" s="21">
        <f t="shared" si="12"/>
        <v>137.07730940395859</v>
      </c>
      <c r="F96" s="21">
        <f t="shared" si="13"/>
        <v>1.1851557997679592</v>
      </c>
      <c r="G96" s="21">
        <f t="shared" si="14"/>
        <v>2.7822037923804777</v>
      </c>
      <c r="H96" s="21">
        <f t="shared" si="15"/>
        <v>0.10680353821605787</v>
      </c>
      <c r="I96" s="21">
        <f t="shared" si="16"/>
        <v>22.835820761536596</v>
      </c>
      <c r="J96" s="21">
        <f t="shared" si="10"/>
        <v>-22.911123651784834</v>
      </c>
    </row>
    <row r="97" spans="2:10" x14ac:dyDescent="0.2">
      <c r="B97" s="21">
        <f t="shared" si="11"/>
        <v>4.0999999999999934</v>
      </c>
      <c r="C97" s="21">
        <f t="shared" ref="C97:E112" si="17">C96+$C$11*H96</f>
        <v>0.16122229635316754</v>
      </c>
      <c r="D97" s="21">
        <f t="shared" si="17"/>
        <v>13.955039926429235</v>
      </c>
      <c r="E97" s="21">
        <f t="shared" si="17"/>
        <v>135.93175322136935</v>
      </c>
      <c r="F97" s="21">
        <f t="shared" si="13"/>
        <v>1.1846379041638651</v>
      </c>
      <c r="G97" s="21">
        <f t="shared" si="14"/>
        <v>2.7750836908561674</v>
      </c>
      <c r="H97" s="21">
        <f t="shared" si="15"/>
        <v>0.11037889507971817</v>
      </c>
      <c r="I97" s="21">
        <f t="shared" si="16"/>
        <v>24.771363778651185</v>
      </c>
      <c r="J97" s="21">
        <f t="shared" si="10"/>
        <v>-24.849146969706073</v>
      </c>
    </row>
    <row r="98" spans="2:10" x14ac:dyDescent="0.2">
      <c r="B98" s="21">
        <f t="shared" si="11"/>
        <v>4.1499999999999932</v>
      </c>
      <c r="C98" s="21">
        <f t="shared" si="17"/>
        <v>0.16674124110715344</v>
      </c>
      <c r="D98" s="21">
        <f t="shared" si="17"/>
        <v>15.193608115361794</v>
      </c>
      <c r="E98" s="21">
        <f t="shared" si="17"/>
        <v>134.68929587288403</v>
      </c>
      <c r="F98" s="21">
        <f t="shared" si="13"/>
        <v>1.1840667668234242</v>
      </c>
      <c r="G98" s="21">
        <f t="shared" si="14"/>
        <v>2.767266587903733</v>
      </c>
      <c r="H98" s="21">
        <f t="shared" si="15"/>
        <v>0.11406214170029548</v>
      </c>
      <c r="I98" s="21">
        <f t="shared" si="16"/>
        <v>26.851155971981907</v>
      </c>
      <c r="J98" s="21">
        <f t="shared" si="10"/>
        <v>-26.931492722481604</v>
      </c>
    </row>
    <row r="99" spans="2:10" x14ac:dyDescent="0.2">
      <c r="B99" s="21">
        <f t="shared" si="11"/>
        <v>4.1999999999999931</v>
      </c>
      <c r="C99" s="21">
        <f t="shared" si="17"/>
        <v>0.17244434819216822</v>
      </c>
      <c r="D99" s="21">
        <f t="shared" si="17"/>
        <v>16.53616591396089</v>
      </c>
      <c r="E99" s="21">
        <f t="shared" si="17"/>
        <v>133.34272123675996</v>
      </c>
      <c r="F99" s="21">
        <f t="shared" si="13"/>
        <v>1.1834363897709672</v>
      </c>
      <c r="G99" s="21">
        <f t="shared" si="14"/>
        <v>2.7586809657752496</v>
      </c>
      <c r="H99" s="21">
        <f t="shared" si="15"/>
        <v>0.11785474276486306</v>
      </c>
      <c r="I99" s="21">
        <f t="shared" si="16"/>
        <v>29.081840239784501</v>
      </c>
      <c r="J99" s="21">
        <f t="shared" si="10"/>
        <v>-29.164804307366296</v>
      </c>
    </row>
    <row r="100" spans="2:10" x14ac:dyDescent="0.2">
      <c r="B100" s="21">
        <f t="shared" si="11"/>
        <v>4.2499999999999929</v>
      </c>
      <c r="C100" s="21">
        <f t="shared" si="17"/>
        <v>0.17833708533041137</v>
      </c>
      <c r="D100" s="21">
        <f t="shared" si="17"/>
        <v>17.990257925950115</v>
      </c>
      <c r="E100" s="21">
        <f t="shared" si="17"/>
        <v>131.88448102139165</v>
      </c>
      <c r="F100" s="21">
        <f t="shared" si="13"/>
        <v>1.1827400013882376</v>
      </c>
      <c r="G100" s="21">
        <f t="shared" si="14"/>
        <v>2.7492474705484686</v>
      </c>
      <c r="H100" s="21">
        <f t="shared" si="15"/>
        <v>0.12175786188605932</v>
      </c>
      <c r="I100" s="21">
        <f t="shared" si="16"/>
        <v>31.469413171482778</v>
      </c>
      <c r="J100" s="21">
        <f t="shared" si="10"/>
        <v>-31.555078523375805</v>
      </c>
    </row>
    <row r="101" spans="2:10" x14ac:dyDescent="0.2">
      <c r="B101" s="21">
        <f t="shared" si="11"/>
        <v>4.2999999999999927</v>
      </c>
      <c r="C101" s="21">
        <f t="shared" si="17"/>
        <v>0.18442497842471434</v>
      </c>
      <c r="D101" s="21">
        <f t="shared" si="17"/>
        <v>19.563728584524252</v>
      </c>
      <c r="E101" s="21">
        <f t="shared" si="17"/>
        <v>130.30672709522287</v>
      </c>
      <c r="F101" s="21">
        <f t="shared" si="13"/>
        <v>1.1819699393664433</v>
      </c>
      <c r="G101" s="21">
        <f t="shared" si="14"/>
        <v>2.738878001512199</v>
      </c>
      <c r="H101" s="21">
        <f t="shared" si="15"/>
        <v>0.12577229135396006</v>
      </c>
      <c r="I101" s="21">
        <f t="shared" si="16"/>
        <v>34.018937263184611</v>
      </c>
      <c r="J101" s="21">
        <f t="shared" si="10"/>
        <v>-34.107377723498054</v>
      </c>
    </row>
    <row r="102" spans="2:10" x14ac:dyDescent="0.2">
      <c r="B102" s="21">
        <f t="shared" si="11"/>
        <v>4.3499999999999925</v>
      </c>
      <c r="C102" s="21">
        <f t="shared" si="17"/>
        <v>0.19071359299241233</v>
      </c>
      <c r="D102" s="21">
        <f t="shared" si="17"/>
        <v>21.264675447683484</v>
      </c>
      <c r="E102" s="21">
        <f t="shared" si="17"/>
        <v>128.60135820904796</v>
      </c>
      <c r="F102" s="21">
        <f t="shared" si="13"/>
        <v>1.1811175132756555</v>
      </c>
      <c r="G102" s="21">
        <f t="shared" si="14"/>
        <v>2.7274746996573525</v>
      </c>
      <c r="H102" s="21">
        <f t="shared" si="15"/>
        <v>0.12989836820685738</v>
      </c>
      <c r="I102" s="21">
        <f t="shared" si="16"/>
        <v>36.734188832298102</v>
      </c>
      <c r="J102" s="21">
        <f t="shared" si="10"/>
        <v>-36.825477653732612</v>
      </c>
    </row>
    <row r="103" spans="2:10" x14ac:dyDescent="0.2">
      <c r="B103" s="21">
        <f t="shared" si="11"/>
        <v>4.3999999999999924</v>
      </c>
      <c r="C103" s="21">
        <f t="shared" si="17"/>
        <v>0.19720851140275519</v>
      </c>
      <c r="D103" s="21">
        <f t="shared" si="17"/>
        <v>23.101384889298387</v>
      </c>
      <c r="E103" s="21">
        <f t="shared" si="17"/>
        <v>126.76008432636132</v>
      </c>
      <c r="F103" s="21">
        <f t="shared" si="13"/>
        <v>1.1801728429038438</v>
      </c>
      <c r="G103" s="21">
        <f t="shared" si="14"/>
        <v>2.7149288303993133</v>
      </c>
      <c r="H103" s="21">
        <f t="shared" si="15"/>
        <v>0.1341358738456471</v>
      </c>
      <c r="I103" s="21">
        <f t="shared" si="16"/>
        <v>39.617230968808855</v>
      </c>
      <c r="J103" s="21">
        <f t="shared" si="10"/>
        <v>-39.71144031401559</v>
      </c>
    </row>
    <row r="104" spans="2:10" x14ac:dyDescent="0.2">
      <c r="B104" s="21">
        <f t="shared" si="11"/>
        <v>4.4499999999999922</v>
      </c>
      <c r="C104" s="21">
        <f t="shared" si="17"/>
        <v>0.20391530509503755</v>
      </c>
      <c r="D104" s="21">
        <f t="shared" si="17"/>
        <v>25.082246437738831</v>
      </c>
      <c r="E104" s="21">
        <f t="shared" si="17"/>
        <v>124.77451231066054</v>
      </c>
      <c r="F104" s="21">
        <f t="shared" si="13"/>
        <v>1.1791246678121796</v>
      </c>
      <c r="G104" s="21">
        <f t="shared" si="14"/>
        <v>2.7011195591928332</v>
      </c>
      <c r="H104" s="21">
        <f t="shared" si="15"/>
        <v>0.13848391383448663</v>
      </c>
      <c r="I104" s="21">
        <f t="shared" si="16"/>
        <v>42.667900003732292</v>
      </c>
      <c r="J104" s="21">
        <f t="shared" si="10"/>
        <v>-42.76510031851366</v>
      </c>
    </row>
    <row r="105" spans="2:10" x14ac:dyDescent="0.2">
      <c r="B105" s="21">
        <f t="shared" si="11"/>
        <v>4.499999999999992</v>
      </c>
      <c r="C105" s="21">
        <f t="shared" si="17"/>
        <v>0.21083950078676189</v>
      </c>
      <c r="D105" s="21">
        <f t="shared" si="17"/>
        <v>27.215641437925445</v>
      </c>
      <c r="E105" s="21">
        <f t="shared" si="17"/>
        <v>122.63625729473486</v>
      </c>
      <c r="F105" s="21">
        <f t="shared" si="13"/>
        <v>1.1779601227598904</v>
      </c>
      <c r="G105" s="21">
        <f t="shared" si="14"/>
        <v>2.6859126246072123</v>
      </c>
      <c r="H105" s="21">
        <f t="shared" si="15"/>
        <v>0.1429407738360271</v>
      </c>
      <c r="I105" s="21">
        <f t="shared" si="16"/>
        <v>45.883193486981689</v>
      </c>
      <c r="J105" s="21">
        <f t="shared" si="10"/>
        <v>-45.98345274387141</v>
      </c>
    </row>
    <row r="106" spans="2:10" x14ac:dyDescent="0.2">
      <c r="B106" s="21">
        <f t="shared" si="11"/>
        <v>4.5499999999999918</v>
      </c>
      <c r="C106" s="21">
        <f t="shared" si="17"/>
        <v>0.21798653947856325</v>
      </c>
      <c r="D106" s="21">
        <f t="shared" si="17"/>
        <v>29.509801112274531</v>
      </c>
      <c r="E106" s="21">
        <f t="shared" si="17"/>
        <v>120.3370846575413</v>
      </c>
      <c r="F106" s="21">
        <f t="shared" si="13"/>
        <v>1.1766644727927393</v>
      </c>
      <c r="G106" s="21">
        <f t="shared" si="14"/>
        <v>2.6691589228263384</v>
      </c>
      <c r="H106" s="21">
        <f t="shared" si="15"/>
        <v>0.14750374681217565</v>
      </c>
      <c r="I106" s="21">
        <f t="shared" si="16"/>
        <v>49.256547837383636</v>
      </c>
      <c r="J106" s="21">
        <f t="shared" si="10"/>
        <v>-49.35993062375092</v>
      </c>
    </row>
    <row r="107" spans="2:10" x14ac:dyDescent="0.2">
      <c r="B107" s="21">
        <f t="shared" si="11"/>
        <v>4.5999999999999917</v>
      </c>
      <c r="C107" s="21">
        <f t="shared" si="17"/>
        <v>0.22536172681917205</v>
      </c>
      <c r="D107" s="21">
        <f t="shared" si="17"/>
        <v>31.972628504143714</v>
      </c>
      <c r="E107" s="21">
        <f t="shared" si="17"/>
        <v>117.86908812635374</v>
      </c>
      <c r="F107" s="21">
        <f t="shared" si="13"/>
        <v>1.1752208009158416</v>
      </c>
      <c r="G107" s="21">
        <f t="shared" si="14"/>
        <v>2.6506930320039084</v>
      </c>
      <c r="H107" s="21">
        <f t="shared" si="15"/>
        <v>0.15216892567861845</v>
      </c>
      <c r="I107" s="21">
        <f t="shared" si="16"/>
        <v>52.776995086639573</v>
      </c>
      <c r="J107" s="21">
        <f t="shared" si="10"/>
        <v>-52.883561506225234</v>
      </c>
    </row>
    <row r="108" spans="2:10" x14ac:dyDescent="0.2">
      <c r="B108" s="21">
        <f t="shared" si="11"/>
        <v>4.6499999999999915</v>
      </c>
      <c r="C108" s="21">
        <f t="shared" si="17"/>
        <v>0.23297017310310297</v>
      </c>
      <c r="D108" s="21">
        <f t="shared" si="17"/>
        <v>34.611478258475692</v>
      </c>
      <c r="E108" s="21">
        <f t="shared" si="17"/>
        <v>115.22491005104249</v>
      </c>
      <c r="F108" s="21">
        <f t="shared" si="13"/>
        <v>1.1736096404869978</v>
      </c>
      <c r="G108" s="21">
        <f t="shared" si="14"/>
        <v>2.6303317266358492</v>
      </c>
      <c r="H108" s="21">
        <f t="shared" si="15"/>
        <v>0.15693095454817482</v>
      </c>
      <c r="I108" s="21">
        <f t="shared" si="16"/>
        <v>56.42819111055983</v>
      </c>
      <c r="J108" s="21">
        <f t="shared" si="10"/>
        <v>-56.537995461177736</v>
      </c>
    </row>
    <row r="109" spans="2:10" x14ac:dyDescent="0.2">
      <c r="B109" s="21">
        <f t="shared" si="11"/>
        <v>4.6999999999999913</v>
      </c>
      <c r="C109" s="21">
        <f t="shared" si="17"/>
        <v>0.24081672083051173</v>
      </c>
      <c r="D109" s="21">
        <f t="shared" si="17"/>
        <v>37.432887814003685</v>
      </c>
      <c r="E109" s="21">
        <f t="shared" si="17"/>
        <v>112.3980102779836</v>
      </c>
      <c r="F109" s="21">
        <f t="shared" si="13"/>
        <v>1.171808543959453</v>
      </c>
      <c r="G109" s="21">
        <f t="shared" si="14"/>
        <v>2.6078725641147984</v>
      </c>
      <c r="H109" s="21">
        <f t="shared" si="15"/>
        <v>0.16178273058223616</v>
      </c>
      <c r="I109" s="21">
        <f t="shared" si="16"/>
        <v>60.187313311723699</v>
      </c>
      <c r="J109" s="21">
        <f t="shared" si="10"/>
        <v>-60.300402494708472</v>
      </c>
    </row>
    <row r="110" spans="2:10" x14ac:dyDescent="0.2">
      <c r="B110" s="21">
        <f t="shared" si="11"/>
        <v>4.7499999999999911</v>
      </c>
      <c r="C110" s="21">
        <f t="shared" si="17"/>
        <v>0.24890585735962353</v>
      </c>
      <c r="D110" s="21">
        <f t="shared" si="17"/>
        <v>40.442253479589873</v>
      </c>
      <c r="E110" s="21">
        <f t="shared" si="17"/>
        <v>109.38299015324817</v>
      </c>
      <c r="F110" s="21">
        <f t="shared" si="13"/>
        <v>1.1697915797011336</v>
      </c>
      <c r="G110" s="21">
        <f t="shared" si="14"/>
        <v>2.583092671921416</v>
      </c>
      <c r="H110" s="21">
        <f t="shared" si="15"/>
        <v>0.16671504739776727</v>
      </c>
      <c r="I110" s="21">
        <f t="shared" si="16"/>
        <v>64.023835119527121</v>
      </c>
      <c r="J110" s="21">
        <f t="shared" si="10"/>
        <v>-64.140246728442747</v>
      </c>
    </row>
    <row r="111" spans="2:10" x14ac:dyDescent="0.2">
      <c r="B111" s="21">
        <f t="shared" si="11"/>
        <v>4.7999999999999909</v>
      </c>
      <c r="C111" s="21">
        <f t="shared" si="17"/>
        <v>0.25724160972951188</v>
      </c>
      <c r="D111" s="21">
        <f t="shared" si="17"/>
        <v>43.643445235566226</v>
      </c>
      <c r="E111" s="21">
        <f t="shared" si="17"/>
        <v>106.17597781682603</v>
      </c>
      <c r="F111" s="21">
        <f t="shared" si="13"/>
        <v>1.1675287498726723</v>
      </c>
      <c r="G111" s="21">
        <f t="shared" si="14"/>
        <v>2.5557479296763974</v>
      </c>
      <c r="H111" s="21">
        <f t="shared" si="15"/>
        <v>0.17171617015797491</v>
      </c>
      <c r="I111" s="21">
        <f t="shared" si="16"/>
        <v>67.898199569177393</v>
      </c>
      <c r="J111" s="21">
        <f t="shared" si="10"/>
        <v>-68.017959596592377</v>
      </c>
    </row>
    <row r="112" spans="2:10" x14ac:dyDescent="0.2">
      <c r="B112" s="21">
        <f t="shared" si="11"/>
        <v>4.8499999999999908</v>
      </c>
      <c r="C112" s="21">
        <f t="shared" si="17"/>
        <v>0.26582741823741063</v>
      </c>
      <c r="D112" s="21">
        <f t="shared" si="17"/>
        <v>47.038355214025096</v>
      </c>
      <c r="E112" s="21">
        <f t="shared" si="17"/>
        <v>102.77507983699641</v>
      </c>
      <c r="F112" s="21">
        <f t="shared" si="13"/>
        <v>1.1649853256614486</v>
      </c>
      <c r="G112" s="21">
        <f t="shared" si="14"/>
        <v>2.5255728319080726</v>
      </c>
      <c r="H112" s="21">
        <f t="shared" si="15"/>
        <v>0.17677133228634662</v>
      </c>
      <c r="I112" s="21">
        <f t="shared" si="16"/>
        <v>71.760436772158116</v>
      </c>
      <c r="J112" s="21">
        <f t="shared" si="10"/>
        <v>-71.883556864584676</v>
      </c>
    </row>
    <row r="113" spans="2:10" x14ac:dyDescent="0.2">
      <c r="B113" s="21">
        <f t="shared" si="11"/>
        <v>4.8999999999999906</v>
      </c>
      <c r="C113" s="21">
        <f t="shared" ref="C113:E128" si="18">C112+$C$11*H112</f>
        <v>0.27466598485172794</v>
      </c>
      <c r="D113" s="21">
        <f t="shared" si="18"/>
        <v>50.626377052633003</v>
      </c>
      <c r="E113" s="21">
        <f t="shared" si="18"/>
        <v>99.180901993767179</v>
      </c>
      <c r="F113" s="21">
        <f t="shared" si="13"/>
        <v>1.162121102982915</v>
      </c>
      <c r="G113" s="21">
        <f t="shared" si="14"/>
        <v>2.4922814420953756</v>
      </c>
      <c r="H113" s="21">
        <f t="shared" si="15"/>
        <v>0.18186214484191474</v>
      </c>
      <c r="I113" s="21">
        <f t="shared" si="16"/>
        <v>75.548802956167407</v>
      </c>
      <c r="J113" s="21">
        <f t="shared" si="10"/>
        <v>-75.675277139835373</v>
      </c>
    </row>
    <row r="114" spans="2:10" x14ac:dyDescent="0.2">
      <c r="B114" s="21">
        <f t="shared" si="11"/>
        <v>4.9499999999999904</v>
      </c>
      <c r="C114" s="21">
        <f t="shared" si="18"/>
        <v>0.28375909209382366</v>
      </c>
      <c r="D114" s="21">
        <f t="shared" si="18"/>
        <v>54.403817200441374</v>
      </c>
      <c r="E114" s="21">
        <f t="shared" si="18"/>
        <v>95.397138136775411</v>
      </c>
      <c r="F114" s="21">
        <f t="shared" si="13"/>
        <v>1.158889594309821</v>
      </c>
      <c r="G114" s="21">
        <f t="shared" si="14"/>
        <v>2.4555700132086087</v>
      </c>
      <c r="H114" s="21">
        <f t="shared" si="15"/>
        <v>0.1869659130714226</v>
      </c>
      <c r="I114" s="21">
        <f t="shared" si="16"/>
        <v>79.188564921045185</v>
      </c>
      <c r="J114" s="21">
        <f t="shared" si="10"/>
        <v>-79.318365717380317</v>
      </c>
    </row>
    <row r="115" spans="2:10" x14ac:dyDescent="0.2">
      <c r="B115" s="21">
        <f t="shared" si="11"/>
        <v>4.9999999999999902</v>
      </c>
      <c r="C115" s="21">
        <f t="shared" si="18"/>
        <v>0.29310738774739481</v>
      </c>
      <c r="D115" s="21">
        <f t="shared" si="18"/>
        <v>58.363245446493636</v>
      </c>
      <c r="E115" s="21">
        <f t="shared" si="18"/>
        <v>91.431219850906388</v>
      </c>
      <c r="F115" s="21">
        <f t="shared" si="13"/>
        <v>1.1552371939401078</v>
      </c>
      <c r="G115" s="21">
        <f t="shared" si="14"/>
        <v>2.4151220584744997</v>
      </c>
      <c r="H115" s="21">
        <f t="shared" si="15"/>
        <v>0.19205486227071811</v>
      </c>
      <c r="I115" s="21">
        <f t="shared" si="16"/>
        <v>82.591116035494551</v>
      </c>
      <c r="J115" s="21">
        <f t="shared" si="10"/>
        <v>-82.724189889038968</v>
      </c>
    </row>
    <row r="116" spans="2:10" x14ac:dyDescent="0.2">
      <c r="B116" s="21">
        <f t="shared" si="11"/>
        <v>5.0499999999999901</v>
      </c>
      <c r="C116" s="21">
        <f t="shared" si="18"/>
        <v>0.30271013086093074</v>
      </c>
      <c r="D116" s="21">
        <f t="shared" si="18"/>
        <v>62.492801248268364</v>
      </c>
      <c r="E116" s="21">
        <f t="shared" si="18"/>
        <v>87.295010356454441</v>
      </c>
      <c r="F116" s="21">
        <f t="shared" si="13"/>
        <v>1.1511023896221171</v>
      </c>
      <c r="G116" s="21">
        <f t="shared" si="14"/>
        <v>2.370616903999673</v>
      </c>
      <c r="H116" s="21">
        <f t="shared" si="15"/>
        <v>0.19709528956637579</v>
      </c>
      <c r="I116" s="21">
        <f t="shared" si="16"/>
        <v>85.65368976916848</v>
      </c>
      <c r="J116" s="21">
        <f t="shared" si="10"/>
        <v>-85.789951728888141</v>
      </c>
    </row>
    <row r="117" spans="2:10" x14ac:dyDescent="0.2">
      <c r="B117" s="21">
        <f t="shared" si="11"/>
        <v>5.0999999999999899</v>
      </c>
      <c r="C117" s="21">
        <f t="shared" si="18"/>
        <v>0.31256489533924953</v>
      </c>
      <c r="D117" s="21">
        <f t="shared" si="18"/>
        <v>66.775485736726793</v>
      </c>
      <c r="E117" s="21">
        <f t="shared" si="18"/>
        <v>83.005512770010029</v>
      </c>
      <c r="F117" s="21">
        <f t="shared" si="13"/>
        <v>1.1464151496072568</v>
      </c>
      <c r="G117" s="21">
        <f t="shared" si="14"/>
        <v>2.3217430198933502</v>
      </c>
      <c r="H117" s="21">
        <f t="shared" si="15"/>
        <v>0.20204668358269753</v>
      </c>
      <c r="I117" s="21">
        <f t="shared" si="16"/>
        <v>88.260032172506598</v>
      </c>
      <c r="J117" s="21">
        <f t="shared" si="10"/>
        <v>-88.399359810495739</v>
      </c>
    </row>
    <row r="118" spans="2:10" x14ac:dyDescent="0.2">
      <c r="B118" s="21">
        <f t="shared" si="11"/>
        <v>5.1499999999999897</v>
      </c>
      <c r="C118" s="21">
        <f t="shared" si="18"/>
        <v>0.32266722951838439</v>
      </c>
      <c r="D118" s="21">
        <f t="shared" si="18"/>
        <v>71.188487345352129</v>
      </c>
      <c r="E118" s="21">
        <f t="shared" si="18"/>
        <v>78.585544779485247</v>
      </c>
      <c r="F118" s="21">
        <f t="shared" si="13"/>
        <v>1.1410966989403994</v>
      </c>
      <c r="G118" s="21">
        <f t="shared" si="14"/>
        <v>2.268217652989108</v>
      </c>
      <c r="H118" s="21">
        <f t="shared" si="15"/>
        <v>0.20686089570048044</v>
      </c>
      <c r="I118" s="21">
        <f t="shared" si="16"/>
        <v>90.282496340967299</v>
      </c>
      <c r="J118" s="21">
        <f t="shared" si="10"/>
        <v>-90.424722976264334</v>
      </c>
    </row>
    <row r="119" spans="2:10" x14ac:dyDescent="0.2">
      <c r="B119" s="21">
        <f t="shared" si="11"/>
        <v>5.1999999999999895</v>
      </c>
      <c r="C119" s="21">
        <f t="shared" si="18"/>
        <v>0.3330102743034084</v>
      </c>
      <c r="D119" s="21">
        <f t="shared" si="18"/>
        <v>75.702612162400499</v>
      </c>
      <c r="E119" s="21">
        <f t="shared" si="18"/>
        <v>74.064308630672031</v>
      </c>
      <c r="F119" s="21">
        <f t="shared" si="13"/>
        <v>1.135060020033388</v>
      </c>
      <c r="G119" s="21">
        <f t="shared" si="14"/>
        <v>2.2098143610976608</v>
      </c>
      <c r="H119" s="21">
        <f t="shared" si="15"/>
        <v>0.21148151147044658</v>
      </c>
      <c r="I119" s="21">
        <f t="shared" si="16"/>
        <v>91.586107366678561</v>
      </c>
      <c r="J119" s="21">
        <f t="shared" si="10"/>
        <v>-91.731014808373246</v>
      </c>
    </row>
    <row r="120" spans="2:10" x14ac:dyDescent="0.2">
      <c r="B120" s="21">
        <f t="shared" si="11"/>
        <v>5.2499999999999893</v>
      </c>
      <c r="C120" s="21">
        <f t="shared" si="18"/>
        <v>0.34358434987693076</v>
      </c>
      <c r="D120" s="21">
        <f t="shared" si="18"/>
        <v>80.281917530734432</v>
      </c>
      <c r="E120" s="21">
        <f t="shared" si="18"/>
        <v>69.477757890253372</v>
      </c>
      <c r="F120" s="21">
        <f t="shared" si="13"/>
        <v>1.1282115736162923</v>
      </c>
      <c r="G120" s="21">
        <f t="shared" si="14"/>
        <v>2.1463997839426106</v>
      </c>
      <c r="H120" s="21">
        <f t="shared" si="15"/>
        <v>0.21584366510611744</v>
      </c>
      <c r="I120" s="21">
        <f t="shared" si="16"/>
        <v>92.035172911732431</v>
      </c>
      <c r="J120" s="21">
        <f t="shared" si="10"/>
        <v>-92.182484172764831</v>
      </c>
    </row>
    <row r="121" spans="2:10" x14ac:dyDescent="0.2">
      <c r="B121" s="21">
        <f t="shared" si="11"/>
        <v>5.2999999999999892</v>
      </c>
      <c r="C121" s="21">
        <f t="shared" si="18"/>
        <v>0.35437653313223666</v>
      </c>
      <c r="D121" s="21">
        <f t="shared" si="18"/>
        <v>84.88367617632106</v>
      </c>
      <c r="E121" s="21">
        <f t="shared" si="18"/>
        <v>64.868633681615137</v>
      </c>
      <c r="F121" s="21">
        <f t="shared" si="13"/>
        <v>1.1204549260768804</v>
      </c>
      <c r="G121" s="21">
        <f t="shared" si="14"/>
        <v>2.0779800905650809</v>
      </c>
      <c r="H121" s="21">
        <f t="shared" si="15"/>
        <v>0.21987466566794303</v>
      </c>
      <c r="I121" s="21">
        <f t="shared" si="16"/>
        <v>91.502912932047579</v>
      </c>
      <c r="J121" s="21">
        <f t="shared" si="10"/>
        <v>-91.65228572221784</v>
      </c>
    </row>
    <row r="122" spans="2:10" x14ac:dyDescent="0.2">
      <c r="B122" s="21">
        <f t="shared" si="11"/>
        <v>5.349999999999989</v>
      </c>
      <c r="C122" s="21">
        <f t="shared" si="18"/>
        <v>0.3653702664156338</v>
      </c>
      <c r="D122" s="21">
        <f t="shared" si="18"/>
        <v>89.45882182292344</v>
      </c>
      <c r="E122" s="21">
        <f t="shared" si="18"/>
        <v>60.286019395504248</v>
      </c>
      <c r="F122" s="21">
        <f t="shared" si="13"/>
        <v>1.11169714516941</v>
      </c>
      <c r="G122" s="21">
        <f t="shared" si="14"/>
        <v>2.0047556548457028</v>
      </c>
      <c r="H122" s="21">
        <f t="shared" si="15"/>
        <v>0.22349594889622995</v>
      </c>
      <c r="I122" s="21">
        <f t="shared" si="16"/>
        <v>89.884257102416498</v>
      </c>
      <c r="J122" s="21">
        <f t="shared" si="10"/>
        <v>-90.03527940294822</v>
      </c>
    </row>
    <row r="123" spans="2:10" x14ac:dyDescent="0.2">
      <c r="B123" s="21">
        <f t="shared" si="11"/>
        <v>5.3999999999999888</v>
      </c>
      <c r="C123" s="21">
        <f t="shared" si="18"/>
        <v>0.37654506386044528</v>
      </c>
      <c r="D123" s="21">
        <f t="shared" si="18"/>
        <v>93.953034678044261</v>
      </c>
      <c r="E123" s="21">
        <f t="shared" si="18"/>
        <v>55.784255425356839</v>
      </c>
      <c r="F123" s="21">
        <f t="shared" si="13"/>
        <v>1.1018588875386595</v>
      </c>
      <c r="G123" s="21">
        <f t="shared" si="14"/>
        <v>1.9271793119167064</v>
      </c>
      <c r="H123" s="21">
        <f t="shared" si="15"/>
        <v>0.22662699324322108</v>
      </c>
      <c r="I123" s="21">
        <f t="shared" si="16"/>
        <v>87.11131004527553</v>
      </c>
      <c r="J123" s="21">
        <f t="shared" si="10"/>
        <v>-87.263499673850077</v>
      </c>
    </row>
    <row r="124" spans="2:10" x14ac:dyDescent="0.2">
      <c r="B124" s="21">
        <f t="shared" si="11"/>
        <v>5.4499999999999886</v>
      </c>
      <c r="C124" s="21">
        <f t="shared" si="18"/>
        <v>0.38787641352260632</v>
      </c>
      <c r="D124" s="21">
        <f t="shared" si="18"/>
        <v>98.308600180308034</v>
      </c>
      <c r="E124" s="21">
        <f t="shared" si="18"/>
        <v>51.421080441664337</v>
      </c>
      <c r="F124" s="21">
        <f t="shared" si="13"/>
        <v>1.0908888647369279</v>
      </c>
      <c r="G124" s="21">
        <f t="shared" si="14"/>
        <v>1.8460090402223797</v>
      </c>
      <c r="H124" s="21">
        <f t="shared" si="15"/>
        <v>0.22919185364460404</v>
      </c>
      <c r="I124" s="21">
        <f t="shared" si="16"/>
        <v>83.169964484148053</v>
      </c>
      <c r="J124" s="21">
        <f t="shared" si="10"/>
        <v>-83.322775166526341</v>
      </c>
    </row>
    <row r="125" spans="2:10" x14ac:dyDescent="0.2">
      <c r="B125" s="21">
        <f t="shared" si="11"/>
        <v>5.4999999999999885</v>
      </c>
      <c r="C125" s="21">
        <f t="shared" si="18"/>
        <v>0.3993360062048365</v>
      </c>
      <c r="D125" s="21">
        <f t="shared" si="18"/>
        <v>102.46709840451544</v>
      </c>
      <c r="E125" s="21">
        <f t="shared" si="18"/>
        <v>47.254941683338018</v>
      </c>
      <c r="F125" s="21">
        <f t="shared" si="13"/>
        <v>1.0787825772106918</v>
      </c>
      <c r="G125" s="21">
        <f t="shared" si="14"/>
        <v>1.7623408652947519</v>
      </c>
      <c r="H125" s="21">
        <f t="shared" si="15"/>
        <v>0.23112872284426009</v>
      </c>
      <c r="I125" s="21">
        <f t="shared" si="16"/>
        <v>78.114856461940789</v>
      </c>
      <c r="J125" s="21">
        <f t="shared" si="10"/>
        <v>-78.267693275740911</v>
      </c>
    </row>
    <row r="126" spans="2:10" x14ac:dyDescent="0.2">
      <c r="B126" s="21">
        <f t="shared" si="11"/>
        <v>5.5499999999999883</v>
      </c>
      <c r="C126" s="21">
        <f t="shared" si="18"/>
        <v>0.41089244234704952</v>
      </c>
      <c r="D126" s="21">
        <f t="shared" si="18"/>
        <v>106.37284122761248</v>
      </c>
      <c r="E126" s="21">
        <f t="shared" si="18"/>
        <v>43.341557019550976</v>
      </c>
      <c r="F126" s="21">
        <f t="shared" si="13"/>
        <v>1.0656036016679256</v>
      </c>
      <c r="G126" s="21">
        <f t="shared" si="14"/>
        <v>1.6776041805273469</v>
      </c>
      <c r="H126" s="21">
        <f t="shared" si="15"/>
        <v>0.23240224528962167</v>
      </c>
      <c r="I126" s="21">
        <f t="shared" si="16"/>
        <v>72.07868191040194</v>
      </c>
      <c r="J126" s="21">
        <f t="shared" si="10"/>
        <v>-72.230928624028564</v>
      </c>
    </row>
    <row r="127" spans="2:10" x14ac:dyDescent="0.2">
      <c r="B127" s="21">
        <f t="shared" si="11"/>
        <v>5.5999999999999881</v>
      </c>
      <c r="C127" s="21">
        <f t="shared" si="18"/>
        <v>0.42251255461153059</v>
      </c>
      <c r="D127" s="21">
        <f t="shared" si="18"/>
        <v>109.97677532313259</v>
      </c>
      <c r="E127" s="21">
        <f t="shared" si="18"/>
        <v>39.73001058834955</v>
      </c>
      <c r="F127" s="21">
        <f t="shared" si="13"/>
        <v>1.0515033263127709</v>
      </c>
      <c r="G127" s="21">
        <f t="shared" si="14"/>
        <v>1.5935027121310985</v>
      </c>
      <c r="H127" s="21">
        <f t="shared" si="15"/>
        <v>0.23301707927716539</v>
      </c>
      <c r="I127" s="21">
        <f t="shared" si="16"/>
        <v>65.271514425711658</v>
      </c>
      <c r="J127" s="21">
        <f t="shared" si="10"/>
        <v>-65.422573693776712</v>
      </c>
    </row>
    <row r="128" spans="2:10" x14ac:dyDescent="0.2">
      <c r="B128" s="21">
        <f t="shared" si="11"/>
        <v>5.6499999999999879</v>
      </c>
      <c r="C128" s="21">
        <f t="shared" si="18"/>
        <v>0.43416340857538888</v>
      </c>
      <c r="D128" s="21">
        <f t="shared" si="18"/>
        <v>113.24035104441816</v>
      </c>
      <c r="E128" s="21">
        <f t="shared" si="18"/>
        <v>36.458881903660718</v>
      </c>
      <c r="F128" s="21">
        <f t="shared" si="13"/>
        <v>1.0367325192541057</v>
      </c>
      <c r="G128" s="21">
        <f t="shared" si="14"/>
        <v>1.5118931998434066</v>
      </c>
      <c r="H128" s="21">
        <f t="shared" si="15"/>
        <v>0.23302962005261807</v>
      </c>
      <c r="I128" s="21">
        <f t="shared" si="16"/>
        <v>57.966965647517867</v>
      </c>
      <c r="J128" s="21">
        <f t="shared" si="10"/>
        <v>-58.116309919937052</v>
      </c>
    </row>
    <row r="129" spans="2:10" x14ac:dyDescent="0.2">
      <c r="B129" s="21">
        <f t="shared" si="11"/>
        <v>5.6999999999999877</v>
      </c>
      <c r="C129" s="21">
        <f t="shared" ref="C129:E144" si="19">C128+$C$11*H128</f>
        <v>0.44581488957801979</v>
      </c>
      <c r="D129" s="21">
        <f t="shared" si="19"/>
        <v>116.13869932679405</v>
      </c>
      <c r="E129" s="21">
        <f t="shared" si="19"/>
        <v>33.553066407663863</v>
      </c>
      <c r="F129" s="21">
        <f t="shared" si="13"/>
        <v>1.0216370342009371</v>
      </c>
      <c r="G129" s="21">
        <f t="shared" si="14"/>
        <v>1.434611079938485</v>
      </c>
      <c r="H129" s="21">
        <f t="shared" si="15"/>
        <v>0.23255355680209649</v>
      </c>
      <c r="I129" s="21">
        <f t="shared" si="16"/>
        <v>50.475165537068968</v>
      </c>
      <c r="J129" s="21">
        <f t="shared" si="10"/>
        <v>-50.622392273117995</v>
      </c>
    </row>
    <row r="130" spans="2:10" x14ac:dyDescent="0.2">
      <c r="B130" s="21">
        <f t="shared" si="11"/>
        <v>5.7499999999999876</v>
      </c>
      <c r="C130" s="21">
        <f t="shared" si="19"/>
        <v>0.45744256741812461</v>
      </c>
      <c r="D130" s="21">
        <f t="shared" si="19"/>
        <v>118.6624576036475</v>
      </c>
      <c r="E130" s="21">
        <f t="shared" si="19"/>
        <v>31.021946794007963</v>
      </c>
      <c r="F130" s="21">
        <f t="shared" si="13"/>
        <v>1.0066322374585113</v>
      </c>
      <c r="G130" s="21">
        <f t="shared" si="14"/>
        <v>1.3632732714106335</v>
      </c>
      <c r="H130" s="21">
        <f t="shared" si="15"/>
        <v>0.23175515143981035</v>
      </c>
      <c r="I130" s="21">
        <f t="shared" si="16"/>
        <v>43.106899167302629</v>
      </c>
      <c r="J130" s="21">
        <f t="shared" si="10"/>
        <v>-43.251780000106947</v>
      </c>
    </row>
    <row r="131" spans="2:10" x14ac:dyDescent="0.2">
      <c r="B131" s="21">
        <f t="shared" si="11"/>
        <v>5.7999999999999874</v>
      </c>
      <c r="C131" s="21">
        <f t="shared" si="19"/>
        <v>0.46903032499011515</v>
      </c>
      <c r="D131" s="21">
        <f t="shared" si="19"/>
        <v>120.81780256201263</v>
      </c>
      <c r="E131" s="21">
        <f t="shared" si="19"/>
        <v>28.859357794002616</v>
      </c>
      <c r="F131" s="21">
        <f t="shared" si="13"/>
        <v>0.99215716204023852</v>
      </c>
      <c r="G131" s="21">
        <f t="shared" si="14"/>
        <v>1.2991026948858015</v>
      </c>
      <c r="H131" s="21">
        <f t="shared" si="15"/>
        <v>0.23083663365794585</v>
      </c>
      <c r="I131" s="21">
        <f t="shared" si="16"/>
        <v>36.136930336478677</v>
      </c>
      <c r="J131" s="21">
        <f t="shared" si="10"/>
        <v>-36.279442488646922</v>
      </c>
    </row>
    <row r="132" spans="2:10" x14ac:dyDescent="0.2">
      <c r="B132" s="21">
        <f t="shared" si="11"/>
        <v>5.8499999999999872</v>
      </c>
      <c r="C132" s="21">
        <f t="shared" si="19"/>
        <v>0.48057215667301245</v>
      </c>
      <c r="D132" s="21">
        <f t="shared" si="19"/>
        <v>122.62464907883657</v>
      </c>
      <c r="E132" s="21">
        <f t="shared" si="19"/>
        <v>27.045385669570269</v>
      </c>
      <c r="F132" s="21">
        <f t="shared" si="13"/>
        <v>0.97861787997758332</v>
      </c>
      <c r="G132" s="21">
        <f t="shared" si="14"/>
        <v>1.2428176616845032</v>
      </c>
      <c r="H132" s="21">
        <f t="shared" si="15"/>
        <v>0.23001042680309225</v>
      </c>
      <c r="I132" s="21">
        <f t="shared" si="16"/>
        <v>29.775430554205872</v>
      </c>
      <c r="J132" s="21">
        <f t="shared" si="10"/>
        <v>-29.915761807752318</v>
      </c>
    </row>
    <row r="133" spans="2:10" x14ac:dyDescent="0.2">
      <c r="B133" s="21">
        <f t="shared" si="11"/>
        <v>5.899999999999987</v>
      </c>
      <c r="C133" s="21">
        <f t="shared" si="19"/>
        <v>0.49207267801316706</v>
      </c>
      <c r="D133" s="21">
        <f t="shared" si="19"/>
        <v>124.11342060654687</v>
      </c>
      <c r="E133" s="21">
        <f t="shared" si="19"/>
        <v>25.549597579182652</v>
      </c>
      <c r="F133" s="21">
        <f t="shared" si="13"/>
        <v>0.96633542654978821</v>
      </c>
      <c r="G133" s="21">
        <f t="shared" si="14"/>
        <v>1.1946098311232642</v>
      </c>
      <c r="H133" s="21">
        <f t="shared" si="15"/>
        <v>0.22947092219476686</v>
      </c>
      <c r="I133" s="21">
        <f t="shared" si="16"/>
        <v>24.15369182437075</v>
      </c>
      <c r="J133" s="21">
        <f t="shared" si="10"/>
        <v>-24.292217271301624</v>
      </c>
    </row>
    <row r="134" spans="2:10" x14ac:dyDescent="0.2">
      <c r="B134" s="21">
        <f t="shared" si="11"/>
        <v>5.9499999999999869</v>
      </c>
      <c r="C134" s="21">
        <f t="shared" si="19"/>
        <v>0.50354622412290539</v>
      </c>
      <c r="D134" s="21">
        <f t="shared" si="19"/>
        <v>125.32110519776541</v>
      </c>
      <c r="E134" s="21">
        <f t="shared" si="19"/>
        <v>24.334986715617571</v>
      </c>
      <c r="F134" s="21">
        <f t="shared" si="13"/>
        <v>0.95551267749074253</v>
      </c>
      <c r="G134" s="21">
        <f t="shared" si="14"/>
        <v>1.1542059903407134</v>
      </c>
      <c r="H134" s="21">
        <f t="shared" si="15"/>
        <v>0.22937168879057818</v>
      </c>
      <c r="I134" s="21">
        <f t="shared" si="16"/>
        <v>19.325265137614135</v>
      </c>
      <c r="J134" s="21">
        <f t="shared" si="10"/>
        <v>-19.462501851849154</v>
      </c>
    </row>
    <row r="135" spans="2:10" x14ac:dyDescent="0.2">
      <c r="B135" s="21">
        <f t="shared" si="11"/>
        <v>5.9999999999999867</v>
      </c>
      <c r="C135" s="21">
        <f t="shared" si="19"/>
        <v>0.51501480856243431</v>
      </c>
      <c r="D135" s="21">
        <f t="shared" si="19"/>
        <v>126.28736845464611</v>
      </c>
      <c r="E135" s="21">
        <f t="shared" si="19"/>
        <v>23.361861623025113</v>
      </c>
      <c r="F135" s="21">
        <f t="shared" si="13"/>
        <v>0.9462270094229962</v>
      </c>
      <c r="G135" s="21">
        <f t="shared" si="14"/>
        <v>1.1209856002818637</v>
      </c>
      <c r="H135" s="21">
        <f t="shared" si="15"/>
        <v>0.22981351783337195</v>
      </c>
      <c r="I135" s="21">
        <f t="shared" si="16"/>
        <v>15.278953080502253</v>
      </c>
      <c r="J135" s="21">
        <f t="shared" si="10"/>
        <v>-15.415504080288073</v>
      </c>
    </row>
    <row r="136" spans="2:10" x14ac:dyDescent="0.2">
      <c r="B136" s="21">
        <f t="shared" si="11"/>
        <v>6.0499999999999865</v>
      </c>
      <c r="C136" s="21">
        <f t="shared" si="19"/>
        <v>0.52650548445410295</v>
      </c>
      <c r="D136" s="21">
        <f t="shared" si="19"/>
        <v>127.05131610867123</v>
      </c>
      <c r="E136" s="21">
        <f t="shared" si="19"/>
        <v>22.591086419010711</v>
      </c>
      <c r="F136" s="21">
        <f t="shared" si="13"/>
        <v>0.93844594477396015</v>
      </c>
      <c r="G136" s="21">
        <f t="shared" si="14"/>
        <v>1.0941174113825787</v>
      </c>
      <c r="H136" s="21">
        <f t="shared" si="15"/>
        <v>0.23084419456015076</v>
      </c>
      <c r="I136" s="21">
        <f t="shared" si="16"/>
        <v>11.957740984897855</v>
      </c>
      <c r="J136" s="21">
        <f t="shared" si="10"/>
        <v>-12.094240449366993</v>
      </c>
    </row>
    <row r="137" spans="2:10" x14ac:dyDescent="0.2">
      <c r="B137" s="21">
        <f t="shared" si="11"/>
        <v>6.0999999999999863</v>
      </c>
      <c r="C137" s="21">
        <f t="shared" si="19"/>
        <v>0.53804769418211051</v>
      </c>
      <c r="D137" s="21">
        <f t="shared" si="19"/>
        <v>127.64920315791612</v>
      </c>
      <c r="E137" s="21">
        <f t="shared" si="19"/>
        <v>21.986374396542363</v>
      </c>
      <c r="F137" s="21">
        <f t="shared" si="13"/>
        <v>0.9320565365574639</v>
      </c>
      <c r="G137" s="21">
        <f t="shared" si="14"/>
        <v>1.0726843116736042</v>
      </c>
      <c r="H137" s="21">
        <f t="shared" si="15"/>
        <v>0.23246702325105217</v>
      </c>
      <c r="I137" s="21">
        <f t="shared" si="16"/>
        <v>9.2780944672172012</v>
      </c>
      <c r="J137" s="21">
        <f t="shared" si="10"/>
        <v>-9.4151628920178041</v>
      </c>
    </row>
    <row r="138" spans="2:10" x14ac:dyDescent="0.2">
      <c r="B138" s="21">
        <f t="shared" si="11"/>
        <v>6.1499999999999861</v>
      </c>
      <c r="C138" s="21">
        <f t="shared" si="19"/>
        <v>0.54967104534466316</v>
      </c>
      <c r="D138" s="21">
        <f t="shared" si="19"/>
        <v>128.11310788127699</v>
      </c>
      <c r="E138" s="21">
        <f t="shared" si="19"/>
        <v>21.515616251941474</v>
      </c>
      <c r="F138" s="21">
        <f t="shared" si="13"/>
        <v>0.92689812552670825</v>
      </c>
      <c r="G138" s="21">
        <f t="shared" si="14"/>
        <v>1.05577886747211</v>
      </c>
      <c r="H138" s="21">
        <f t="shared" si="15"/>
        <v>0.23465353891394294</v>
      </c>
      <c r="I138" s="21">
        <f t="shared" si="16"/>
        <v>7.1460040659498842</v>
      </c>
      <c r="J138" s="21">
        <f t="shared" si="10"/>
        <v>-7.2842172607546303</v>
      </c>
    </row>
    <row r="139" spans="2:10" x14ac:dyDescent="0.2">
      <c r="B139" s="21">
        <f t="shared" si="11"/>
        <v>6.199999999999986</v>
      </c>
      <c r="C139" s="21">
        <f t="shared" si="19"/>
        <v>0.56140372229036029</v>
      </c>
      <c r="D139" s="21">
        <f t="shared" si="19"/>
        <v>128.47040808457447</v>
      </c>
      <c r="E139" s="21">
        <f t="shared" si="19"/>
        <v>21.151405388903743</v>
      </c>
      <c r="F139" s="21">
        <f t="shared" si="13"/>
        <v>0.92279091993055262</v>
      </c>
      <c r="G139" s="21">
        <f t="shared" si="14"/>
        <v>1.0425650812842675</v>
      </c>
      <c r="H139" s="21">
        <f t="shared" si="15"/>
        <v>0.23735639619957791</v>
      </c>
      <c r="I139" s="21">
        <f t="shared" si="16"/>
        <v>5.4683533627429295</v>
      </c>
      <c r="J139" s="21">
        <f t="shared" si="10"/>
        <v>-5.6082250935659204</v>
      </c>
    </row>
    <row r="140" spans="2:10" x14ac:dyDescent="0.2">
      <c r="B140" s="21">
        <f t="shared" si="11"/>
        <v>6.2499999999999858</v>
      </c>
      <c r="C140" s="21">
        <f t="shared" si="19"/>
        <v>0.57327154210033915</v>
      </c>
      <c r="D140" s="21">
        <f t="shared" si="19"/>
        <v>128.74382575271161</v>
      </c>
      <c r="E140" s="21">
        <f t="shared" si="19"/>
        <v>20.870994134225448</v>
      </c>
      <c r="F140" s="21">
        <f t="shared" si="13"/>
        <v>0.91955687362782834</v>
      </c>
      <c r="G140" s="21">
        <f t="shared" si="14"/>
        <v>1.0323105018140306</v>
      </c>
      <c r="H140" s="21">
        <f t="shared" si="15"/>
        <v>0.24052001594342226</v>
      </c>
      <c r="I140" s="21">
        <f t="shared" si="16"/>
        <v>4.1597776155282293</v>
      </c>
      <c r="J140" s="21">
        <f t="shared" si="10"/>
        <v>-4.301753289458901</v>
      </c>
    </row>
    <row r="141" spans="2:10" x14ac:dyDescent="0.2">
      <c r="B141" s="21">
        <f t="shared" si="11"/>
        <v>6.2999999999999856</v>
      </c>
      <c r="C141" s="21">
        <f t="shared" si="19"/>
        <v>0.58529754289751024</v>
      </c>
      <c r="D141" s="21">
        <f t="shared" si="19"/>
        <v>128.95181463348803</v>
      </c>
      <c r="E141" s="21">
        <f t="shared" si="19"/>
        <v>20.655906469752502</v>
      </c>
      <c r="F141" s="21">
        <f t="shared" si="13"/>
        <v>0.91703256348463036</v>
      </c>
      <c r="G141" s="21">
        <f t="shared" si="14"/>
        <v>1.0243964700836317</v>
      </c>
      <c r="H141" s="21">
        <f t="shared" si="15"/>
        <v>0.24408813471580409</v>
      </c>
      <c r="I141" s="21">
        <f t="shared" si="16"/>
        <v>3.1459690879359061</v>
      </c>
      <c r="J141" s="21">
        <f t="shared" si="10"/>
        <v>-3.2904270973409666</v>
      </c>
    </row>
    <row r="142" spans="2:10" x14ac:dyDescent="0.2">
      <c r="B142" s="21">
        <f t="shared" si="11"/>
        <v>6.3499999999999854</v>
      </c>
      <c r="C142" s="21">
        <f t="shared" si="19"/>
        <v>0.59750194963330039</v>
      </c>
      <c r="D142" s="21">
        <f t="shared" si="19"/>
        <v>129.10911308788482</v>
      </c>
      <c r="E142" s="21">
        <f t="shared" si="19"/>
        <v>20.491385114885453</v>
      </c>
      <c r="F142" s="21">
        <f t="shared" si="13"/>
        <v>0.91507552371838508</v>
      </c>
      <c r="G142" s="21">
        <f t="shared" si="14"/>
        <v>1.0183144487146334</v>
      </c>
      <c r="H142" s="21">
        <f t="shared" si="15"/>
        <v>0.24800843466679831</v>
      </c>
      <c r="I142" s="21">
        <f t="shared" si="16"/>
        <v>2.3645622302398692</v>
      </c>
      <c r="J142" s="21">
        <f t="shared" si="10"/>
        <v>-2.511819842493594</v>
      </c>
    </row>
    <row r="143" spans="2:10" x14ac:dyDescent="0.2">
      <c r="B143" s="21">
        <f t="shared" si="11"/>
        <v>6.3999999999999853</v>
      </c>
      <c r="C143" s="21">
        <f t="shared" si="19"/>
        <v>0.60990237136664027</v>
      </c>
      <c r="D143" s="21">
        <f t="shared" si="19"/>
        <v>129.22734119939682</v>
      </c>
      <c r="E143" s="21">
        <f t="shared" si="19"/>
        <v>20.365794122760775</v>
      </c>
      <c r="F143" s="21">
        <f t="shared" si="13"/>
        <v>0.91356602081034888</v>
      </c>
      <c r="G143" s="21">
        <f t="shared" si="14"/>
        <v>1.0136548438332613</v>
      </c>
      <c r="H143" s="21">
        <f t="shared" si="15"/>
        <v>0.2522348968088971</v>
      </c>
      <c r="I143" s="21">
        <f t="shared" si="16"/>
        <v>1.7645791630653402</v>
      </c>
      <c r="J143" s="21">
        <f t="shared" si="10"/>
        <v>-1.9149005677151649</v>
      </c>
    </row>
    <row r="144" spans="2:10" x14ac:dyDescent="0.2">
      <c r="B144" s="21">
        <f t="shared" si="11"/>
        <v>6.4499999999999851</v>
      </c>
      <c r="C144" s="21">
        <f t="shared" si="19"/>
        <v>0.62251411620708508</v>
      </c>
      <c r="D144" s="21">
        <f t="shared" si="19"/>
        <v>129.3155701575501</v>
      </c>
      <c r="E144" s="21">
        <f t="shared" si="19"/>
        <v>20.270049094375018</v>
      </c>
      <c r="F144" s="21">
        <f t="shared" si="13"/>
        <v>0.91240607036236898</v>
      </c>
      <c r="G144" s="21">
        <f t="shared" si="14"/>
        <v>1.0100927717407091</v>
      </c>
      <c r="H144" s="21">
        <f t="shared" si="15"/>
        <v>0.25672860041006706</v>
      </c>
      <c r="I144" s="21">
        <f t="shared" si="16"/>
        <v>1.3051525321198074</v>
      </c>
      <c r="J144" s="21">
        <f t="shared" ref="J144:J207" si="20">$C$6*($C$7-E144)-$C$8*F144*C144-$C$9*G144*D144</f>
        <v>-1.4587574425585501</v>
      </c>
    </row>
    <row r="145" spans="2:10" x14ac:dyDescent="0.2">
      <c r="B145" s="21">
        <f t="shared" ref="B145:B208" si="21">B144+$C$11</f>
        <v>6.4999999999999849</v>
      </c>
      <c r="C145" s="21">
        <f t="shared" ref="C145:E160" si="22">C144+$C$11*H144</f>
        <v>0.63535054622758846</v>
      </c>
      <c r="D145" s="21">
        <f t="shared" si="22"/>
        <v>129.38082778415608</v>
      </c>
      <c r="E145" s="21">
        <f t="shared" si="22"/>
        <v>20.197111222247091</v>
      </c>
      <c r="F145" s="21">
        <f t="shared" ref="F145:F208" si="23">$F$6*E145/(E145+$F$7)</f>
        <v>0.91151704685831136</v>
      </c>
      <c r="G145" s="21">
        <f t="shared" ref="G145:G208" si="24">$I$6*E145/(E145+$I$7)</f>
        <v>1.0073735033310931</v>
      </c>
      <c r="H145" s="21">
        <f t="shared" ref="H145:H208" si="25">C145*(F145-$F$8)</f>
        <v>0.26145758050339224</v>
      </c>
      <c r="I145" s="21">
        <f t="shared" ref="I145:I208" si="26">D145*(G145-$I$8)</f>
        <v>0.95398996464605768</v>
      </c>
      <c r="J145" s="21">
        <f t="shared" si="20"/>
        <v>-1.1110618246664217</v>
      </c>
    </row>
    <row r="146" spans="2:10" x14ac:dyDescent="0.2">
      <c r="B146" s="21">
        <f t="shared" si="21"/>
        <v>6.5499999999999847</v>
      </c>
      <c r="C146" s="21">
        <f t="shared" si="22"/>
        <v>0.64842342525275809</v>
      </c>
      <c r="D146" s="21">
        <f t="shared" si="22"/>
        <v>129.42852728238839</v>
      </c>
      <c r="E146" s="21">
        <f t="shared" si="22"/>
        <v>20.14155813101377</v>
      </c>
      <c r="F146" s="21">
        <f t="shared" si="23"/>
        <v>0.91083677499057947</v>
      </c>
      <c r="G146" s="21">
        <f t="shared" si="24"/>
        <v>1.0052990533618908</v>
      </c>
      <c r="H146" s="21">
        <f t="shared" si="25"/>
        <v>0.2663961888591882</v>
      </c>
      <c r="I146" s="21">
        <f t="shared" si="26"/>
        <v>0.68584867262032156</v>
      </c>
      <c r="J146" s="21">
        <f t="shared" si="20"/>
        <v>-0.84654198750803289</v>
      </c>
    </row>
    <row r="147" spans="2:10" x14ac:dyDescent="0.2">
      <c r="B147" s="21">
        <f t="shared" si="21"/>
        <v>6.5999999999999845</v>
      </c>
      <c r="C147" s="21">
        <f t="shared" si="22"/>
        <v>0.6617432346957175</v>
      </c>
      <c r="D147" s="21">
        <f t="shared" si="22"/>
        <v>129.4628197160194</v>
      </c>
      <c r="E147" s="21">
        <f t="shared" si="22"/>
        <v>20.099231031638368</v>
      </c>
      <c r="F147" s="21">
        <f t="shared" si="23"/>
        <v>0.91031662297935145</v>
      </c>
      <c r="G147" s="21">
        <f t="shared" si="24"/>
        <v>1.0037165537181938</v>
      </c>
      <c r="H147" s="21">
        <f t="shared" si="25"/>
        <v>0.2715242493397792</v>
      </c>
      <c r="I147" s="21">
        <f t="shared" si="26"/>
        <v>0.48115552398342465</v>
      </c>
      <c r="J147" s="21">
        <f t="shared" si="20"/>
        <v>-0.64560213832882596</v>
      </c>
    </row>
    <row r="148" spans="2:10" x14ac:dyDescent="0.2">
      <c r="B148" s="21">
        <f t="shared" si="21"/>
        <v>6.6499999999999844</v>
      </c>
      <c r="C148" s="21">
        <f t="shared" si="22"/>
        <v>0.67531944716270642</v>
      </c>
      <c r="D148" s="21">
        <f t="shared" si="22"/>
        <v>129.48687749221855</v>
      </c>
      <c r="E148" s="21">
        <f t="shared" si="22"/>
        <v>20.066950924721926</v>
      </c>
      <c r="F148" s="21">
        <f t="shared" si="23"/>
        <v>0.90991886351157758</v>
      </c>
      <c r="G148" s="21">
        <f t="shared" si="24"/>
        <v>1.0025085602966775</v>
      </c>
      <c r="H148" s="21">
        <f t="shared" si="25"/>
        <v>0.27682618028820349</v>
      </c>
      <c r="I148" s="21">
        <f t="shared" si="26"/>
        <v>0.32482563981771684</v>
      </c>
      <c r="J148" s="21">
        <f t="shared" si="20"/>
        <v>-0.493139960627758</v>
      </c>
    </row>
    <row r="149" spans="2:10" x14ac:dyDescent="0.2">
      <c r="B149" s="21">
        <f t="shared" si="21"/>
        <v>6.6999999999999842</v>
      </c>
      <c r="C149" s="21">
        <f t="shared" si="22"/>
        <v>0.68916075617711658</v>
      </c>
      <c r="D149" s="21">
        <f t="shared" si="22"/>
        <v>129.50311877420944</v>
      </c>
      <c r="E149" s="21">
        <f t="shared" si="22"/>
        <v>20.042293926690537</v>
      </c>
      <c r="F149" s="21">
        <f t="shared" si="23"/>
        <v>0.90961440884504807</v>
      </c>
      <c r="G149" s="21">
        <f t="shared" si="24"/>
        <v>1.0015851842050882</v>
      </c>
      <c r="H149" s="21">
        <f t="shared" si="25"/>
        <v>0.28229017574069593</v>
      </c>
      <c r="I149" s="21">
        <f t="shared" si="26"/>
        <v>0.2052862983905433</v>
      </c>
      <c r="J149" s="21">
        <f t="shared" si="20"/>
        <v>-0.37756955311979823</v>
      </c>
    </row>
    <row r="150" spans="2:10" x14ac:dyDescent="0.2">
      <c r="B150" s="21">
        <f t="shared" si="21"/>
        <v>6.749999999999984</v>
      </c>
      <c r="C150" s="21">
        <f t="shared" si="22"/>
        <v>0.70327526496415138</v>
      </c>
      <c r="D150" s="21">
        <f t="shared" si="22"/>
        <v>129.51338308912898</v>
      </c>
      <c r="E150" s="21">
        <f t="shared" si="22"/>
        <v>20.023415449034548</v>
      </c>
      <c r="F150" s="21">
        <f t="shared" si="23"/>
        <v>0.90938093630277084</v>
      </c>
      <c r="G150" s="21">
        <f t="shared" si="24"/>
        <v>1.0008778224062229</v>
      </c>
      <c r="H150" s="21">
        <f t="shared" si="25"/>
        <v>0.28790748644960357</v>
      </c>
      <c r="I150" s="21">
        <f t="shared" si="26"/>
        <v>0.11368974958136961</v>
      </c>
      <c r="J150" s="21">
        <f t="shared" si="20"/>
        <v>-0.29003340667659927</v>
      </c>
    </row>
    <row r="151" spans="2:10" x14ac:dyDescent="0.2">
      <c r="B151" s="21">
        <f t="shared" si="21"/>
        <v>6.7999999999999838</v>
      </c>
      <c r="C151" s="21">
        <f t="shared" si="22"/>
        <v>0.71767063928663155</v>
      </c>
      <c r="D151" s="21">
        <f t="shared" si="22"/>
        <v>129.51906757660805</v>
      </c>
      <c r="E151" s="21">
        <f t="shared" si="22"/>
        <v>20.00891377870072</v>
      </c>
      <c r="F151" s="21">
        <f t="shared" si="23"/>
        <v>0.9092013746737333</v>
      </c>
      <c r="G151" s="21">
        <f t="shared" si="24"/>
        <v>1.0003342294606838</v>
      </c>
      <c r="H151" s="21">
        <f t="shared" si="25"/>
        <v>0.29367181215906663</v>
      </c>
      <c r="I151" s="21">
        <f t="shared" si="26"/>
        <v>4.328908810440401E-2</v>
      </c>
      <c r="J151" s="21">
        <f t="shared" si="20"/>
        <v>-0.22377757521559261</v>
      </c>
    </row>
    <row r="152" spans="2:10" x14ac:dyDescent="0.2">
      <c r="B152" s="21">
        <f t="shared" si="21"/>
        <v>6.8499999999999837</v>
      </c>
      <c r="C152" s="21">
        <f t="shared" si="22"/>
        <v>0.73235422989458487</v>
      </c>
      <c r="D152" s="21">
        <f t="shared" si="22"/>
        <v>129.52123203101328</v>
      </c>
      <c r="E152" s="21">
        <f t="shared" si="22"/>
        <v>19.997724899939939</v>
      </c>
      <c r="F152" s="21">
        <f t="shared" si="23"/>
        <v>0.9090627030376438</v>
      </c>
      <c r="G152" s="21">
        <f t="shared" si="24"/>
        <v>0.99991468132139105</v>
      </c>
      <c r="H152" s="21">
        <f t="shared" si="25"/>
        <v>0.29957880086173089</v>
      </c>
      <c r="I152" s="21">
        <f t="shared" si="26"/>
        <v>-1.1050580368688966E-2</v>
      </c>
      <c r="J152" s="21">
        <f t="shared" si="20"/>
        <v>-0.17366226639359184</v>
      </c>
    </row>
    <row r="153" spans="2:10" x14ac:dyDescent="0.2">
      <c r="B153" s="21">
        <f t="shared" si="21"/>
        <v>6.8999999999999835</v>
      </c>
      <c r="C153" s="21">
        <f t="shared" si="22"/>
        <v>0.7473331699376714</v>
      </c>
      <c r="D153" s="21">
        <f t="shared" si="22"/>
        <v>129.52067950199486</v>
      </c>
      <c r="E153" s="21">
        <f t="shared" si="22"/>
        <v>19.989041786620259</v>
      </c>
      <c r="F153" s="21">
        <f t="shared" si="23"/>
        <v>0.90895500931709117</v>
      </c>
      <c r="G153" s="21">
        <f t="shared" si="24"/>
        <v>0.99958901070190431</v>
      </c>
      <c r="H153" s="21">
        <f t="shared" si="25"/>
        <v>0.30562564347483168</v>
      </c>
      <c r="I153" s="21">
        <f t="shared" si="26"/>
        <v>-5.3231613157401374E-2</v>
      </c>
      <c r="J153" s="21">
        <f t="shared" si="20"/>
        <v>-0.13578190390137479</v>
      </c>
    </row>
    <row r="154" spans="2:10" x14ac:dyDescent="0.2">
      <c r="B154" s="21">
        <f t="shared" si="21"/>
        <v>6.9499999999999833</v>
      </c>
      <c r="C154" s="21">
        <f t="shared" si="22"/>
        <v>0.76261445211141299</v>
      </c>
      <c r="D154" s="21">
        <f t="shared" si="22"/>
        <v>129.51801792133699</v>
      </c>
      <c r="E154" s="21">
        <f t="shared" si="22"/>
        <v>19.982252691425192</v>
      </c>
      <c r="F154" s="21">
        <f t="shared" si="23"/>
        <v>0.90887075905807679</v>
      </c>
      <c r="G154" s="21">
        <f t="shared" si="24"/>
        <v>0.99933432825492141</v>
      </c>
      <c r="H154" s="21">
        <f t="shared" si="25"/>
        <v>0.31181074990345281</v>
      </c>
      <c r="I154" s="21">
        <f t="shared" si="26"/>
        <v>-8.6216485008816318E-2</v>
      </c>
      <c r="J154" s="21">
        <f t="shared" si="20"/>
        <v>-0.10717210371254282</v>
      </c>
    </row>
    <row r="155" spans="2:10" x14ac:dyDescent="0.2">
      <c r="B155" s="21">
        <f t="shared" si="21"/>
        <v>6.9999999999999831</v>
      </c>
      <c r="C155" s="21">
        <f t="shared" si="22"/>
        <v>0.77820498960658568</v>
      </c>
      <c r="D155" s="21">
        <f t="shared" si="22"/>
        <v>129.51370709708655</v>
      </c>
      <c r="E155" s="21">
        <f t="shared" si="22"/>
        <v>19.976894086239565</v>
      </c>
      <c r="F155" s="21">
        <f t="shared" si="23"/>
        <v>0.90880423127244936</v>
      </c>
      <c r="G155" s="21">
        <f t="shared" si="24"/>
        <v>0.99913327790390849</v>
      </c>
      <c r="H155" s="21">
        <f t="shared" si="25"/>
        <v>0.3181334925485047</v>
      </c>
      <c r="I155" s="21">
        <f t="shared" si="26"/>
        <v>-0.11225239168776874</v>
      </c>
      <c r="J155" s="21">
        <f t="shared" si="20"/>
        <v>-8.5584778990124732E-2</v>
      </c>
    </row>
    <row r="156" spans="2:10" x14ac:dyDescent="0.2">
      <c r="B156" s="21">
        <f t="shared" si="21"/>
        <v>7.0499999999999829</v>
      </c>
      <c r="C156" s="21">
        <f t="shared" si="22"/>
        <v>0.79411166423401092</v>
      </c>
      <c r="D156" s="21">
        <f t="shared" si="22"/>
        <v>129.50809447750217</v>
      </c>
      <c r="E156" s="21">
        <f t="shared" si="22"/>
        <v>19.972614847290057</v>
      </c>
      <c r="F156" s="21">
        <f t="shared" si="23"/>
        <v>0.90875108532216164</v>
      </c>
      <c r="G156" s="21">
        <f t="shared" si="24"/>
        <v>0.99897270511553593</v>
      </c>
      <c r="H156" s="21">
        <f t="shared" si="25"/>
        <v>0.32459400462263999</v>
      </c>
      <c r="I156" s="21">
        <f t="shared" si="26"/>
        <v>-0.13304300295342739</v>
      </c>
      <c r="J156" s="21">
        <f t="shared" si="20"/>
        <v>-6.9316158578459408E-2</v>
      </c>
    </row>
    <row r="157" spans="2:10" x14ac:dyDescent="0.2">
      <c r="B157" s="21">
        <f t="shared" si="21"/>
        <v>7.0999999999999828</v>
      </c>
      <c r="C157" s="21">
        <f t="shared" si="22"/>
        <v>0.81034136446514293</v>
      </c>
      <c r="D157" s="21">
        <f t="shared" si="22"/>
        <v>129.50144232735451</v>
      </c>
      <c r="E157" s="21">
        <f t="shared" si="22"/>
        <v>19.969149039361135</v>
      </c>
      <c r="F157" s="21">
        <f t="shared" si="23"/>
        <v>0.90870802963111952</v>
      </c>
      <c r="G157" s="21">
        <f t="shared" si="24"/>
        <v>0.99884264265621936</v>
      </c>
      <c r="H157" s="21">
        <f t="shared" si="25"/>
        <v>0.33119302239914145</v>
      </c>
      <c r="I157" s="21">
        <f t="shared" si="26"/>
        <v>-0.14987944530774883</v>
      </c>
      <c r="J157" s="21">
        <f t="shared" si="20"/>
        <v>-5.7075626039591043E-2</v>
      </c>
    </row>
    <row r="158" spans="2:10" x14ac:dyDescent="0.2">
      <c r="B158" s="21">
        <f t="shared" si="21"/>
        <v>7.1499999999999826</v>
      </c>
      <c r="C158" s="21">
        <f t="shared" si="22"/>
        <v>0.82690101558509999</v>
      </c>
      <c r="D158" s="21">
        <f t="shared" si="22"/>
        <v>129.49394835508912</v>
      </c>
      <c r="E158" s="21">
        <f t="shared" si="22"/>
        <v>19.966295258059155</v>
      </c>
      <c r="F158" s="21">
        <f t="shared" si="23"/>
        <v>0.90867256898255355</v>
      </c>
      <c r="G158" s="21">
        <f t="shared" si="24"/>
        <v>0.99873553944826099</v>
      </c>
      <c r="H158" s="21">
        <f t="shared" si="25"/>
        <v>0.33793176233344535</v>
      </c>
      <c r="I158" s="21">
        <f t="shared" si="26"/>
        <v>-0.16373998938393894</v>
      </c>
      <c r="J158" s="21">
        <f t="shared" si="20"/>
        <v>-4.7885893890310172E-2</v>
      </c>
    </row>
    <row r="159" spans="2:10" x14ac:dyDescent="0.2">
      <c r="B159" s="21">
        <f t="shared" si="21"/>
        <v>7.1999999999999824</v>
      </c>
      <c r="C159" s="21">
        <f t="shared" si="22"/>
        <v>0.84379760370177226</v>
      </c>
      <c r="D159" s="21">
        <f t="shared" si="22"/>
        <v>129.48576135561993</v>
      </c>
      <c r="E159" s="21">
        <f t="shared" si="22"/>
        <v>19.96390096336464</v>
      </c>
      <c r="F159" s="21">
        <f t="shared" si="23"/>
        <v>0.90864281215892295</v>
      </c>
      <c r="G159" s="21">
        <f t="shared" si="24"/>
        <v>0.99864567500332813</v>
      </c>
      <c r="H159" s="21">
        <f t="shared" si="25"/>
        <v>0.34481182566965263</v>
      </c>
      <c r="I159" s="21">
        <f t="shared" si="26"/>
        <v>-0.17536580331700502</v>
      </c>
      <c r="J159" s="21">
        <f t="shared" si="20"/>
        <v>-4.1007143188124928E-2</v>
      </c>
    </row>
    <row r="160" spans="2:10" x14ac:dyDescent="0.2">
      <c r="B160" s="21">
        <f t="shared" si="21"/>
        <v>7.2499999999999822</v>
      </c>
      <c r="C160" s="21">
        <f t="shared" si="22"/>
        <v>0.86103819498525491</v>
      </c>
      <c r="D160" s="21">
        <f t="shared" si="22"/>
        <v>129.47699306545408</v>
      </c>
      <c r="E160" s="21">
        <f t="shared" si="22"/>
        <v>19.961850606205235</v>
      </c>
      <c r="F160" s="21">
        <f t="shared" si="23"/>
        <v>0.90861732574272902</v>
      </c>
      <c r="G160" s="21">
        <f t="shared" si="24"/>
        <v>0.99856871519960289</v>
      </c>
      <c r="H160" s="21">
        <f t="shared" si="25"/>
        <v>0.35183512459722133</v>
      </c>
      <c r="I160" s="21">
        <f t="shared" si="26"/>
        <v>-0.18531845217570703</v>
      </c>
      <c r="J160" s="21">
        <f t="shared" si="20"/>
        <v>-3.5879441573484883E-2</v>
      </c>
    </row>
    <row r="161" spans="2:10" x14ac:dyDescent="0.2">
      <c r="B161" s="21">
        <f t="shared" si="21"/>
        <v>7.2999999999999821</v>
      </c>
      <c r="C161" s="21">
        <f t="shared" ref="C161:E176" si="27">C160+$C$11*H160</f>
        <v>0.878629951215116</v>
      </c>
      <c r="D161" s="21">
        <f t="shared" si="27"/>
        <v>129.46772714284529</v>
      </c>
      <c r="E161" s="21">
        <f t="shared" si="27"/>
        <v>19.960056634126563</v>
      </c>
      <c r="F161" s="21">
        <f t="shared" si="23"/>
        <v>0.90859502313083274</v>
      </c>
      <c r="G161" s="21">
        <f t="shared" si="24"/>
        <v>0.99850137552842644</v>
      </c>
      <c r="H161" s="21">
        <f t="shared" si="25"/>
        <v>0.35900382524018276</v>
      </c>
      <c r="I161" s="21">
        <f t="shared" si="26"/>
        <v>-0.19402350417527661</v>
      </c>
      <c r="J161" s="21">
        <f t="shared" si="20"/>
        <v>-3.2079073644325717E-2</v>
      </c>
    </row>
    <row r="162" spans="2:10" x14ac:dyDescent="0.2">
      <c r="B162" s="21">
        <f t="shared" si="21"/>
        <v>7.3499999999999819</v>
      </c>
      <c r="C162" s="21">
        <f t="shared" si="27"/>
        <v>0.89658014247712514</v>
      </c>
      <c r="D162" s="21">
        <f t="shared" si="27"/>
        <v>129.45802596763653</v>
      </c>
      <c r="E162" s="21">
        <f t="shared" si="27"/>
        <v>19.958452680444346</v>
      </c>
      <c r="F162" s="21">
        <f t="shared" si="23"/>
        <v>0.90857508035488144</v>
      </c>
      <c r="G162" s="21">
        <f t="shared" si="24"/>
        <v>0.99844116594945764</v>
      </c>
      <c r="H162" s="21">
        <f t="shared" si="25"/>
        <v>0.36632030375718244</v>
      </c>
      <c r="I162" s="21">
        <f t="shared" si="26"/>
        <v>-0.2018035789943485</v>
      </c>
      <c r="J162" s="21">
        <f t="shared" si="20"/>
        <v>-2.9285444082262302E-2</v>
      </c>
    </row>
    <row r="163" spans="2:10" x14ac:dyDescent="0.2">
      <c r="B163" s="21">
        <f t="shared" si="21"/>
        <v>7.3999999999999817</v>
      </c>
      <c r="C163" s="21">
        <f t="shared" si="27"/>
        <v>0.91489615766498422</v>
      </c>
      <c r="D163" s="21">
        <f t="shared" si="27"/>
        <v>129.44793578868681</v>
      </c>
      <c r="E163" s="21">
        <f t="shared" si="27"/>
        <v>19.956988408240232</v>
      </c>
      <c r="F163" s="21">
        <f t="shared" si="23"/>
        <v>0.90855687227567794</v>
      </c>
      <c r="G163" s="21">
        <f t="shared" si="24"/>
        <v>0.9983861976564139</v>
      </c>
      <c r="H163" s="21">
        <f t="shared" si="25"/>
        <v>0.37378711263264147</v>
      </c>
      <c r="I163" s="21">
        <f t="shared" si="26"/>
        <v>-0.20890338214816595</v>
      </c>
      <c r="J163" s="21">
        <f t="shared" si="20"/>
        <v>-2.725600624398794E-2</v>
      </c>
    </row>
    <row r="164" spans="2:10" x14ac:dyDescent="0.2">
      <c r="B164" s="21">
        <f t="shared" si="21"/>
        <v>7.4499999999999815</v>
      </c>
      <c r="C164" s="21">
        <f t="shared" si="27"/>
        <v>0.93358551329661632</v>
      </c>
      <c r="D164" s="21">
        <f t="shared" si="27"/>
        <v>129.43749061957939</v>
      </c>
      <c r="E164" s="21">
        <f t="shared" si="27"/>
        <v>19.955625607928031</v>
      </c>
      <c r="F164" s="21">
        <f t="shared" si="23"/>
        <v>0.9085399242444181</v>
      </c>
      <c r="G164" s="21">
        <f t="shared" si="24"/>
        <v>0.99833503677566493</v>
      </c>
      <c r="H164" s="21">
        <f t="shared" si="25"/>
        <v>0.38140695487788584</v>
      </c>
      <c r="I164" s="21">
        <f t="shared" si="26"/>
        <v>-0.21550866173181527</v>
      </c>
      <c r="J164" s="21">
        <f t="shared" si="20"/>
        <v>-2.5807277301822751E-2</v>
      </c>
    </row>
    <row r="165" spans="2:10" x14ac:dyDescent="0.2">
      <c r="B165" s="21">
        <f t="shared" si="21"/>
        <v>7.4999999999999813</v>
      </c>
      <c r="C165" s="21">
        <f t="shared" si="27"/>
        <v>0.95265586104051059</v>
      </c>
      <c r="D165" s="21">
        <f t="shared" si="27"/>
        <v>129.4267151864928</v>
      </c>
      <c r="E165" s="21">
        <f t="shared" si="27"/>
        <v>19.954335244062939</v>
      </c>
      <c r="F165" s="21">
        <f t="shared" si="23"/>
        <v>0.9085238754951328</v>
      </c>
      <c r="G165" s="21">
        <f t="shared" si="24"/>
        <v>0.99828659362381023</v>
      </c>
      <c r="H165" s="21">
        <f t="shared" si="25"/>
        <v>0.38918266436542209</v>
      </c>
      <c r="I165" s="21">
        <f t="shared" si="26"/>
        <v>-0.22176055904983466</v>
      </c>
      <c r="J165" s="21">
        <f t="shared" si="20"/>
        <v>-2.4800466391582177E-2</v>
      </c>
    </row>
    <row r="166" spans="2:10" x14ac:dyDescent="0.2">
      <c r="B166" s="21">
        <f t="shared" si="21"/>
        <v>7.5499999999999812</v>
      </c>
      <c r="C166" s="21">
        <f t="shared" si="27"/>
        <v>0.97211499425878167</v>
      </c>
      <c r="D166" s="21">
        <f t="shared" si="27"/>
        <v>129.4156271585403</v>
      </c>
      <c r="E166" s="21">
        <f t="shared" si="27"/>
        <v>19.953095220743361</v>
      </c>
      <c r="F166" s="21">
        <f t="shared" si="23"/>
        <v>0.9085084514289552</v>
      </c>
      <c r="G166" s="21">
        <f t="shared" si="24"/>
        <v>0.99824003889553714</v>
      </c>
      <c r="H166" s="21">
        <f t="shared" si="25"/>
        <v>0.39711719091552256</v>
      </c>
      <c r="I166" s="21">
        <f t="shared" si="26"/>
        <v>-0.22776647010869822</v>
      </c>
      <c r="J166" s="21">
        <f t="shared" si="20"/>
        <v>-2.4130597219880201E-2</v>
      </c>
    </row>
    <row r="167" spans="2:10" x14ac:dyDescent="0.2">
      <c r="B167" s="21">
        <f t="shared" si="21"/>
        <v>7.599999999999981</v>
      </c>
      <c r="C167" s="21">
        <f t="shared" si="27"/>
        <v>0.99197085380455785</v>
      </c>
      <c r="D167" s="21">
        <f t="shared" si="27"/>
        <v>129.40423883503487</v>
      </c>
      <c r="E167" s="21">
        <f t="shared" si="27"/>
        <v>19.951888690882367</v>
      </c>
      <c r="F167" s="21">
        <f t="shared" si="23"/>
        <v>0.90849344263465082</v>
      </c>
      <c r="G167" s="21">
        <f t="shared" si="24"/>
        <v>0.99819474024045962</v>
      </c>
      <c r="H167" s="21">
        <f t="shared" si="25"/>
        <v>0.40521358906385774</v>
      </c>
      <c r="I167" s="21">
        <f t="shared" si="26"/>
        <v>-0.23360826508284077</v>
      </c>
      <c r="J167" s="21">
        <f t="shared" si="20"/>
        <v>-2.3718276800536842E-2</v>
      </c>
    </row>
    <row r="168" spans="2:10" x14ac:dyDescent="0.2">
      <c r="B168" s="21">
        <f t="shared" si="21"/>
        <v>7.6499999999999808</v>
      </c>
      <c r="C168" s="21">
        <f t="shared" si="27"/>
        <v>1.0122315332577507</v>
      </c>
      <c r="D168" s="21">
        <f t="shared" si="27"/>
        <v>129.39255842178073</v>
      </c>
      <c r="E168" s="21">
        <f t="shared" si="27"/>
        <v>19.950702777042341</v>
      </c>
      <c r="F168" s="21">
        <f t="shared" si="23"/>
        <v>0.90847868901044926</v>
      </c>
      <c r="G168" s="21">
        <f t="shared" si="24"/>
        <v>0.99815021427284512</v>
      </c>
      <c r="H168" s="21">
        <f t="shared" si="25"/>
        <v>0.41347500968016299</v>
      </c>
      <c r="I168" s="21">
        <f t="shared" si="26"/>
        <v>-0.23934850776866456</v>
      </c>
      <c r="J168" s="21">
        <f t="shared" si="20"/>
        <v>-2.3503467363468644E-2</v>
      </c>
    </row>
    <row r="169" spans="2:10" x14ac:dyDescent="0.2">
      <c r="B169" s="21">
        <f t="shared" si="21"/>
        <v>7.6999999999999806</v>
      </c>
      <c r="C169" s="21">
        <f t="shared" si="27"/>
        <v>1.0329052837417589</v>
      </c>
      <c r="D169" s="21">
        <f t="shared" si="27"/>
        <v>129.3805909963923</v>
      </c>
      <c r="E169" s="21">
        <f t="shared" si="27"/>
        <v>19.949527603674166</v>
      </c>
      <c r="F169" s="21">
        <f t="shared" si="23"/>
        <v>0.90846406774792221</v>
      </c>
      <c r="G169" s="21">
        <f t="shared" si="24"/>
        <v>0.99810609026074415</v>
      </c>
      <c r="H169" s="21">
        <f t="shared" si="25"/>
        <v>0.42190469379548062</v>
      </c>
      <c r="I169" s="21">
        <f t="shared" si="26"/>
        <v>-0.24503516135874515</v>
      </c>
      <c r="J169" s="21">
        <f t="shared" si="20"/>
        <v>-2.344077437408032E-2</v>
      </c>
    </row>
    <row r="170" spans="2:10" x14ac:dyDescent="0.2">
      <c r="B170" s="21">
        <f t="shared" si="21"/>
        <v>7.7499999999999805</v>
      </c>
      <c r="C170" s="21">
        <f t="shared" si="27"/>
        <v>1.0540005184315331</v>
      </c>
      <c r="D170" s="21">
        <f t="shared" si="27"/>
        <v>129.36833923832435</v>
      </c>
      <c r="E170" s="21">
        <f t="shared" si="27"/>
        <v>19.948355564955463</v>
      </c>
      <c r="F170" s="21">
        <f t="shared" si="23"/>
        <v>0.90844948423906746</v>
      </c>
      <c r="G170" s="21">
        <f t="shared" si="24"/>
        <v>0.99806208265274787</v>
      </c>
      <c r="H170" s="21">
        <f t="shared" si="25"/>
        <v>0.4305059681410694</v>
      </c>
      <c r="I170" s="21">
        <f t="shared" si="26"/>
        <v>-0.25070514879514683</v>
      </c>
      <c r="J170" s="21">
        <f t="shared" si="20"/>
        <v>-2.3495881841540722E-2</v>
      </c>
    </row>
    <row r="171" spans="2:10" x14ac:dyDescent="0.2">
      <c r="B171" s="21">
        <f t="shared" si="21"/>
        <v>7.7999999999999803</v>
      </c>
      <c r="C171" s="21">
        <f t="shared" si="27"/>
        <v>1.0755258168385866</v>
      </c>
      <c r="D171" s="21">
        <f t="shared" si="27"/>
        <v>129.35580398088459</v>
      </c>
      <c r="E171" s="21">
        <f t="shared" si="27"/>
        <v>19.947180770863387</v>
      </c>
      <c r="F171" s="21">
        <f t="shared" si="23"/>
        <v>0.908434865195625</v>
      </c>
      <c r="G171" s="21">
        <f t="shared" si="24"/>
        <v>0.9980179702913603</v>
      </c>
      <c r="H171" s="21">
        <f t="shared" si="25"/>
        <v>0.43928224201488258</v>
      </c>
      <c r="I171" s="21">
        <f t="shared" si="26"/>
        <v>-0.25638704647508664</v>
      </c>
      <c r="J171" s="21">
        <f t="shared" si="20"/>
        <v>-2.3642855707066701E-2</v>
      </c>
    </row>
    <row r="172" spans="2:10" x14ac:dyDescent="0.2">
      <c r="B172" s="21">
        <f t="shared" si="21"/>
        <v>7.8499999999999801</v>
      </c>
      <c r="C172" s="21">
        <f t="shared" si="27"/>
        <v>1.0974899289393307</v>
      </c>
      <c r="D172" s="21">
        <f t="shared" si="27"/>
        <v>129.34298462856083</v>
      </c>
      <c r="E172" s="21">
        <f t="shared" si="27"/>
        <v>19.945998628078033</v>
      </c>
      <c r="F172" s="21">
        <f t="shared" si="23"/>
        <v>0.90842015344236338</v>
      </c>
      <c r="G172" s="21">
        <f t="shared" si="24"/>
        <v>0.99797358068513764</v>
      </c>
      <c r="H172" s="21">
        <f t="shared" si="25"/>
        <v>0.44823700517884996</v>
      </c>
      <c r="I172" s="21">
        <f t="shared" si="26"/>
        <v>-0.26210312229326099</v>
      </c>
      <c r="J172" s="21">
        <f t="shared" si="20"/>
        <v>-2.3862103994105155E-2</v>
      </c>
    </row>
    <row r="173" spans="2:10" x14ac:dyDescent="0.2">
      <c r="B173" s="21">
        <f t="shared" si="21"/>
        <v>7.8999999999999799</v>
      </c>
      <c r="C173" s="21">
        <f t="shared" si="27"/>
        <v>1.1199017791982733</v>
      </c>
      <c r="D173" s="21">
        <f t="shared" si="27"/>
        <v>129.32987947244615</v>
      </c>
      <c r="E173" s="21">
        <f t="shared" si="27"/>
        <v>19.94480552287833</v>
      </c>
      <c r="F173" s="21">
        <f t="shared" si="23"/>
        <v>0.9084053039769262</v>
      </c>
      <c r="G173" s="21">
        <f t="shared" si="24"/>
        <v>0.99792877810782066</v>
      </c>
      <c r="H173" s="21">
        <f t="shared" si="25"/>
        <v>0.45737382655777131</v>
      </c>
      <c r="I173" s="21">
        <f t="shared" si="26"/>
        <v>-0.26787087767624623</v>
      </c>
      <c r="J173" s="21">
        <f t="shared" si="20"/>
        <v>-2.4138833805153581E-2</v>
      </c>
    </row>
    <row r="174" spans="2:10" x14ac:dyDescent="0.2">
      <c r="B174" s="21">
        <f t="shared" si="21"/>
        <v>7.9499999999999797</v>
      </c>
      <c r="C174" s="21">
        <f t="shared" si="27"/>
        <v>1.1427704705261619</v>
      </c>
      <c r="D174" s="21">
        <f t="shared" si="27"/>
        <v>129.31648592856234</v>
      </c>
      <c r="E174" s="21">
        <f t="shared" si="27"/>
        <v>19.943598581188073</v>
      </c>
      <c r="F174" s="21">
        <f t="shared" si="23"/>
        <v>0.90839028098791907</v>
      </c>
      <c r="G174" s="21">
        <f t="shared" si="24"/>
        <v>0.99788345459250327</v>
      </c>
      <c r="H174" s="21">
        <f t="shared" si="25"/>
        <v>0.46669635356287575</v>
      </c>
      <c r="I174" s="21">
        <f t="shared" si="26"/>
        <v>-0.27370421440571391</v>
      </c>
      <c r="J174" s="21">
        <f t="shared" si="20"/>
        <v>-2.4461884170648318E-2</v>
      </c>
    </row>
    <row r="175" spans="2:10" x14ac:dyDescent="0.2">
      <c r="B175" s="21">
        <f t="shared" si="21"/>
        <v>7.9999999999999796</v>
      </c>
      <c r="C175" s="21">
        <f t="shared" si="27"/>
        <v>1.1661052882043057</v>
      </c>
      <c r="D175" s="21">
        <f t="shared" si="27"/>
        <v>129.30280071784205</v>
      </c>
      <c r="E175" s="21">
        <f t="shared" si="27"/>
        <v>19.94237548697954</v>
      </c>
      <c r="F175" s="21">
        <f t="shared" si="23"/>
        <v>0.90837505559793419</v>
      </c>
      <c r="G175" s="21">
        <f t="shared" si="24"/>
        <v>0.99783752311576557</v>
      </c>
      <c r="H175" s="21">
        <f t="shared" si="25"/>
        <v>0.4762083119034784</v>
      </c>
      <c r="I175" s="21">
        <f t="shared" si="26"/>
        <v>-0.27961431761910477</v>
      </c>
      <c r="J175" s="21">
        <f t="shared" si="20"/>
        <v>-2.4822843208113454E-2</v>
      </c>
    </row>
    <row r="176" spans="2:10" x14ac:dyDescent="0.2">
      <c r="B176" s="21">
        <f t="shared" si="21"/>
        <v>8.0499999999999794</v>
      </c>
      <c r="C176" s="21">
        <f t="shared" si="27"/>
        <v>1.1899157037994796</v>
      </c>
      <c r="D176" s="21">
        <f t="shared" si="27"/>
        <v>129.28882000196108</v>
      </c>
      <c r="E176" s="21">
        <f t="shared" si="27"/>
        <v>19.941134344819133</v>
      </c>
      <c r="F176" s="21">
        <f t="shared" si="23"/>
        <v>0.90835960415499395</v>
      </c>
      <c r="G176" s="21">
        <f t="shared" si="24"/>
        <v>0.99779091243838414</v>
      </c>
      <c r="H176" s="21">
        <f t="shared" si="25"/>
        <v>0.48591350578136655</v>
      </c>
      <c r="I176" s="21">
        <f t="shared" si="26"/>
        <v>-0.28561032412232445</v>
      </c>
      <c r="J176" s="21">
        <f t="shared" si="20"/>
        <v>-2.5215380339005833E-2</v>
      </c>
    </row>
    <row r="177" spans="2:10" x14ac:dyDescent="0.2">
      <c r="B177" s="21">
        <f t="shared" si="21"/>
        <v>8.0999999999999801</v>
      </c>
      <c r="C177" s="21">
        <f t="shared" ref="C177:E192" si="28">C176+$C$11*H176</f>
        <v>1.214211379088548</v>
      </c>
      <c r="D177" s="21">
        <f t="shared" si="28"/>
        <v>129.27453948575496</v>
      </c>
      <c r="E177" s="21">
        <f t="shared" si="28"/>
        <v>19.939873575802181</v>
      </c>
      <c r="F177" s="21">
        <f t="shared" si="23"/>
        <v>0.9083439069388668</v>
      </c>
      <c r="G177" s="21">
        <f t="shared" si="24"/>
        <v>0.99774356319912849</v>
      </c>
      <c r="H177" s="21">
        <f t="shared" si="25"/>
        <v>0.49581581838664718</v>
      </c>
      <c r="I177" s="21">
        <f t="shared" si="26"/>
        <v>-0.29169982831137442</v>
      </c>
      <c r="J177" s="21">
        <f t="shared" si="20"/>
        <v>-2.563474117667397E-2</v>
      </c>
    </row>
    <row r="178" spans="2:10" x14ac:dyDescent="0.2">
      <c r="B178" s="21">
        <f t="shared" si="21"/>
        <v>8.1499999999999808</v>
      </c>
      <c r="C178" s="21">
        <f t="shared" si="28"/>
        <v>1.2390021700078804</v>
      </c>
      <c r="D178" s="21">
        <f t="shared" si="28"/>
        <v>129.25995449433938</v>
      </c>
      <c r="E178" s="21">
        <f t="shared" si="28"/>
        <v>19.938591838743349</v>
      </c>
      <c r="F178" s="21">
        <f t="shared" si="23"/>
        <v>0.90832794718122234</v>
      </c>
      <c r="G178" s="21">
        <f t="shared" si="24"/>
        <v>0.99769542495642682</v>
      </c>
      <c r="H178" s="21">
        <f t="shared" si="25"/>
        <v>0.50591921263239759</v>
      </c>
      <c r="I178" s="21">
        <f t="shared" si="26"/>
        <v>-0.29788926526105891</v>
      </c>
      <c r="J178" s="21">
        <f t="shared" si="20"/>
        <v>-2.6077365458007762E-2</v>
      </c>
    </row>
    <row r="179" spans="2:10" x14ac:dyDescent="0.2">
      <c r="B179" s="21">
        <f t="shared" si="21"/>
        <v>8.1999999999999815</v>
      </c>
      <c r="C179" s="21">
        <f t="shared" si="28"/>
        <v>1.2642981306395003</v>
      </c>
      <c r="D179" s="21">
        <f t="shared" si="28"/>
        <v>129.24506003107632</v>
      </c>
      <c r="E179" s="21">
        <f t="shared" si="28"/>
        <v>19.93728797047045</v>
      </c>
      <c r="F179" s="21">
        <f t="shared" si="23"/>
        <v>0.90831171032319591</v>
      </c>
      <c r="G179" s="21">
        <f t="shared" si="24"/>
        <v>0.99764645394702223</v>
      </c>
      <c r="H179" s="21">
        <f t="shared" si="25"/>
        <v>0.51622773207983375</v>
      </c>
      <c r="I179" s="21">
        <f t="shared" si="26"/>
        <v>-0.30418420090301501</v>
      </c>
      <c r="J179" s="21">
        <f t="shared" si="20"/>
        <v>-2.6540598043311547E-2</v>
      </c>
    </row>
    <row r="180" spans="2:10" x14ac:dyDescent="0.2">
      <c r="B180" s="21">
        <f t="shared" si="21"/>
        <v>8.2499999999999822</v>
      </c>
      <c r="C180" s="21">
        <f t="shared" si="28"/>
        <v>1.290109517243492</v>
      </c>
      <c r="D180" s="21">
        <f t="shared" si="28"/>
        <v>129.22985082103116</v>
      </c>
      <c r="E180" s="21">
        <f t="shared" si="28"/>
        <v>19.935960940568286</v>
      </c>
      <c r="F180" s="21">
        <f t="shared" si="23"/>
        <v>0.90829518345254601</v>
      </c>
      <c r="G180" s="21">
        <f t="shared" si="24"/>
        <v>0.99759661138698286</v>
      </c>
      <c r="H180" s="21">
        <f t="shared" si="25"/>
        <v>0.52674550201680714</v>
      </c>
      <c r="I180" s="21">
        <f t="shared" si="26"/>
        <v>-0.31058955192517046</v>
      </c>
      <c r="J180" s="21">
        <f t="shared" si="20"/>
        <v>-2.7022470312829228E-2</v>
      </c>
    </row>
    <row r="181" spans="2:10" x14ac:dyDescent="0.2">
      <c r="B181" s="21">
        <f t="shared" si="21"/>
        <v>8.2999999999999829</v>
      </c>
      <c r="C181" s="21">
        <f t="shared" si="28"/>
        <v>1.3164467923443324</v>
      </c>
      <c r="D181" s="21">
        <f t="shared" si="28"/>
        <v>129.2143213434349</v>
      </c>
      <c r="E181" s="21">
        <f t="shared" si="28"/>
        <v>19.934609817052646</v>
      </c>
      <c r="F181" s="21">
        <f t="shared" si="23"/>
        <v>0.90827835487666597</v>
      </c>
      <c r="G181" s="21">
        <f t="shared" si="24"/>
        <v>0.99754586218296382</v>
      </c>
      <c r="H181" s="21">
        <f t="shared" si="25"/>
        <v>0.53747673066100798</v>
      </c>
      <c r="I181" s="21">
        <f t="shared" si="26"/>
        <v>-0.31710975251158929</v>
      </c>
      <c r="J181" s="21">
        <f t="shared" si="20"/>
        <v>-2.7521534809153536E-2</v>
      </c>
    </row>
    <row r="182" spans="2:10" x14ac:dyDescent="0.2">
      <c r="B182" s="21">
        <f t="shared" si="21"/>
        <v>8.3499999999999837</v>
      </c>
      <c r="C182" s="21">
        <f t="shared" si="28"/>
        <v>1.3433206288773827</v>
      </c>
      <c r="D182" s="21">
        <f t="shared" si="28"/>
        <v>129.19846585580933</v>
      </c>
      <c r="E182" s="21">
        <f t="shared" si="28"/>
        <v>19.93323374031219</v>
      </c>
      <c r="F182" s="21">
        <f t="shared" si="23"/>
        <v>0.908261213798366</v>
      </c>
      <c r="G182" s="21">
        <f t="shared" si="24"/>
        <v>0.99749417395380047</v>
      </c>
      <c r="H182" s="21">
        <f t="shared" si="25"/>
        <v>0.54842571046586464</v>
      </c>
      <c r="I182" s="21">
        <f t="shared" si="26"/>
        <v>-0.32374888087050807</v>
      </c>
      <c r="J182" s="21">
        <f t="shared" si="20"/>
        <v>-2.8036740155556572E-2</v>
      </c>
    </row>
    <row r="183" spans="2:10" x14ac:dyDescent="0.2">
      <c r="B183" s="21">
        <f t="shared" si="21"/>
        <v>8.3999999999999844</v>
      </c>
      <c r="C183" s="21">
        <f t="shared" si="28"/>
        <v>1.3707419144006758</v>
      </c>
      <c r="D183" s="21">
        <f t="shared" si="28"/>
        <v>129.18227841176579</v>
      </c>
      <c r="E183" s="21">
        <f t="shared" si="28"/>
        <v>19.931831903304413</v>
      </c>
      <c r="F183" s="21">
        <f t="shared" si="23"/>
        <v>0.90824375006939673</v>
      </c>
      <c r="G183" s="21">
        <f t="shared" si="24"/>
        <v>0.99744151628685107</v>
      </c>
      <c r="H183" s="21">
        <f t="shared" si="25"/>
        <v>0.55959681951223594</v>
      </c>
      <c r="I183" s="21">
        <f t="shared" si="26"/>
        <v>-0.33051075534397328</v>
      </c>
      <c r="J183" s="21">
        <f t="shared" si="20"/>
        <v>-2.8567336438811708E-2</v>
      </c>
    </row>
    <row r="184" spans="2:10" x14ac:dyDescent="0.2">
      <c r="B184" s="21">
        <f t="shared" si="21"/>
        <v>8.4499999999999851</v>
      </c>
      <c r="C184" s="21">
        <f t="shared" si="28"/>
        <v>1.3987217553762876</v>
      </c>
      <c r="D184" s="21">
        <f t="shared" si="28"/>
        <v>129.1657528739986</v>
      </c>
      <c r="E184" s="21">
        <f t="shared" si="28"/>
        <v>19.930403536482473</v>
      </c>
      <c r="F184" s="21">
        <f t="shared" si="23"/>
        <v>0.90822595400278239</v>
      </c>
      <c r="G184" s="21">
        <f t="shared" si="24"/>
        <v>0.99738786017191461</v>
      </c>
      <c r="H184" s="21">
        <f t="shared" si="25"/>
        <v>0.57099452297293141</v>
      </c>
      <c r="I184" s="21">
        <f t="shared" si="26"/>
        <v>-0.33739900750680685</v>
      </c>
      <c r="J184" s="21">
        <f t="shared" si="20"/>
        <v>-2.9112803635342743E-2</v>
      </c>
    </row>
    <row r="185" spans="2:10" x14ac:dyDescent="0.2">
      <c r="B185" s="21">
        <f t="shared" si="21"/>
        <v>8.4999999999999858</v>
      </c>
      <c r="C185" s="21">
        <f t="shared" si="28"/>
        <v>1.4272714815249341</v>
      </c>
      <c r="D185" s="21">
        <f t="shared" si="28"/>
        <v>129.14888292362326</v>
      </c>
      <c r="E185" s="21">
        <f t="shared" si="28"/>
        <v>19.928947896300706</v>
      </c>
      <c r="F185" s="21">
        <f t="shared" si="23"/>
        <v>0.90820781622964153</v>
      </c>
      <c r="G185" s="21">
        <f t="shared" si="24"/>
        <v>0.99733317756947781</v>
      </c>
      <c r="H185" s="21">
        <f t="shared" si="25"/>
        <v>0.58262337464013847</v>
      </c>
      <c r="I185" s="21">
        <f t="shared" si="26"/>
        <v>-0.34441713785760231</v>
      </c>
      <c r="J185" s="21">
        <f t="shared" si="20"/>
        <v>-2.9672797468975887E-2</v>
      </c>
    </row>
    <row r="186" spans="2:10" x14ac:dyDescent="0.2">
      <c r="B186" s="21">
        <f t="shared" si="21"/>
        <v>8.5499999999999865</v>
      </c>
      <c r="C186" s="21">
        <f t="shared" si="28"/>
        <v>1.4564026502569409</v>
      </c>
      <c r="D186" s="21">
        <f t="shared" si="28"/>
        <v>129.13166206673037</v>
      </c>
      <c r="E186" s="21">
        <f t="shared" si="28"/>
        <v>19.927464256427257</v>
      </c>
      <c r="F186" s="21">
        <f t="shared" si="23"/>
        <v>0.90818932758965876</v>
      </c>
      <c r="G186" s="21">
        <f t="shared" si="24"/>
        <v>0.99727744108057659</v>
      </c>
      <c r="H186" s="21">
        <f t="shared" si="25"/>
        <v>0.59448801850817767</v>
      </c>
      <c r="I186" s="21">
        <f t="shared" si="26"/>
        <v>-0.35156855833974671</v>
      </c>
      <c r="J186" s="21">
        <f t="shared" si="20"/>
        <v>-3.0247108454517502E-2</v>
      </c>
    </row>
    <row r="187" spans="2:10" x14ac:dyDescent="0.2">
      <c r="B187" s="21">
        <f t="shared" si="21"/>
        <v>8.5999999999999872</v>
      </c>
      <c r="C187" s="21">
        <f t="shared" si="28"/>
        <v>1.4861270511823499</v>
      </c>
      <c r="D187" s="21">
        <f t="shared" si="28"/>
        <v>129.11408363881338</v>
      </c>
      <c r="E187" s="21">
        <f t="shared" si="28"/>
        <v>19.925951901004531</v>
      </c>
      <c r="F187" s="21">
        <f t="shared" si="23"/>
        <v>0.90817047904701464</v>
      </c>
      <c r="G187" s="21">
        <f t="shared" si="24"/>
        <v>0.99722062369352127</v>
      </c>
      <c r="H187" s="21">
        <f t="shared" si="25"/>
        <v>0.60659319040582704</v>
      </c>
      <c r="I187" s="21">
        <f t="shared" si="26"/>
        <v>-0.35885662489843112</v>
      </c>
      <c r="J187" s="21">
        <f t="shared" si="20"/>
        <v>-3.0835630916499213E-2</v>
      </c>
    </row>
    <row r="188" spans="2:10" x14ac:dyDescent="0.2">
      <c r="B188" s="21">
        <f t="shared" si="21"/>
        <v>8.6499999999999879</v>
      </c>
      <c r="C188" s="21">
        <f t="shared" si="28"/>
        <v>1.5164567107026412</v>
      </c>
      <c r="D188" s="21">
        <f t="shared" si="28"/>
        <v>129.09614080756847</v>
      </c>
      <c r="E188" s="21">
        <f t="shared" si="28"/>
        <v>19.924410119458706</v>
      </c>
      <c r="F188" s="21">
        <f t="shared" si="23"/>
        <v>0.90815126162556681</v>
      </c>
      <c r="G188" s="21">
        <f t="shared" si="24"/>
        <v>0.99716269858876716</v>
      </c>
      <c r="H188" s="21">
        <f t="shared" si="25"/>
        <v>0.61894371967384021</v>
      </c>
      <c r="I188" s="21">
        <f t="shared" si="26"/>
        <v>-0.36628466249802744</v>
      </c>
      <c r="J188" s="21">
        <f t="shared" si="20"/>
        <v>-3.1438339554313188E-2</v>
      </c>
    </row>
    <row r="189" spans="2:10" x14ac:dyDescent="0.2">
      <c r="B189" s="21">
        <f t="shared" si="21"/>
        <v>8.6999999999999886</v>
      </c>
      <c r="C189" s="21">
        <f t="shared" si="28"/>
        <v>1.5474038966863333</v>
      </c>
      <c r="D189" s="21">
        <f t="shared" si="28"/>
        <v>129.07782657444358</v>
      </c>
      <c r="E189" s="21">
        <f t="shared" si="28"/>
        <v>19.922838202480989</v>
      </c>
      <c r="F189" s="21">
        <f t="shared" si="23"/>
        <v>0.90813166635859632</v>
      </c>
      <c r="G189" s="21">
        <f t="shared" si="24"/>
        <v>0.99710363898776244</v>
      </c>
      <c r="H189" s="21">
        <f t="shared" si="25"/>
        <v>0.63154453088437845</v>
      </c>
      <c r="I189" s="21">
        <f t="shared" si="26"/>
        <v>-0.3738559844345794</v>
      </c>
      <c r="J189" s="21">
        <f t="shared" si="20"/>
        <v>-3.2055271717524647E-2</v>
      </c>
    </row>
    <row r="190" spans="2:10" x14ac:dyDescent="0.2">
      <c r="B190" s="21">
        <f t="shared" si="21"/>
        <v>8.7499999999999893</v>
      </c>
      <c r="C190" s="21">
        <f t="shared" si="28"/>
        <v>1.5789811232305522</v>
      </c>
      <c r="D190" s="21">
        <f t="shared" si="28"/>
        <v>129.05913377522185</v>
      </c>
      <c r="E190" s="21">
        <f t="shared" si="28"/>
        <v>19.921235438895113</v>
      </c>
      <c r="F190" s="21">
        <f t="shared" si="23"/>
        <v>0.90811168424956468</v>
      </c>
      <c r="G190" s="21">
        <f t="shared" si="24"/>
        <v>0.99704341803505625</v>
      </c>
      <c r="H190" s="21">
        <f t="shared" si="25"/>
        <v>0.64440064559989008</v>
      </c>
      <c r="I190" s="21">
        <f t="shared" si="26"/>
        <v>-0.38157390733108365</v>
      </c>
      <c r="J190" s="21">
        <f t="shared" si="20"/>
        <v>-3.2686514001056821E-2</v>
      </c>
    </row>
    <row r="191" spans="2:10" x14ac:dyDescent="0.2">
      <c r="B191" s="21">
        <f t="shared" si="21"/>
        <v>8.7999999999999901</v>
      </c>
      <c r="C191" s="21">
        <f t="shared" si="28"/>
        <v>1.6112011555105468</v>
      </c>
      <c r="D191" s="21">
        <f t="shared" si="28"/>
        <v>129.04005507985531</v>
      </c>
      <c r="E191" s="21">
        <f t="shared" si="28"/>
        <v>19.919601113195061</v>
      </c>
      <c r="F191" s="21">
        <f t="shared" si="23"/>
        <v>0.90809130624119494</v>
      </c>
      <c r="G191" s="21">
        <f t="shared" si="24"/>
        <v>0.99698200870555909</v>
      </c>
      <c r="H191" s="21">
        <f t="shared" si="25"/>
        <v>0.65751718416962168</v>
      </c>
      <c r="I191" s="21">
        <f t="shared" si="26"/>
        <v>-0.38944176286517934</v>
      </c>
      <c r="J191" s="21">
        <f t="shared" si="20"/>
        <v>-3.3332192110094638E-2</v>
      </c>
    </row>
    <row r="192" spans="2:10" x14ac:dyDescent="0.2">
      <c r="B192" s="21">
        <f t="shared" si="21"/>
        <v>8.8499999999999908</v>
      </c>
      <c r="C192" s="21">
        <f t="shared" si="28"/>
        <v>1.6440770147190278</v>
      </c>
      <c r="D192" s="21">
        <f t="shared" si="28"/>
        <v>129.02058299171205</v>
      </c>
      <c r="E192" s="21">
        <f t="shared" si="28"/>
        <v>19.917934503589557</v>
      </c>
      <c r="F192" s="21">
        <f t="shared" si="23"/>
        <v>0.90807052319084702</v>
      </c>
      <c r="G192" s="21">
        <f t="shared" si="24"/>
        <v>0.99691938373081623</v>
      </c>
      <c r="H192" s="21">
        <f t="shared" si="25"/>
        <v>0.67089936756243962</v>
      </c>
      <c r="I192" s="21">
        <f t="shared" si="26"/>
        <v>-0.39746290702384252</v>
      </c>
      <c r="J192" s="21">
        <f t="shared" si="20"/>
        <v>-3.3992463199695067E-2</v>
      </c>
    </row>
    <row r="193" spans="2:10" x14ac:dyDescent="0.2">
      <c r="B193" s="21">
        <f t="shared" si="21"/>
        <v>8.8999999999999915</v>
      </c>
      <c r="C193" s="21">
        <f t="shared" ref="C193:E208" si="29">C192+$C$11*H192</f>
        <v>1.6776219830971497</v>
      </c>
      <c r="D193" s="21">
        <f t="shared" si="29"/>
        <v>129.00070984636085</v>
      </c>
      <c r="E193" s="21">
        <f t="shared" si="29"/>
        <v>19.91623488042957</v>
      </c>
      <c r="F193" s="21">
        <f t="shared" si="23"/>
        <v>0.90804932585064324</v>
      </c>
      <c r="G193" s="21">
        <f t="shared" si="24"/>
        <v>0.9968555155396488</v>
      </c>
      <c r="H193" s="21">
        <f t="shared" si="25"/>
        <v>0.68455251923501115</v>
      </c>
      <c r="I193" s="21">
        <f t="shared" si="26"/>
        <v>-0.40564072748615632</v>
      </c>
      <c r="J193" s="21">
        <f t="shared" si="20"/>
        <v>-3.4667510087842857E-2</v>
      </c>
    </row>
    <row r="194" spans="2:10" x14ac:dyDescent="0.2">
      <c r="B194" s="21">
        <f t="shared" si="21"/>
        <v>8.9499999999999922</v>
      </c>
      <c r="C194" s="21">
        <f t="shared" si="29"/>
        <v>1.7118496090589004</v>
      </c>
      <c r="D194" s="21">
        <f t="shared" si="29"/>
        <v>128.98042780998654</v>
      </c>
      <c r="E194" s="21">
        <f t="shared" si="29"/>
        <v>19.914501504925177</v>
      </c>
      <c r="F194" s="21">
        <f t="shared" si="23"/>
        <v>0.90802770485118145</v>
      </c>
      <c r="G194" s="21">
        <f t="shared" si="24"/>
        <v>0.99679037620964628</v>
      </c>
      <c r="H194" s="21">
        <f t="shared" si="25"/>
        <v>0.6984820670346954</v>
      </c>
      <c r="I194" s="21">
        <f t="shared" si="26"/>
        <v>-0.41397864958893354</v>
      </c>
      <c r="J194" s="21">
        <f t="shared" si="20"/>
        <v>-3.5357536886920116E-2</v>
      </c>
    </row>
    <row r="195" spans="2:10" x14ac:dyDescent="0.2">
      <c r="B195" s="21">
        <f t="shared" si="21"/>
        <v>8.9999999999999929</v>
      </c>
      <c r="C195" s="21">
        <f t="shared" si="29"/>
        <v>1.7467737124106351</v>
      </c>
      <c r="D195" s="21">
        <f t="shared" si="29"/>
        <v>128.9597288775071</v>
      </c>
      <c r="E195" s="21">
        <f t="shared" si="29"/>
        <v>19.912733628080829</v>
      </c>
      <c r="F195" s="21">
        <f t="shared" si="23"/>
        <v>0.90800565068795203</v>
      </c>
      <c r="G195" s="21">
        <f t="shared" si="24"/>
        <v>0.9967239374268444</v>
      </c>
      <c r="H195" s="21">
        <f t="shared" si="25"/>
        <v>0.71269354513671079</v>
      </c>
      <c r="I195" s="21">
        <f t="shared" si="26"/>
        <v>-0.4224801412198948</v>
      </c>
      <c r="J195" s="21">
        <f t="shared" si="20"/>
        <v>-3.6062765710084932E-2</v>
      </c>
    </row>
    <row r="196" spans="2:10" x14ac:dyDescent="0.2">
      <c r="B196" s="21">
        <f t="shared" si="21"/>
        <v>9.0499999999999936</v>
      </c>
      <c r="C196" s="21">
        <f t="shared" si="29"/>
        <v>1.7824083896674705</v>
      </c>
      <c r="D196" s="21">
        <f t="shared" si="29"/>
        <v>128.93860487044611</v>
      </c>
      <c r="E196" s="21">
        <f t="shared" si="29"/>
        <v>19.910930489795327</v>
      </c>
      <c r="F196" s="21">
        <f t="shared" si="23"/>
        <v>0.90798315370978855</v>
      </c>
      <c r="G196" s="21">
        <f t="shared" si="24"/>
        <v>0.99665617045157362</v>
      </c>
      <c r="H196" s="21">
        <f t="shared" si="25"/>
        <v>0.72719259601532027</v>
      </c>
      <c r="I196" s="21">
        <f t="shared" si="26"/>
        <v>-0.43114871689867129</v>
      </c>
      <c r="J196" s="21">
        <f t="shared" si="20"/>
        <v>-3.6783434191846709E-2</v>
      </c>
    </row>
    <row r="197" spans="2:10" x14ac:dyDescent="0.2">
      <c r="B197" s="21">
        <f t="shared" si="21"/>
        <v>9.0999999999999943</v>
      </c>
      <c r="C197" s="21">
        <f t="shared" si="29"/>
        <v>1.8187680194682365</v>
      </c>
      <c r="D197" s="21">
        <f t="shared" si="29"/>
        <v>128.91704743460119</v>
      </c>
      <c r="E197" s="21">
        <f t="shared" si="29"/>
        <v>19.909091318085736</v>
      </c>
      <c r="F197" s="21">
        <f t="shared" si="23"/>
        <v>0.90796020410884759</v>
      </c>
      <c r="G197" s="21">
        <f t="shared" si="24"/>
        <v>0.99658704608894655</v>
      </c>
      <c r="H197" s="21">
        <f t="shared" si="25"/>
        <v>0.74198497244890627</v>
      </c>
      <c r="I197" s="21">
        <f t="shared" si="26"/>
        <v>-0.43998794124338542</v>
      </c>
      <c r="J197" s="21">
        <f t="shared" si="20"/>
        <v>-3.7519793626557885E-2</v>
      </c>
    </row>
    <row r="198" spans="2:10" x14ac:dyDescent="0.2">
      <c r="B198" s="21">
        <f t="shared" si="21"/>
        <v>9.149999999999995</v>
      </c>
      <c r="C198" s="21">
        <f t="shared" si="29"/>
        <v>1.8558672680906818</v>
      </c>
      <c r="D198" s="21">
        <f t="shared" si="29"/>
        <v>128.89504803753903</v>
      </c>
      <c r="E198" s="21">
        <f t="shared" si="29"/>
        <v>19.907215328404408</v>
      </c>
      <c r="F198" s="21">
        <f t="shared" si="23"/>
        <v>0.90793679191173071</v>
      </c>
      <c r="G198" s="21">
        <f t="shared" si="24"/>
        <v>0.99651653466282375</v>
      </c>
      <c r="H198" s="21">
        <f t="shared" si="25"/>
        <v>0.75707653955890064</v>
      </c>
      <c r="I198" s="21">
        <f t="shared" si="26"/>
        <v>-0.44900143197243486</v>
      </c>
      <c r="J198" s="21">
        <f t="shared" si="20"/>
        <v>-3.8272107575238579E-2</v>
      </c>
    </row>
    <row r="199" spans="2:10" x14ac:dyDescent="0.2">
      <c r="B199" s="21">
        <f t="shared" si="21"/>
        <v>9.1999999999999957</v>
      </c>
      <c r="C199" s="21">
        <f t="shared" si="29"/>
        <v>1.893721095068627</v>
      </c>
      <c r="D199" s="21">
        <f t="shared" si="29"/>
        <v>128.8725979659404</v>
      </c>
      <c r="E199" s="21">
        <f t="shared" si="29"/>
        <v>19.905301723025648</v>
      </c>
      <c r="F199" s="21">
        <f t="shared" si="23"/>
        <v>0.90791290697145566</v>
      </c>
      <c r="G199" s="21">
        <f t="shared" si="24"/>
        <v>0.99644460599238072</v>
      </c>
      <c r="H199" s="21">
        <f t="shared" si="25"/>
        <v>0.77247327688261191</v>
      </c>
      <c r="I199" s="21">
        <f t="shared" si="26"/>
        <v>-0.45819286255443359</v>
      </c>
      <c r="J199" s="21">
        <f t="shared" si="20"/>
        <v>-3.904065082855368E-2</v>
      </c>
    </row>
    <row r="200" spans="2:10" x14ac:dyDescent="0.2">
      <c r="B200" s="21">
        <f t="shared" si="21"/>
        <v>9.2499999999999964</v>
      </c>
      <c r="C200" s="21">
        <f t="shared" si="29"/>
        <v>1.9323447589127576</v>
      </c>
      <c r="D200" s="21">
        <f t="shared" si="29"/>
        <v>128.84968832281268</v>
      </c>
      <c r="E200" s="21">
        <f t="shared" si="29"/>
        <v>19.90334969048422</v>
      </c>
      <c r="F200" s="21">
        <f t="shared" si="23"/>
        <v>0.90788853896005794</v>
      </c>
      <c r="G200" s="21">
        <f t="shared" si="24"/>
        <v>0.99637122937060207</v>
      </c>
      <c r="H200" s="21">
        <f t="shared" si="25"/>
        <v>0.78818128048005009</v>
      </c>
      <c r="I200" s="21">
        <f t="shared" si="26"/>
        <v>-0.46756596459289956</v>
      </c>
      <c r="J200" s="21">
        <f t="shared" si="20"/>
        <v>-3.9825708640449875E-2</v>
      </c>
    </row>
    <row r="201" spans="2:10" x14ac:dyDescent="0.2">
      <c r="B201" s="21">
        <f t="shared" si="21"/>
        <v>9.2999999999999972</v>
      </c>
      <c r="C201" s="21">
        <f t="shared" si="29"/>
        <v>1.9717538229367602</v>
      </c>
      <c r="D201" s="21">
        <f t="shared" si="29"/>
        <v>128.82631002458302</v>
      </c>
      <c r="E201" s="21">
        <f t="shared" si="29"/>
        <v>19.901358405052196</v>
      </c>
      <c r="F201" s="21">
        <f t="shared" si="23"/>
        <v>0.90786367736165008</v>
      </c>
      <c r="G201" s="21">
        <f t="shared" si="24"/>
        <v>0.99629637354419875</v>
      </c>
      <c r="H201" s="21">
        <f t="shared" si="25"/>
        <v>0.80420676507487887</v>
      </c>
      <c r="I201" s="21">
        <f t="shared" si="26"/>
        <v>-0.47712453001029886</v>
      </c>
      <c r="J201" s="21">
        <f t="shared" si="20"/>
        <v>-4.0627576168191126E-2</v>
      </c>
    </row>
    <row r="202" spans="2:10" x14ac:dyDescent="0.2">
      <c r="B202" s="21">
        <f t="shared" si="21"/>
        <v>9.3499999999999979</v>
      </c>
      <c r="C202" s="21">
        <f t="shared" si="29"/>
        <v>2.0119641611905039</v>
      </c>
      <c r="D202" s="21">
        <f t="shared" si="29"/>
        <v>128.8024537980825</v>
      </c>
      <c r="E202" s="21">
        <f t="shared" si="29"/>
        <v>19.899327026243785</v>
      </c>
      <c r="F202" s="21">
        <f t="shared" si="23"/>
        <v>0.9078383114658114</v>
      </c>
      <c r="G202" s="21">
        <f t="shared" si="24"/>
        <v>0.99622000669455657</v>
      </c>
      <c r="H202" s="21">
        <f t="shared" si="25"/>
        <v>0.82055606622966271</v>
      </c>
      <c r="I202" s="21">
        <f t="shared" si="26"/>
        <v>-0.48687241308143853</v>
      </c>
      <c r="J202" s="21">
        <f t="shared" si="20"/>
        <v>-4.1446558069736739E-2</v>
      </c>
    </row>
    <row r="203" spans="2:10" x14ac:dyDescent="0.2">
      <c r="B203" s="21">
        <f t="shared" si="21"/>
        <v>9.3999999999999986</v>
      </c>
      <c r="C203" s="21">
        <f t="shared" si="29"/>
        <v>2.0529919645019872</v>
      </c>
      <c r="D203" s="21">
        <f t="shared" si="29"/>
        <v>128.77811017742843</v>
      </c>
      <c r="E203" s="21">
        <f t="shared" si="29"/>
        <v>19.897254698340298</v>
      </c>
      <c r="F203" s="21">
        <f t="shared" si="23"/>
        <v>0.90781243036120962</v>
      </c>
      <c r="G203" s="21">
        <f t="shared" si="24"/>
        <v>0.99614209641942153</v>
      </c>
      <c r="H203" s="21">
        <f t="shared" si="25"/>
        <v>0.83723564255558958</v>
      </c>
      <c r="I203" s="21">
        <f t="shared" si="26"/>
        <v>-0.49681353235362985</v>
      </c>
      <c r="J203" s="21">
        <f t="shared" si="20"/>
        <v>-4.2282968221684314E-2</v>
      </c>
    </row>
    <row r="204" spans="2:10" x14ac:dyDescent="0.2">
      <c r="B204" s="21">
        <f t="shared" si="21"/>
        <v>9.4499999999999993</v>
      </c>
      <c r="C204" s="21">
        <f t="shared" si="29"/>
        <v>2.0948537466297665</v>
      </c>
      <c r="D204" s="21">
        <f t="shared" si="29"/>
        <v>128.75326950081075</v>
      </c>
      <c r="E204" s="21">
        <f t="shared" si="29"/>
        <v>19.895140549929213</v>
      </c>
      <c r="F204" s="21">
        <f t="shared" si="23"/>
        <v>0.90778602292937582</v>
      </c>
      <c r="G204" s="21">
        <f t="shared" si="24"/>
        <v>0.99606260971509564</v>
      </c>
      <c r="H204" s="21">
        <f t="shared" si="25"/>
        <v>0.85425207795685487</v>
      </c>
      <c r="I204" s="21">
        <f t="shared" si="26"/>
        <v>-0.50695187248216544</v>
      </c>
      <c r="J204" s="21">
        <f t="shared" si="20"/>
        <v>-4.3137129529526419E-2</v>
      </c>
    </row>
    <row r="205" spans="2:10" x14ac:dyDescent="0.2">
      <c r="B205" s="21">
        <f t="shared" si="21"/>
        <v>9.5</v>
      </c>
      <c r="C205" s="21">
        <f t="shared" si="29"/>
        <v>2.1375663505276092</v>
      </c>
      <c r="D205" s="21">
        <f t="shared" si="29"/>
        <v>128.72792190718664</v>
      </c>
      <c r="E205" s="21">
        <f t="shared" si="29"/>
        <v>19.892983693452738</v>
      </c>
      <c r="F205" s="21">
        <f t="shared" si="23"/>
        <v>0.90775907783858023</v>
      </c>
      <c r="G205" s="21">
        <f t="shared" si="24"/>
        <v>0.99598151295896475</v>
      </c>
      <c r="H205" s="21">
        <f t="shared" si="25"/>
        <v>0.87161208390991729</v>
      </c>
      <c r="I205" s="21">
        <f t="shared" si="26"/>
        <v>-0.51729148600342667</v>
      </c>
      <c r="J205" s="21">
        <f t="shared" si="20"/>
        <v>-4.4009373809700492E-2</v>
      </c>
    </row>
    <row r="206" spans="2:10" x14ac:dyDescent="0.2">
      <c r="B206" s="21">
        <f t="shared" si="21"/>
        <v>9.5500000000000007</v>
      </c>
      <c r="C206" s="21">
        <f t="shared" si="29"/>
        <v>2.181146954723105</v>
      </c>
      <c r="D206" s="21">
        <f t="shared" si="29"/>
        <v>128.70205733288648</v>
      </c>
      <c r="E206" s="21">
        <f t="shared" si="29"/>
        <v>19.890783224762252</v>
      </c>
      <c r="F206" s="21">
        <f t="shared" si="23"/>
        <v>0.90773158353775507</v>
      </c>
      <c r="G206" s="21">
        <f t="shared" si="24"/>
        <v>0.99589877189222875</v>
      </c>
      <c r="H206" s="21">
        <f t="shared" si="25"/>
        <v>0.88932250177780381</v>
      </c>
      <c r="I206" s="21">
        <f t="shared" si="26"/>
        <v>-0.52783649506162078</v>
      </c>
      <c r="J206" s="21">
        <f t="shared" si="20"/>
        <v>-4.4900041726464224E-2</v>
      </c>
    </row>
    <row r="207" spans="2:10" x14ac:dyDescent="0.2">
      <c r="B207" s="21">
        <f t="shared" si="21"/>
        <v>9.6000000000000014</v>
      </c>
      <c r="C207" s="21">
        <f t="shared" si="29"/>
        <v>2.2256130798119953</v>
      </c>
      <c r="D207" s="21">
        <f t="shared" si="29"/>
        <v>128.67566550813339</v>
      </c>
      <c r="E207" s="21">
        <f t="shared" si="29"/>
        <v>19.88853822267593</v>
      </c>
      <c r="F207" s="21">
        <f t="shared" si="23"/>
        <v>0.90770352825043765</v>
      </c>
      <c r="G207" s="21">
        <f t="shared" si="24"/>
        <v>0.99581435160272713</v>
      </c>
      <c r="H207" s="21">
        <f t="shared" si="25"/>
        <v>0.90739030515967334</v>
      </c>
      <c r="I207" s="21">
        <f t="shared" si="26"/>
        <v>-0.53859109310213815</v>
      </c>
      <c r="J207" s="21">
        <f t="shared" si="20"/>
        <v>-4.5809482772853016E-2</v>
      </c>
    </row>
    <row r="208" spans="2:10" x14ac:dyDescent="0.2">
      <c r="B208" s="21">
        <f t="shared" si="21"/>
        <v>9.6500000000000021</v>
      </c>
      <c r="C208" s="21">
        <f t="shared" si="29"/>
        <v>2.2709825950699791</v>
      </c>
      <c r="D208" s="21">
        <f t="shared" si="29"/>
        <v>128.64873595347828</v>
      </c>
      <c r="E208" s="21">
        <f t="shared" si="29"/>
        <v>19.886247748537286</v>
      </c>
      <c r="F208" s="21">
        <f t="shared" si="23"/>
        <v>0.90767489996869966</v>
      </c>
      <c r="G208" s="21">
        <f t="shared" si="24"/>
        <v>0.99572821650777321</v>
      </c>
      <c r="H208" s="21">
        <f t="shared" si="25"/>
        <v>0.9258226022758117</v>
      </c>
      <c r="I208" s="21">
        <f t="shared" si="26"/>
        <v>-0.54955954654191141</v>
      </c>
      <c r="J208" s="21">
        <f t="shared" ref="J208:J271" si="30">$C$6*($C$7-E208)-$C$8*F208*C208-$C$9*G208*D208</f>
        <v>-4.673805528449293E-2</v>
      </c>
    </row>
    <row r="209" spans="2:10" x14ac:dyDescent="0.2">
      <c r="B209" s="21">
        <f t="shared" ref="B209:B272" si="31">B208+$C$11</f>
        <v>9.7000000000000028</v>
      </c>
      <c r="C209" s="21">
        <f t="shared" ref="C209:E224" si="32">C208+$C$11*H208</f>
        <v>2.3172737251837696</v>
      </c>
      <c r="D209" s="21">
        <f t="shared" si="32"/>
        <v>128.62125797615118</v>
      </c>
      <c r="E209" s="21">
        <f t="shared" si="32"/>
        <v>19.883910845773062</v>
      </c>
      <c r="F209" s="21">
        <f t="shared" ref="F209:F272" si="33">$F$6*E209/(E209+$F$7)</f>
        <v>0.90764568644704335</v>
      </c>
      <c r="G209" s="21">
        <f t="shared" ref="G209:G272" si="34">$I$6*E209/(E209+$I$7)</f>
        <v>0.99564033033694121</v>
      </c>
      <c r="H209" s="21">
        <f t="shared" ref="H209:H272" si="35">C209*(F209-$F$8)</f>
        <v>0.94462663838823502</v>
      </c>
      <c r="I209" s="21">
        <f t="shared" ref="I209:I272" si="36">D209*(G209-$I$8)</f>
        <v>-0.5607461964230841</v>
      </c>
      <c r="J209" s="21">
        <f t="shared" si="30"/>
        <v>-4.7686126481295332E-2</v>
      </c>
    </row>
    <row r="210" spans="2:10" x14ac:dyDescent="0.2">
      <c r="B210" s="21">
        <f t="shared" si="31"/>
        <v>9.7500000000000036</v>
      </c>
      <c r="C210" s="21">
        <f t="shared" si="32"/>
        <v>2.3645050571031812</v>
      </c>
      <c r="D210" s="21">
        <f t="shared" si="32"/>
        <v>128.59322066633004</v>
      </c>
      <c r="E210" s="21">
        <f t="shared" si="32"/>
        <v>19.881526539448998</v>
      </c>
      <c r="F210" s="21">
        <f t="shared" si="33"/>
        <v>0.90761587519624631</v>
      </c>
      <c r="G210" s="21">
        <f t="shared" si="34"/>
        <v>0.99555065611474658</v>
      </c>
      <c r="H210" s="21">
        <f t="shared" si="35"/>
        <v>0.96380979825706359</v>
      </c>
      <c r="I210" s="21">
        <f t="shared" si="36"/>
        <v>-0.57215546005677942</v>
      </c>
      <c r="J210" s="21">
        <f t="shared" si="30"/>
        <v>-4.8654072530908365E-2</v>
      </c>
    </row>
    <row r="211" spans="2:10" x14ac:dyDescent="0.2">
      <c r="B211" s="21">
        <f t="shared" si="31"/>
        <v>9.8000000000000043</v>
      </c>
      <c r="C211" s="21">
        <f t="shared" si="32"/>
        <v>2.4126955470160345</v>
      </c>
      <c r="D211" s="21">
        <f t="shared" si="32"/>
        <v>128.56461289332719</v>
      </c>
      <c r="E211" s="21">
        <f t="shared" si="32"/>
        <v>19.879093835822452</v>
      </c>
      <c r="F211" s="21">
        <f t="shared" si="33"/>
        <v>0.90758545347713926</v>
      </c>
      <c r="G211" s="21">
        <f t="shared" si="34"/>
        <v>0.99545915614318115</v>
      </c>
      <c r="H211" s="21">
        <f t="shared" si="35"/>
        <v>0.98337960863280494</v>
      </c>
      <c r="I211" s="21">
        <f t="shared" si="36"/>
        <v>-0.58379183266095891</v>
      </c>
      <c r="J211" s="21">
        <f t="shared" si="30"/>
        <v>-4.9642278629505654E-2</v>
      </c>
    </row>
    <row r="212" spans="2:10" x14ac:dyDescent="0.2">
      <c r="B212" s="21">
        <f t="shared" si="31"/>
        <v>9.850000000000005</v>
      </c>
      <c r="C212" s="21">
        <f t="shared" si="32"/>
        <v>2.4618645274476747</v>
      </c>
      <c r="D212" s="21">
        <f t="shared" si="32"/>
        <v>128.53542330169415</v>
      </c>
      <c r="E212" s="21">
        <f t="shared" si="32"/>
        <v>19.876611721890978</v>
      </c>
      <c r="F212" s="21">
        <f t="shared" si="33"/>
        <v>0.90755440829430578</v>
      </c>
      <c r="G212" s="21">
        <f t="shared" si="34"/>
        <v>0.99536579198406805</v>
      </c>
      <c r="H212" s="21">
        <f t="shared" si="35"/>
        <v>1.0033437407846777</v>
      </c>
      <c r="I212" s="21">
        <f t="shared" si="36"/>
        <v>-0.59565988899591749</v>
      </c>
      <c r="J212" s="21">
        <f t="shared" si="30"/>
        <v>-5.0651139097737996E-2</v>
      </c>
    </row>
    <row r="213" spans="2:10" x14ac:dyDescent="0.2">
      <c r="B213" s="21">
        <f t="shared" si="31"/>
        <v>9.9000000000000057</v>
      </c>
      <c r="C213" s="21">
        <f t="shared" si="32"/>
        <v>2.5120317144869087</v>
      </c>
      <c r="D213" s="21">
        <f t="shared" si="32"/>
        <v>128.50564030724436</v>
      </c>
      <c r="E213" s="21">
        <f t="shared" si="32"/>
        <v>19.874079164936092</v>
      </c>
      <c r="F213" s="21">
        <f t="shared" si="33"/>
        <v>0.90752272638969378</v>
      </c>
      <c r="G213" s="21">
        <f t="shared" si="34"/>
        <v>0.99527052444120623</v>
      </c>
      <c r="H213" s="21">
        <f t="shared" si="35"/>
        <v>1.0237100130650818</v>
      </c>
      <c r="I213" s="21">
        <f t="shared" si="36"/>
        <v>-0.60776428500025603</v>
      </c>
      <c r="J213" s="21">
        <f t="shared" si="30"/>
        <v>-5.168105748873586E-2</v>
      </c>
    </row>
    <row r="214" spans="2:10" x14ac:dyDescent="0.2">
      <c r="B214" s="21">
        <f t="shared" si="31"/>
        <v>9.9500000000000064</v>
      </c>
      <c r="C214" s="21">
        <f t="shared" si="32"/>
        <v>2.5632172151401629</v>
      </c>
      <c r="D214" s="21">
        <f t="shared" si="32"/>
        <v>128.47525209299434</v>
      </c>
      <c r="E214" s="21">
        <f t="shared" si="32"/>
        <v>19.871495112061655</v>
      </c>
      <c r="F214" s="21">
        <f t="shared" si="33"/>
        <v>0.90749039423612754</v>
      </c>
      <c r="G214" s="21">
        <f t="shared" si="34"/>
        <v>0.99517331354228256</v>
      </c>
      <c r="H214" s="21">
        <f t="shared" si="35"/>
        <v>1.0444863935102939</v>
      </c>
      <c r="I214" s="21">
        <f t="shared" si="36"/>
        <v>-0.62010975942909052</v>
      </c>
      <c r="J214" s="21">
        <f t="shared" si="30"/>
        <v>-5.2732446707295821E-2</v>
      </c>
    </row>
    <row r="215" spans="2:10" x14ac:dyDescent="0.2">
      <c r="B215" s="21">
        <f t="shared" si="31"/>
        <v>10.000000000000007</v>
      </c>
      <c r="C215" s="21">
        <f t="shared" si="32"/>
        <v>2.6154415348156776</v>
      </c>
      <c r="D215" s="21">
        <f t="shared" si="32"/>
        <v>128.4442466050229</v>
      </c>
      <c r="E215" s="21">
        <f t="shared" si="32"/>
        <v>19.868858489726289</v>
      </c>
      <c r="F215" s="21">
        <f t="shared" si="33"/>
        <v>0.90745739803071501</v>
      </c>
      <c r="G215" s="21">
        <f t="shared" si="34"/>
        <v>0.99507411852052774</v>
      </c>
      <c r="H215" s="21">
        <f t="shared" si="35"/>
        <v>1.0656810024774557</v>
      </c>
      <c r="I215" s="21">
        <f t="shared" si="36"/>
        <v>-0.63270113549645002</v>
      </c>
      <c r="J215" s="21">
        <f t="shared" si="30"/>
        <v>-5.3805729138019842E-2</v>
      </c>
    </row>
    <row r="216" spans="2:10" x14ac:dyDescent="0.2">
      <c r="B216" s="21">
        <f t="shared" si="31"/>
        <v>10.050000000000008</v>
      </c>
      <c r="C216" s="21">
        <f t="shared" si="32"/>
        <v>2.6687255849395504</v>
      </c>
      <c r="D216" s="21">
        <f t="shared" si="32"/>
        <v>128.41261154824807</v>
      </c>
      <c r="E216" s="21">
        <f t="shared" si="32"/>
        <v>19.866168203269389</v>
      </c>
      <c r="F216" s="21">
        <f t="shared" si="33"/>
        <v>0.90742372368814184</v>
      </c>
      <c r="G216" s="21">
        <f t="shared" si="34"/>
        <v>0.99497289779609843</v>
      </c>
      <c r="H216" s="21">
        <f t="shared" si="35"/>
        <v>1.0873021153178861</v>
      </c>
      <c r="I216" s="21">
        <f t="shared" si="36"/>
        <v>-0.64554332252295377</v>
      </c>
      <c r="J216" s="21">
        <f t="shared" si="30"/>
        <v>-5.4901336782151589E-2</v>
      </c>
    </row>
    <row r="217" spans="2:10" x14ac:dyDescent="0.2">
      <c r="B217" s="21">
        <f t="shared" si="31"/>
        <v>10.100000000000009</v>
      </c>
      <c r="C217" s="21">
        <f t="shared" si="32"/>
        <v>2.7230906907054448</v>
      </c>
      <c r="D217" s="21">
        <f t="shared" si="32"/>
        <v>128.38033438212193</v>
      </c>
      <c r="E217" s="21">
        <f t="shared" si="32"/>
        <v>19.863423136430281</v>
      </c>
      <c r="F217" s="21">
        <f t="shared" si="33"/>
        <v>0.90738935683384592</v>
      </c>
      <c r="G217" s="21">
        <f t="shared" si="34"/>
        <v>0.99486960895716658</v>
      </c>
      <c r="H217" s="21">
        <f t="shared" si="35"/>
        <v>1.1093581650867244</v>
      </c>
      <c r="I217" s="21">
        <f t="shared" si="36"/>
        <v>-0.65864131758999711</v>
      </c>
      <c r="J217" s="21">
        <f t="shared" si="30"/>
        <v>-5.6019711401646077E-2</v>
      </c>
    </row>
    <row r="218" spans="2:10" x14ac:dyDescent="0.2">
      <c r="B218" s="21">
        <f t="shared" si="31"/>
        <v>10.150000000000009</v>
      </c>
      <c r="C218" s="21">
        <f t="shared" si="32"/>
        <v>2.7785585989597812</v>
      </c>
      <c r="D218" s="21">
        <f t="shared" si="32"/>
        <v>128.34740231624244</v>
      </c>
      <c r="E218" s="21">
        <f t="shared" si="32"/>
        <v>19.860622150860198</v>
      </c>
      <c r="F218" s="21">
        <f t="shared" si="33"/>
        <v>0.90735428279706509</v>
      </c>
      <c r="G218" s="21">
        <f t="shared" si="34"/>
        <v>0.99476420874070415</v>
      </c>
      <c r="H218" s="21">
        <f t="shared" si="35"/>
        <v>1.1318577452888796</v>
      </c>
      <c r="I218" s="21">
        <f t="shared" si="36"/>
        <v>-0.67200020720071041</v>
      </c>
      <c r="J218" s="21">
        <f t="shared" si="30"/>
        <v>-5.7161304670685809E-2</v>
      </c>
    </row>
    <row r="219" spans="2:10" x14ac:dyDescent="0.2">
      <c r="B219" s="21">
        <f t="shared" si="31"/>
        <v>10.20000000000001</v>
      </c>
      <c r="C219" s="21">
        <f t="shared" si="32"/>
        <v>2.8351514862242251</v>
      </c>
      <c r="D219" s="21">
        <f t="shared" si="32"/>
        <v>128.3138023058824</v>
      </c>
      <c r="E219" s="21">
        <f t="shared" si="32"/>
        <v>19.857764085626663</v>
      </c>
      <c r="F219" s="21">
        <f t="shared" si="33"/>
        <v>0.90731848660375436</v>
      </c>
      <c r="G219" s="21">
        <f t="shared" si="34"/>
        <v>0.99465665301294348</v>
      </c>
      <c r="H219" s="21">
        <f t="shared" si="35"/>
        <v>1.1548096126612364</v>
      </c>
      <c r="I219" s="21">
        <f t="shared" si="36"/>
        <v>-0.68562516894890257</v>
      </c>
      <c r="J219" s="21">
        <f t="shared" si="30"/>
        <v>-5.8326578333506518E-2</v>
      </c>
    </row>
    <row r="220" spans="2:10" x14ac:dyDescent="0.2">
      <c r="B220" s="21">
        <f t="shared" si="31"/>
        <v>10.250000000000011</v>
      </c>
      <c r="C220" s="21">
        <f t="shared" si="32"/>
        <v>2.8928919668572868</v>
      </c>
      <c r="D220" s="21">
        <f t="shared" si="32"/>
        <v>128.27952104743497</v>
      </c>
      <c r="E220" s="21">
        <f t="shared" si="32"/>
        <v>19.854847756709987</v>
      </c>
      <c r="F220" s="21">
        <f t="shared" si="33"/>
        <v>0.90728195296936476</v>
      </c>
      <c r="G220" s="21">
        <f t="shared" si="34"/>
        <v>0.99454689674950325</v>
      </c>
      <c r="H220" s="21">
        <f t="shared" si="35"/>
        <v>1.1782226899910226</v>
      </c>
      <c r="I220" s="21">
        <f t="shared" si="36"/>
        <v>-0.69952147319593383</v>
      </c>
      <c r="J220" s="21">
        <f t="shared" si="30"/>
        <v>-5.9516004368703079E-2</v>
      </c>
    </row>
    <row r="221" spans="2:10" x14ac:dyDescent="0.2">
      <c r="B221" s="21">
        <f t="shared" si="31"/>
        <v>10.300000000000011</v>
      </c>
      <c r="C221" s="21">
        <f t="shared" si="32"/>
        <v>2.951803101356838</v>
      </c>
      <c r="D221" s="21">
        <f t="shared" si="32"/>
        <v>128.24454497377516</v>
      </c>
      <c r="E221" s="21">
        <f t="shared" si="32"/>
        <v>19.85187195649155</v>
      </c>
      <c r="F221" s="21">
        <f t="shared" si="33"/>
        <v>0.90724466629147893</v>
      </c>
      <c r="G221" s="21">
        <f t="shared" si="34"/>
        <v>0.99443489401516494</v>
      </c>
      <c r="H221" s="21">
        <f t="shared" si="35"/>
        <v>1.2021060689702181</v>
      </c>
      <c r="I221" s="21">
        <f t="shared" si="36"/>
        <v>-0.71369448475600539</v>
      </c>
      <c r="J221" s="21">
        <f t="shared" si="30"/>
        <v>-6.0730065159347646E-2</v>
      </c>
    </row>
    <row r="222" spans="2:10" x14ac:dyDescent="0.2">
      <c r="B222" s="21">
        <f t="shared" si="31"/>
        <v>10.350000000000012</v>
      </c>
      <c r="C222" s="21">
        <f t="shared" si="32"/>
        <v>3.0119084048053488</v>
      </c>
      <c r="D222" s="21">
        <f t="shared" si="32"/>
        <v>128.20886024953737</v>
      </c>
      <c r="E222" s="21">
        <f t="shared" si="32"/>
        <v>19.848835453233583</v>
      </c>
      <c r="F222" s="21">
        <f t="shared" si="33"/>
        <v>0.90720661064229891</v>
      </c>
      <c r="G222" s="21">
        <f t="shared" si="34"/>
        <v>0.99432059794328664</v>
      </c>
      <c r="H222" s="21">
        <f t="shared" si="35"/>
        <v>1.2264690130858393</v>
      </c>
      <c r="I222" s="21">
        <f t="shared" si="36"/>
        <v>-0.72814966459009778</v>
      </c>
      <c r="J222" s="21">
        <f t="shared" si="30"/>
        <v>-6.196925366937478E-2</v>
      </c>
    </row>
    <row r="223" spans="2:10" x14ac:dyDescent="0.2">
      <c r="B223" s="21">
        <f t="shared" si="31"/>
        <v>10.400000000000013</v>
      </c>
      <c r="C223" s="21">
        <f t="shared" si="32"/>
        <v>3.0732318554596407</v>
      </c>
      <c r="D223" s="21">
        <f t="shared" si="32"/>
        <v>128.17245276630786</v>
      </c>
      <c r="E223" s="21">
        <f t="shared" si="32"/>
        <v>19.845736990550115</v>
      </c>
      <c r="F223" s="21">
        <f t="shared" si="33"/>
        <v>0.90716776976097857</v>
      </c>
      <c r="G223" s="21">
        <f t="shared" si="34"/>
        <v>0.99420396071484174</v>
      </c>
      <c r="H223" s="21">
        <f t="shared" si="35"/>
        <v>1.2513209605458959</v>
      </c>
      <c r="I223" s="21">
        <f t="shared" si="36"/>
        <v>-0.74289257150861199</v>
      </c>
      <c r="J223" s="21">
        <f t="shared" si="30"/>
        <v>-6.3234073625068277E-2</v>
      </c>
    </row>
    <row r="224" spans="2:10" x14ac:dyDescent="0.2">
      <c r="B224" s="21">
        <f t="shared" si="31"/>
        <v>10.450000000000014</v>
      </c>
      <c r="C224" s="21">
        <f t="shared" si="32"/>
        <v>3.1357979034869357</v>
      </c>
      <c r="D224" s="21">
        <f t="shared" si="32"/>
        <v>128.13530813773244</v>
      </c>
      <c r="E224" s="21">
        <f t="shared" si="32"/>
        <v>19.842575286868861</v>
      </c>
      <c r="F224" s="21">
        <f t="shared" si="33"/>
        <v>0.90712812704579815</v>
      </c>
      <c r="G224" s="21">
        <f t="shared" si="34"/>
        <v>0.99408493353706873</v>
      </c>
      <c r="H224" s="21">
        <f t="shared" si="35"/>
        <v>1.2766715272407767</v>
      </c>
      <c r="I224" s="21">
        <f t="shared" si="36"/>
        <v>-0.75792886388286584</v>
      </c>
      <c r="J224" s="21">
        <f t="shared" si="30"/>
        <v>-6.452503970265866E-2</v>
      </c>
    </row>
    <row r="225" spans="2:10" x14ac:dyDescent="0.2">
      <c r="B225" s="21">
        <f t="shared" si="31"/>
        <v>10.500000000000014</v>
      </c>
      <c r="C225" s="21">
        <f t="shared" ref="C225:E240" si="37">C224+$C$11*H224</f>
        <v>3.1996314798489744</v>
      </c>
      <c r="D225" s="21">
        <f t="shared" si="37"/>
        <v>128.09741169453829</v>
      </c>
      <c r="E225" s="21">
        <f t="shared" si="37"/>
        <v>19.839349034883728</v>
      </c>
      <c r="F225" s="21">
        <f t="shared" si="33"/>
        <v>0.9070876655461716</v>
      </c>
      <c r="G225" s="21">
        <f t="shared" si="34"/>
        <v>0.99396346662172519</v>
      </c>
      <c r="H225" s="21">
        <f t="shared" si="35"/>
        <v>1.3025305097397615</v>
      </c>
      <c r="I225" s="21">
        <f t="shared" si="36"/>
        <v>-0.77326430136469049</v>
      </c>
      <c r="J225" s="21">
        <f t="shared" si="30"/>
        <v>-6.5842677721576592E-2</v>
      </c>
    </row>
    <row r="226" spans="2:10" x14ac:dyDescent="0.2">
      <c r="B226" s="21">
        <f t="shared" si="31"/>
        <v>10.550000000000015</v>
      </c>
      <c r="C226" s="21">
        <f t="shared" si="37"/>
        <v>3.2647580053359624</v>
      </c>
      <c r="D226" s="21">
        <f t="shared" si="37"/>
        <v>128.05874847947007</v>
      </c>
      <c r="E226" s="21">
        <f t="shared" si="37"/>
        <v>19.836056900997651</v>
      </c>
      <c r="F226" s="21">
        <f t="shared" si="33"/>
        <v>0.90704636795448534</v>
      </c>
      <c r="G226" s="21">
        <f t="shared" si="34"/>
        <v>0.99383950916292185</v>
      </c>
      <c r="H226" s="21">
        <f t="shared" si="35"/>
        <v>1.3289078883223338</v>
      </c>
      <c r="I226" s="21">
        <f t="shared" si="36"/>
        <v>-0.7889047466154705</v>
      </c>
      <c r="J226" s="21">
        <f t="shared" si="30"/>
        <v>-6.7187524842552193E-2</v>
      </c>
    </row>
    <row r="227" spans="2:10" x14ac:dyDescent="0.2">
      <c r="B227" s="21">
        <f t="shared" si="31"/>
        <v>10.600000000000016</v>
      </c>
      <c r="C227" s="21">
        <f t="shared" si="37"/>
        <v>3.3312033997520789</v>
      </c>
      <c r="D227" s="21">
        <f t="shared" si="37"/>
        <v>128.0193032421393</v>
      </c>
      <c r="E227" s="21">
        <f t="shared" si="37"/>
        <v>19.832697524755524</v>
      </c>
      <c r="F227" s="21">
        <f t="shared" si="33"/>
        <v>0.90700421659775954</v>
      </c>
      <c r="G227" s="21">
        <f t="shared" si="34"/>
        <v>0.9937130093145381</v>
      </c>
      <c r="H227" s="21">
        <f t="shared" si="35"/>
        <v>1.355813830043888</v>
      </c>
      <c r="I227" s="21">
        <f t="shared" si="36"/>
        <v>-0.80485616704265239</v>
      </c>
      <c r="J227" s="21">
        <f t="shared" si="30"/>
        <v>-6.8560129772095024E-2</v>
      </c>
    </row>
    <row r="228" spans="2:10" x14ac:dyDescent="0.2">
      <c r="B228" s="21">
        <f t="shared" si="31"/>
        <v>10.650000000000016</v>
      </c>
      <c r="C228" s="21">
        <f t="shared" si="37"/>
        <v>3.3989940912542731</v>
      </c>
      <c r="D228" s="21">
        <f t="shared" si="37"/>
        <v>127.97906043378717</v>
      </c>
      <c r="E228" s="21">
        <f t="shared" si="37"/>
        <v>19.829269518266919</v>
      </c>
      <c r="F228" s="21">
        <f t="shared" si="33"/>
        <v>0.90696119342912784</v>
      </c>
      <c r="G228" s="21">
        <f t="shared" si="34"/>
        <v>0.99358391416719594</v>
      </c>
      <c r="H228" s="21">
        <f t="shared" si="35"/>
        <v>1.3832586918353929</v>
      </c>
      <c r="I228" s="21">
        <f t="shared" si="36"/>
        <v>-0.82112463654479695</v>
      </c>
      <c r="J228" s="21">
        <f t="shared" si="30"/>
        <v>-6.9961052971834192E-2</v>
      </c>
    </row>
    <row r="229" spans="2:10" x14ac:dyDescent="0.2">
      <c r="B229" s="21">
        <f t="shared" si="31"/>
        <v>10.700000000000017</v>
      </c>
      <c r="C229" s="21">
        <f t="shared" si="37"/>
        <v>3.4681570258460428</v>
      </c>
      <c r="D229" s="21">
        <f t="shared" si="37"/>
        <v>127.93800420195993</v>
      </c>
      <c r="E229" s="21">
        <f t="shared" si="37"/>
        <v>19.825771465618327</v>
      </c>
      <c r="F229" s="21">
        <f t="shared" si="33"/>
        <v>0.9069172800191293</v>
      </c>
      <c r="G229" s="21">
        <f t="shared" si="34"/>
        <v>0.99345216972478434</v>
      </c>
      <c r="H229" s="21">
        <f t="shared" si="35"/>
        <v>1.4112530236365048</v>
      </c>
      <c r="I229" s="21">
        <f t="shared" si="36"/>
        <v>-0.83771633726426153</v>
      </c>
      <c r="J229" s="21">
        <f t="shared" si="30"/>
        <v>-7.1390866873500158E-2</v>
      </c>
    </row>
    <row r="230" spans="2:10" x14ac:dyDescent="0.2">
      <c r="B230" s="21">
        <f t="shared" si="31"/>
        <v>10.750000000000018</v>
      </c>
      <c r="C230" s="21">
        <f t="shared" si="37"/>
        <v>3.5387196770278679</v>
      </c>
      <c r="D230" s="21">
        <f t="shared" si="37"/>
        <v>127.89611838509671</v>
      </c>
      <c r="E230" s="21">
        <f t="shared" si="37"/>
        <v>19.822201922274651</v>
      </c>
      <c r="F230" s="21">
        <f t="shared" si="33"/>
        <v>0.90687245754680723</v>
      </c>
      <c r="G230" s="21">
        <f t="shared" si="34"/>
        <v>0.99331772088052117</v>
      </c>
      <c r="H230" s="21">
        <f t="shared" si="35"/>
        <v>1.4398075715615726</v>
      </c>
      <c r="I230" s="21">
        <f t="shared" si="36"/>
        <v>-0.8546375613471241</v>
      </c>
      <c r="J230" s="21">
        <f t="shared" si="30"/>
        <v>-7.285015609974721E-2</v>
      </c>
    </row>
    <row r="231" spans="2:10" x14ac:dyDescent="0.2">
      <c r="B231" s="21">
        <f t="shared" si="31"/>
        <v>10.800000000000018</v>
      </c>
      <c r="C231" s="21">
        <f t="shared" si="37"/>
        <v>3.6107100556059466</v>
      </c>
      <c r="D231" s="21">
        <f t="shared" si="37"/>
        <v>127.85338650702936</v>
      </c>
      <c r="E231" s="21">
        <f t="shared" si="37"/>
        <v>19.818559414469664</v>
      </c>
      <c r="F231" s="21">
        <f t="shared" si="33"/>
        <v>0.90682670679060773</v>
      </c>
      <c r="G231" s="21">
        <f t="shared" si="34"/>
        <v>0.99318051139253805</v>
      </c>
      <c r="H231" s="21">
        <f t="shared" si="35"/>
        <v>1.4689332810978994</v>
      </c>
      <c r="I231" s="21">
        <f t="shared" si="36"/>
        <v>-0.87189471271011665</v>
      </c>
      <c r="J231" s="21">
        <f t="shared" si="30"/>
        <v>-7.43395176897792E-2</v>
      </c>
    </row>
    <row r="232" spans="2:10" x14ac:dyDescent="0.2">
      <c r="B232" s="21">
        <f t="shared" si="31"/>
        <v>10.850000000000019</v>
      </c>
      <c r="C232" s="21">
        <f t="shared" si="37"/>
        <v>3.6841567196608418</v>
      </c>
      <c r="D232" s="21">
        <f t="shared" si="37"/>
        <v>127.80979177139385</v>
      </c>
      <c r="E232" s="21">
        <f t="shared" si="37"/>
        <v>19.814842438585174</v>
      </c>
      <c r="F232" s="21">
        <f t="shared" si="33"/>
        <v>0.90678000811907311</v>
      </c>
      <c r="G232" s="21">
        <f t="shared" si="34"/>
        <v>0.99304048385897781</v>
      </c>
      <c r="H232" s="21">
        <f t="shared" si="35"/>
        <v>1.498641300335575</v>
      </c>
      <c r="I232" s="21">
        <f t="shared" si="36"/>
        <v>-0.88949430881370095</v>
      </c>
      <c r="J232" s="21">
        <f t="shared" si="30"/>
        <v>-7.5859561331327541E-2</v>
      </c>
    </row>
    <row r="233" spans="2:10" x14ac:dyDescent="0.2">
      <c r="B233" s="21">
        <f t="shared" si="31"/>
        <v>10.90000000000002</v>
      </c>
      <c r="C233" s="21">
        <f t="shared" si="37"/>
        <v>3.7590887846776204</v>
      </c>
      <c r="D233" s="21">
        <f t="shared" si="37"/>
        <v>127.76531705595316</v>
      </c>
      <c r="E233" s="21">
        <f t="shared" si="37"/>
        <v>19.811049460518607</v>
      </c>
      <c r="F233" s="21">
        <f t="shared" si="33"/>
        <v>0.90673234148132298</v>
      </c>
      <c r="G233" s="21">
        <f t="shared" si="34"/>
        <v>0.99289757969258896</v>
      </c>
      <c r="H233" s="21">
        <f t="shared" si="35"/>
        <v>1.5289429832281094</v>
      </c>
      <c r="I233" s="21">
        <f t="shared" si="36"/>
        <v>-0.90744298244101174</v>
      </c>
      <c r="J233" s="21">
        <f t="shared" si="30"/>
        <v>-7.7410909597674049E-2</v>
      </c>
    </row>
    <row r="234" spans="2:10" x14ac:dyDescent="0.2">
      <c r="B234" s="21">
        <f t="shared" si="31"/>
        <v>10.950000000000021</v>
      </c>
      <c r="C234" s="21">
        <f t="shared" si="37"/>
        <v>3.8355359338390258</v>
      </c>
      <c r="D234" s="21">
        <f t="shared" si="37"/>
        <v>127.71994490683112</v>
      </c>
      <c r="E234" s="21">
        <f t="shared" si="37"/>
        <v>19.807178915038723</v>
      </c>
      <c r="F234" s="21">
        <f t="shared" si="33"/>
        <v>0.90668368639731722</v>
      </c>
      <c r="G234" s="21">
        <f t="shared" si="34"/>
        <v>0.99275173909480441</v>
      </c>
      <c r="H234" s="21">
        <f t="shared" si="35"/>
        <v>1.5598498928830316</v>
      </c>
      <c r="I234" s="21">
        <f t="shared" si="36"/>
        <v>-0.92574748348191882</v>
      </c>
      <c r="J234" s="21">
        <f t="shared" si="30"/>
        <v>-7.899419819047182E-2</v>
      </c>
    </row>
    <row r="235" spans="2:10" x14ac:dyDescent="0.2">
      <c r="B235" s="21">
        <f t="shared" si="31"/>
        <v>11.000000000000021</v>
      </c>
      <c r="C235" s="21">
        <f t="shared" si="37"/>
        <v>3.9135284284831773</v>
      </c>
      <c r="D235" s="21">
        <f t="shared" si="37"/>
        <v>127.67365753265702</v>
      </c>
      <c r="E235" s="21">
        <f t="shared" si="37"/>
        <v>19.803229205129199</v>
      </c>
      <c r="F235" s="21">
        <f t="shared" si="33"/>
        <v>0.90663402194789444</v>
      </c>
      <c r="G235" s="21">
        <f t="shared" si="34"/>
        <v>0.99260290102929238</v>
      </c>
      <c r="H235" s="21">
        <f t="shared" si="35"/>
        <v>1.5913738048815371</v>
      </c>
      <c r="I235" s="21">
        <f t="shared" si="36"/>
        <v>-0.94441468072129386</v>
      </c>
      <c r="J235" s="21">
        <f t="shared" si="30"/>
        <v>-8.0610076188037283E-2</v>
      </c>
    </row>
    <row r="236" spans="2:10" x14ac:dyDescent="0.2">
      <c r="B236" s="21">
        <f t="shared" si="31"/>
        <v>11.050000000000022</v>
      </c>
      <c r="C236" s="21">
        <f t="shared" si="37"/>
        <v>3.9930971187272544</v>
      </c>
      <c r="D236" s="21">
        <f t="shared" si="37"/>
        <v>127.62643679862096</v>
      </c>
      <c r="E236" s="21">
        <f t="shared" si="37"/>
        <v>19.799198701319796</v>
      </c>
      <c r="F236" s="21">
        <f t="shared" si="33"/>
        <v>0.90658332676457787</v>
      </c>
      <c r="G236" s="21">
        <f t="shared" si="34"/>
        <v>0.99245100319496504</v>
      </c>
      <c r="H236" s="21">
        <f t="shared" si="35"/>
        <v>1.6235267106261777</v>
      </c>
      <c r="I236" s="21">
        <f t="shared" si="36"/>
        <v>-0.96345156363078555</v>
      </c>
      <c r="J236" s="21">
        <f t="shared" si="30"/>
        <v>-8.2259206299767129E-2</v>
      </c>
    </row>
    <row r="237" spans="2:10" x14ac:dyDescent="0.2">
      <c r="B237" s="21">
        <f t="shared" si="31"/>
        <v>11.100000000000023</v>
      </c>
      <c r="C237" s="21">
        <f t="shared" si="37"/>
        <v>4.074273454258563</v>
      </c>
      <c r="D237" s="21">
        <f t="shared" si="37"/>
        <v>127.57826422043942</v>
      </c>
      <c r="E237" s="21">
        <f t="shared" si="37"/>
        <v>19.795085741004808</v>
      </c>
      <c r="F237" s="21">
        <f t="shared" si="33"/>
        <v>0.90653157901914405</v>
      </c>
      <c r="G237" s="21">
        <f t="shared" si="34"/>
        <v>0.99229598199842928</v>
      </c>
      <c r="H237" s="21">
        <f t="shared" si="35"/>
        <v>1.656320820715516</v>
      </c>
      <c r="I237" s="21">
        <f t="shared" si="36"/>
        <v>-0.98286524416341137</v>
      </c>
      <c r="J237" s="21">
        <f t="shared" si="30"/>
        <v>-8.3942265125628523E-2</v>
      </c>
    </row>
    <row r="238" spans="2:10" x14ac:dyDescent="0.2">
      <c r="B238" s="21">
        <f t="shared" si="31"/>
        <v>11.150000000000023</v>
      </c>
      <c r="C238" s="21">
        <f t="shared" si="37"/>
        <v>4.1570894952943389</v>
      </c>
      <c r="D238" s="21">
        <f t="shared" si="37"/>
        <v>127.52912095823125</v>
      </c>
      <c r="E238" s="21">
        <f t="shared" si="37"/>
        <v>19.790888627748526</v>
      </c>
      <c r="F238" s="21">
        <f t="shared" si="33"/>
        <v>0.90647875641294473</v>
      </c>
      <c r="G238" s="21">
        <f t="shared" si="34"/>
        <v>0.99213777252586877</v>
      </c>
      <c r="H238" s="21">
        <f t="shared" si="35"/>
        <v>1.6897685683445589</v>
      </c>
      <c r="I238" s="21">
        <f t="shared" si="36"/>
        <v>-1.002662958549611</v>
      </c>
      <c r="J238" s="21">
        <f t="shared" si="30"/>
        <v>-8.5659943421902085E-2</v>
      </c>
    </row>
    <row r="239" spans="2:10" x14ac:dyDescent="0.2">
      <c r="B239" s="21">
        <f t="shared" si="31"/>
        <v>11.200000000000024</v>
      </c>
      <c r="C239" s="21">
        <f t="shared" si="37"/>
        <v>4.2415779237115672</v>
      </c>
      <c r="D239" s="21">
        <f t="shared" si="37"/>
        <v>127.47898781030376</v>
      </c>
      <c r="E239" s="21">
        <f t="shared" si="37"/>
        <v>19.78660563057743</v>
      </c>
      <c r="F239" s="21">
        <f t="shared" si="33"/>
        <v>0.90642483616597747</v>
      </c>
      <c r="G239" s="21">
        <f t="shared" si="34"/>
        <v>0.99197630851434093</v>
      </c>
      <c r="H239" s="21">
        <f t="shared" si="35"/>
        <v>1.7238826127297004</v>
      </c>
      <c r="I239" s="21">
        <f t="shared" si="36"/>
        <v>-1.0228520690939704</v>
      </c>
      <c r="J239" s="21">
        <f t="shared" si="30"/>
        <v>-8.7412946372722899E-2</v>
      </c>
    </row>
    <row r="240" spans="2:10" x14ac:dyDescent="0.2">
      <c r="B240" s="21">
        <f t="shared" si="31"/>
        <v>11.250000000000025</v>
      </c>
      <c r="C240" s="21">
        <f t="shared" si="37"/>
        <v>4.3277720543480518</v>
      </c>
      <c r="D240" s="21">
        <f t="shared" si="37"/>
        <v>127.42784520684907</v>
      </c>
      <c r="E240" s="21">
        <f t="shared" si="37"/>
        <v>19.782234983258792</v>
      </c>
      <c r="F240" s="21">
        <f t="shared" si="33"/>
        <v>0.90636979500569559</v>
      </c>
      <c r="G240" s="21">
        <f t="shared" si="34"/>
        <v>0.99181152232247316</v>
      </c>
      <c r="H240" s="21">
        <f t="shared" si="35"/>
        <v>1.7586758425567959</v>
      </c>
      <c r="I240" s="21">
        <f t="shared" si="36"/>
        <v>-1.0434400659716292</v>
      </c>
      <c r="J240" s="21">
        <f t="shared" si="30"/>
        <v>-8.92019938670785E-2</v>
      </c>
    </row>
    <row r="241" spans="2:10" x14ac:dyDescent="0.2">
      <c r="B241" s="21">
        <f t="shared" si="31"/>
        <v>11.300000000000026</v>
      </c>
      <c r="C241" s="21">
        <f t="shared" ref="C241:E256" si="38">C240+$C$11*H240</f>
        <v>4.4157058464758911</v>
      </c>
      <c r="D241" s="21">
        <f t="shared" si="38"/>
        <v>127.37567320355049</v>
      </c>
      <c r="E241" s="21">
        <f t="shared" si="38"/>
        <v>19.777774883565439</v>
      </c>
      <c r="F241" s="21">
        <f t="shared" si="33"/>
        <v>0.90631360915554982</v>
      </c>
      <c r="G241" s="21">
        <f t="shared" si="34"/>
        <v>0.99164334490054795</v>
      </c>
      <c r="H241" s="21">
        <f t="shared" si="35"/>
        <v>1.7941613794508815</v>
      </c>
      <c r="I241" s="21">
        <f t="shared" si="36"/>
        <v>-1.0644345690225878</v>
      </c>
      <c r="J241" s="21">
        <f t="shared" si="30"/>
        <v>-9.1027820782144886E-2</v>
      </c>
    </row>
    <row r="242" spans="2:10" x14ac:dyDescent="0.2">
      <c r="B242" s="21">
        <f t="shared" si="31"/>
        <v>11.350000000000026</v>
      </c>
      <c r="C242" s="21">
        <f t="shared" si="38"/>
        <v>4.5054139154484352</v>
      </c>
      <c r="D242" s="21">
        <f t="shared" si="38"/>
        <v>127.32245147509936</v>
      </c>
      <c r="E242" s="21">
        <f t="shared" si="38"/>
        <v>19.773223492526331</v>
      </c>
      <c r="F242" s="21">
        <f t="shared" si="33"/>
        <v>0.90625625432325485</v>
      </c>
      <c r="G242" s="21">
        <f t="shared" si="34"/>
        <v>0.99147170575995658</v>
      </c>
      <c r="H242" s="21">
        <f t="shared" si="35"/>
        <v>1.8303525814659509</v>
      </c>
      <c r="I242" s="21">
        <f t="shared" si="36"/>
        <v>-1.0858433295432979</v>
      </c>
      <c r="J242" s="21">
        <f t="shared" si="30"/>
        <v>-9.2891177272576897E-2</v>
      </c>
    </row>
    <row r="243" spans="2:10" x14ac:dyDescent="0.2">
      <c r="B243" s="21">
        <f t="shared" si="31"/>
        <v>11.400000000000027</v>
      </c>
      <c r="C243" s="21">
        <f t="shared" si="38"/>
        <v>4.5969315445217331</v>
      </c>
      <c r="D243" s="21">
        <f t="shared" si="38"/>
        <v>127.26815930862219</v>
      </c>
      <c r="E243" s="21">
        <f t="shared" si="38"/>
        <v>19.768578933662702</v>
      </c>
      <c r="F243" s="21">
        <f t="shared" si="33"/>
        <v>0.906197705688774</v>
      </c>
      <c r="G243" s="21">
        <f t="shared" si="34"/>
        <v>0.99129653294200903</v>
      </c>
      <c r="H243" s="21">
        <f t="shared" si="35"/>
        <v>1.8672630465930802</v>
      </c>
      <c r="I243" s="21">
        <f t="shared" si="36"/>
        <v>-1.1076742320737394</v>
      </c>
      <c r="J243" s="21">
        <f t="shared" si="30"/>
        <v>-9.4792829065099227E-2</v>
      </c>
    </row>
    <row r="244" spans="2:10" x14ac:dyDescent="0.2">
      <c r="B244" s="21">
        <f t="shared" si="31"/>
        <v>11.450000000000028</v>
      </c>
      <c r="C244" s="21">
        <f t="shared" si="38"/>
        <v>4.690294696851387</v>
      </c>
      <c r="D244" s="21">
        <f t="shared" si="38"/>
        <v>127.21277559701851</v>
      </c>
      <c r="E244" s="21">
        <f t="shared" si="38"/>
        <v>19.763839292209447</v>
      </c>
      <c r="F244" s="21">
        <f t="shared" si="33"/>
        <v>0.90613793789200936</v>
      </c>
      <c r="G244" s="21">
        <f t="shared" si="34"/>
        <v>0.99111775298608462</v>
      </c>
      <c r="H244" s="21">
        <f t="shared" si="35"/>
        <v>1.9049066162850494</v>
      </c>
      <c r="I244" s="21">
        <f t="shared" si="36"/>
        <v>-1.1299352961785047</v>
      </c>
      <c r="J244" s="21">
        <f t="shared" si="30"/>
        <v>-9.673355776018866E-2</v>
      </c>
    </row>
    <row r="245" spans="2:10" x14ac:dyDescent="0.2">
      <c r="B245" s="21">
        <f t="shared" si="31"/>
        <v>11.500000000000028</v>
      </c>
      <c r="C245" s="21">
        <f t="shared" si="38"/>
        <v>4.7855400276656397</v>
      </c>
      <c r="D245" s="21">
        <f t="shared" si="38"/>
        <v>127.15627883220958</v>
      </c>
      <c r="E245" s="21">
        <f t="shared" si="38"/>
        <v>19.759002614321439</v>
      </c>
      <c r="F245" s="21">
        <f t="shared" si="33"/>
        <v>0.9060769250201941</v>
      </c>
      <c r="G245" s="21">
        <f t="shared" si="34"/>
        <v>0.99093529089710719</v>
      </c>
      <c r="H245" s="21">
        <f t="shared" si="35"/>
        <v>1.9432973789955175</v>
      </c>
      <c r="I245" s="21">
        <f t="shared" si="36"/>
        <v>-1.1526346782203065</v>
      </c>
      <c r="J245" s="21">
        <f t="shared" si="30"/>
        <v>-9.8714161139056955E-2</v>
      </c>
    </row>
    <row r="246" spans="2:10" x14ac:dyDescent="0.2">
      <c r="B246" s="21">
        <f t="shared" si="31"/>
        <v>11.550000000000029</v>
      </c>
      <c r="C246" s="21">
        <f t="shared" si="38"/>
        <v>4.8827048966154152</v>
      </c>
      <c r="D246" s="21">
        <f t="shared" si="38"/>
        <v>127.09864709829857</v>
      </c>
      <c r="E246" s="21">
        <f t="shared" si="38"/>
        <v>19.754066906264487</v>
      </c>
      <c r="F246" s="21">
        <f t="shared" si="33"/>
        <v>0.9060146405949745</v>
      </c>
      <c r="G246" s="21">
        <f t="shared" si="34"/>
        <v>0.99074907011232827</v>
      </c>
      <c r="H246" s="21">
        <f t="shared" si="35"/>
        <v>1.9824496737306299</v>
      </c>
      <c r="I246" s="21">
        <f t="shared" si="36"/>
        <v>-1.1757806731242924</v>
      </c>
      <c r="J246" s="21">
        <f t="shared" si="30"/>
        <v>-0.10073545347709967</v>
      </c>
    </row>
    <row r="247" spans="2:10" x14ac:dyDescent="0.2">
      <c r="B247" s="21">
        <f t="shared" si="31"/>
        <v>11.60000000000003</v>
      </c>
      <c r="C247" s="21">
        <f t="shared" si="38"/>
        <v>4.9818273803019464</v>
      </c>
      <c r="D247" s="21">
        <f t="shared" si="38"/>
        <v>127.03985806464236</v>
      </c>
      <c r="E247" s="21">
        <f t="shared" si="38"/>
        <v>19.749030133590633</v>
      </c>
      <c r="F247" s="21">
        <f t="shared" si="33"/>
        <v>0.90595105755917615</v>
      </c>
      <c r="G247" s="21">
        <f t="shared" si="34"/>
        <v>0.99055901246740086</v>
      </c>
      <c r="H247" s="21">
        <f t="shared" si="35"/>
        <v>2.0223780936108353</v>
      </c>
      <c r="I247" s="21">
        <f t="shared" si="36"/>
        <v>-1.1993817161314533</v>
      </c>
      <c r="J247" s="21">
        <f t="shared" si="30"/>
        <v>-0.10279826586334195</v>
      </c>
    </row>
    <row r="248" spans="2:10" x14ac:dyDescent="0.2">
      <c r="B248" s="21">
        <f t="shared" si="31"/>
        <v>11.650000000000031</v>
      </c>
      <c r="C248" s="21">
        <f t="shared" si="38"/>
        <v>5.082946284982488</v>
      </c>
      <c r="D248" s="21">
        <f t="shared" si="38"/>
        <v>126.97988897883579</v>
      </c>
      <c r="E248" s="21">
        <f t="shared" si="38"/>
        <v>19.743890220297466</v>
      </c>
      <c r="F248" s="21">
        <f t="shared" si="33"/>
        <v>0.90588614826324021</v>
      </c>
      <c r="G248" s="21">
        <f t="shared" si="34"/>
        <v>0.99036503816173205</v>
      </c>
      <c r="H248" s="21">
        <f t="shared" si="35"/>
        <v>2.0630974894404881</v>
      </c>
      <c r="I248" s="21">
        <f t="shared" si="36"/>
        <v>-1.2234463845385841</v>
      </c>
      <c r="J248" s="21">
        <f t="shared" si="30"/>
        <v>-0.10490344652639294</v>
      </c>
    </row>
    <row r="249" spans="2:10" x14ac:dyDescent="0.2">
      <c r="B249" s="21">
        <f t="shared" si="31"/>
        <v>11.700000000000031</v>
      </c>
      <c r="C249" s="21">
        <f t="shared" si="38"/>
        <v>5.1861011594545126</v>
      </c>
      <c r="D249" s="21">
        <f t="shared" si="38"/>
        <v>126.91871665960886</v>
      </c>
      <c r="E249" s="21">
        <f t="shared" si="38"/>
        <v>19.738645047971147</v>
      </c>
      <c r="F249" s="21">
        <f t="shared" si="33"/>
        <v>0.905819884451327</v>
      </c>
      <c r="G249" s="21">
        <f t="shared" si="34"/>
        <v>0.99016706572308999</v>
      </c>
      <c r="H249" s="21">
        <f t="shared" si="35"/>
        <v>2.1046229732827233</v>
      </c>
      <c r="I249" s="21">
        <f t="shared" si="36"/>
        <v>-1.2479833994236975</v>
      </c>
      <c r="J249" s="21">
        <f t="shared" si="30"/>
        <v>-0.1070518611662834</v>
      </c>
    </row>
    <row r="250" spans="2:10" x14ac:dyDescent="0.2">
      <c r="B250" s="21">
        <f t="shared" si="31"/>
        <v>11.750000000000032</v>
      </c>
      <c r="C250" s="21">
        <f t="shared" si="38"/>
        <v>5.2913323081186485</v>
      </c>
      <c r="D250" s="21">
        <f t="shared" si="38"/>
        <v>126.85631748963768</v>
      </c>
      <c r="E250" s="21">
        <f t="shared" si="38"/>
        <v>19.733292454912831</v>
      </c>
      <c r="F250" s="21">
        <f t="shared" si="33"/>
        <v>0.90575223724706966</v>
      </c>
      <c r="G250" s="21">
        <f t="shared" si="34"/>
        <v>0.98996501197145537</v>
      </c>
      <c r="H250" s="21">
        <f t="shared" si="35"/>
        <v>2.1469699220368428</v>
      </c>
      <c r="I250" s="21">
        <f t="shared" si="36"/>
        <v>-1.2730016273537712</v>
      </c>
      <c r="J250" s="21">
        <f t="shared" si="30"/>
        <v>-0.10924439329291147</v>
      </c>
    </row>
    <row r="251" spans="2:10" x14ac:dyDescent="0.2">
      <c r="B251" s="21">
        <f t="shared" si="31"/>
        <v>11.800000000000033</v>
      </c>
      <c r="C251" s="21">
        <f t="shared" si="38"/>
        <v>5.3986808042204908</v>
      </c>
      <c r="D251" s="21">
        <f t="shared" si="38"/>
        <v>126.79266740826999</v>
      </c>
      <c r="E251" s="21">
        <f t="shared" si="38"/>
        <v>19.727830235248184</v>
      </c>
      <c r="F251" s="21">
        <f t="shared" si="33"/>
        <v>0.90568317713897528</v>
      </c>
      <c r="G251" s="21">
        <f t="shared" si="34"/>
        <v>0.98975879198209438</v>
      </c>
      <c r="H251" s="21">
        <f t="shared" si="35"/>
        <v>2.1901539810153667</v>
      </c>
      <c r="I251" s="21">
        <f t="shared" si="36"/>
        <v>-1.2985100820732156</v>
      </c>
      <c r="J251" s="21">
        <f t="shared" si="30"/>
        <v>-0.11148194457055638</v>
      </c>
    </row>
    <row r="252" spans="2:10" x14ac:dyDescent="0.2">
      <c r="B252" s="21">
        <f t="shared" si="31"/>
        <v>11.850000000000033</v>
      </c>
      <c r="C252" s="21">
        <f t="shared" si="38"/>
        <v>5.508188503271259</v>
      </c>
      <c r="D252" s="21">
        <f t="shared" si="38"/>
        <v>126.72774190416634</v>
      </c>
      <c r="E252" s="21">
        <f t="shared" si="38"/>
        <v>19.722256138019656</v>
      </c>
      <c r="F252" s="21">
        <f t="shared" si="33"/>
        <v>0.90561267396545753</v>
      </c>
      <c r="G252" s="21">
        <f t="shared" si="34"/>
        <v>0.98954831904783902</v>
      </c>
      <c r="H252" s="21">
        <f t="shared" si="35"/>
        <v>2.2341910675176466</v>
      </c>
      <c r="I252" s="21">
        <f t="shared" si="36"/>
        <v>-1.3245179261701481</v>
      </c>
      <c r="J252" s="21">
        <f t="shared" si="30"/>
        <v>-0.11376543516911397</v>
      </c>
    </row>
    <row r="253" spans="2:10" x14ac:dyDescent="0.2">
      <c r="B253" s="21">
        <f t="shared" si="31"/>
        <v>11.900000000000034</v>
      </c>
      <c r="C253" s="21">
        <f t="shared" si="38"/>
        <v>5.6198980566471413</v>
      </c>
      <c r="D253" s="21">
        <f t="shared" si="38"/>
        <v>126.66151600785783</v>
      </c>
      <c r="E253" s="21">
        <f t="shared" si="38"/>
        <v>19.716567866261201</v>
      </c>
      <c r="F253" s="21">
        <f t="shared" si="33"/>
        <v>0.90554069689949246</v>
      </c>
      <c r="G253" s="21">
        <f t="shared" si="34"/>
        <v>0.98933350464055447</v>
      </c>
      <c r="H253" s="21">
        <f t="shared" si="35"/>
        <v>2.2790973743967848</v>
      </c>
      <c r="I253" s="21">
        <f t="shared" si="36"/>
        <v>-1.3510344727181509</v>
      </c>
      <c r="J253" s="21">
        <f t="shared" si="30"/>
        <v>-0.11609580412121545</v>
      </c>
    </row>
    <row r="254" spans="2:10" x14ac:dyDescent="0.2">
      <c r="B254" s="21">
        <f t="shared" si="31"/>
        <v>11.950000000000035</v>
      </c>
      <c r="C254" s="21">
        <f t="shared" si="38"/>
        <v>5.7338529253669801</v>
      </c>
      <c r="D254" s="21">
        <f t="shared" si="38"/>
        <v>126.59396428422193</v>
      </c>
      <c r="E254" s="21">
        <f t="shared" si="38"/>
        <v>19.710763076055141</v>
      </c>
      <c r="F254" s="21">
        <f t="shared" si="33"/>
        <v>0.9054672144328878</v>
      </c>
      <c r="G254" s="21">
        <f t="shared" si="34"/>
        <v>0.98911425837177513</v>
      </c>
      <c r="H254" s="21">
        <f t="shared" si="35"/>
        <v>2.3248893736164145</v>
      </c>
      <c r="I254" s="21">
        <f t="shared" si="36"/>
        <v>-1.3780691868907664</v>
      </c>
      <c r="J254" s="21">
        <f t="shared" si="30"/>
        <v>-0.11847400968621002</v>
      </c>
    </row>
    <row r="255" spans="2:10" x14ac:dyDescent="0.2">
      <c r="B255" s="21">
        <f t="shared" si="31"/>
        <v>12.000000000000036</v>
      </c>
      <c r="C255" s="21">
        <f t="shared" si="38"/>
        <v>5.8500973940478005</v>
      </c>
      <c r="D255" s="21">
        <f t="shared" si="38"/>
        <v>126.52506082487739</v>
      </c>
      <c r="E255" s="21">
        <f t="shared" si="38"/>
        <v>19.704839375570831</v>
      </c>
      <c r="F255" s="21">
        <f t="shared" si="33"/>
        <v>0.90539219436015184</v>
      </c>
      <c r="G255" s="21">
        <f t="shared" si="34"/>
        <v>0.98889048795249312</v>
      </c>
      <c r="H255" s="21">
        <f t="shared" si="35"/>
        <v>2.3715838197936439</v>
      </c>
      <c r="I255" s="21">
        <f t="shared" si="36"/>
        <v>-1.4056316875455155</v>
      </c>
      <c r="J255" s="21">
        <f t="shared" si="30"/>
        <v>-0.12090102972022976</v>
      </c>
    </row>
    <row r="256" spans="2:10" x14ac:dyDescent="0.2">
      <c r="B256" s="21">
        <f t="shared" si="31"/>
        <v>12.050000000000036</v>
      </c>
      <c r="C256" s="21">
        <f t="shared" si="38"/>
        <v>5.9686765850374828</v>
      </c>
      <c r="D256" s="21">
        <f t="shared" si="38"/>
        <v>126.45477924050012</v>
      </c>
      <c r="E256" s="21">
        <f t="shared" si="38"/>
        <v>19.698794324084819</v>
      </c>
      <c r="F256" s="21">
        <f t="shared" si="33"/>
        <v>0.90531560376195275</v>
      </c>
      <c r="G256" s="21">
        <f t="shared" si="34"/>
        <v>0.98866209915207626</v>
      </c>
      <c r="H256" s="21">
        <f t="shared" si="35"/>
        <v>2.4191977537242977</v>
      </c>
      <c r="I256" s="21">
        <f t="shared" si="36"/>
        <v>-1.433731748774876</v>
      </c>
      <c r="J256" s="21">
        <f t="shared" si="30"/>
        <v>-0.12337786205308987</v>
      </c>
    </row>
    <row r="257" spans="2:10" x14ac:dyDescent="0.2">
      <c r="B257" s="21">
        <f t="shared" si="31"/>
        <v>12.100000000000037</v>
      </c>
      <c r="C257" s="21">
        <f t="shared" ref="C257:E272" si="39">C256+$C$11*H256</f>
        <v>6.089636472723698</v>
      </c>
      <c r="D257" s="21">
        <f t="shared" si="39"/>
        <v>126.38309265306137</v>
      </c>
      <c r="E257" s="21">
        <f t="shared" si="39"/>
        <v>19.692625430982165</v>
      </c>
      <c r="F257" s="21">
        <f t="shared" si="33"/>
        <v>0.90523740898815497</v>
      </c>
      <c r="G257" s="21">
        <f t="shared" si="34"/>
        <v>0.98842899575629983</v>
      </c>
      <c r="H257" s="21">
        <f t="shared" si="35"/>
        <v>2.4677485058863184</v>
      </c>
      <c r="I257" s="21">
        <f t="shared" si="36"/>
        <v>-1.4623793014205244</v>
      </c>
      <c r="J257" s="21">
        <f t="shared" si="30"/>
        <v>-0.12590552487117179</v>
      </c>
    </row>
    <row r="258" spans="2:10" x14ac:dyDescent="0.2">
      <c r="B258" s="21">
        <f t="shared" si="31"/>
        <v>12.150000000000038</v>
      </c>
      <c r="C258" s="21">
        <f t="shared" si="39"/>
        <v>6.2130238980180144</v>
      </c>
      <c r="D258" s="21">
        <f t="shared" si="39"/>
        <v>126.30997368799034</v>
      </c>
      <c r="E258" s="21">
        <f t="shared" si="39"/>
        <v>19.686330154738606</v>
      </c>
      <c r="F258" s="21">
        <f t="shared" si="33"/>
        <v>0.90515757564042065</v>
      </c>
      <c r="G258" s="21">
        <f t="shared" si="34"/>
        <v>0.98819107952446938</v>
      </c>
      <c r="H258" s="21">
        <f t="shared" si="35"/>
        <v>2.5172536999169748</v>
      </c>
      <c r="I258" s="21">
        <f t="shared" si="36"/>
        <v>-1.4915844345478424</v>
      </c>
      <c r="J258" s="21">
        <f t="shared" si="30"/>
        <v>-0.1284850571070848</v>
      </c>
    </row>
    <row r="259" spans="2:10" x14ac:dyDescent="0.2">
      <c r="B259" s="21">
        <f t="shared" si="31"/>
        <v>12.200000000000038</v>
      </c>
      <c r="C259" s="21">
        <f t="shared" si="39"/>
        <v>6.3388865830138634</v>
      </c>
      <c r="D259" s="21">
        <f t="shared" si="39"/>
        <v>126.23539446626295</v>
      </c>
      <c r="E259" s="21">
        <f t="shared" si="39"/>
        <v>19.679905901883252</v>
      </c>
      <c r="F259" s="21">
        <f t="shared" si="33"/>
        <v>0.90507606855436451</v>
      </c>
      <c r="G259" s="21">
        <f t="shared" si="34"/>
        <v>0.98794825014561749</v>
      </c>
      <c r="H259" s="21">
        <f t="shared" si="35"/>
        <v>2.5677312560592651</v>
      </c>
      <c r="I259" s="21">
        <f t="shared" si="36"/>
        <v>-1.5213573968767031</v>
      </c>
      <c r="J259" s="21">
        <f t="shared" si="30"/>
        <v>-0.1311175188356799</v>
      </c>
    </row>
    <row r="260" spans="2:10" x14ac:dyDescent="0.2">
      <c r="B260" s="21">
        <f t="shared" si="31"/>
        <v>12.250000000000039</v>
      </c>
      <c r="C260" s="21">
        <f t="shared" si="39"/>
        <v>6.4672731458168267</v>
      </c>
      <c r="D260" s="21">
        <f t="shared" si="39"/>
        <v>126.15932659641911</v>
      </c>
      <c r="E260" s="21">
        <f t="shared" si="39"/>
        <v>19.673350025941467</v>
      </c>
      <c r="F260" s="21">
        <f t="shared" si="33"/>
        <v>0.90499285178124855</v>
      </c>
      <c r="G260" s="21">
        <f t="shared" si="34"/>
        <v>0.98770040519375024</v>
      </c>
      <c r="H260" s="21">
        <f t="shared" si="35"/>
        <v>2.6191993945726431</v>
      </c>
      <c r="I260" s="21">
        <f t="shared" si="36"/>
        <v>-1.5517085981652834</v>
      </c>
      <c r="J260" s="21">
        <f t="shared" si="30"/>
        <v>-0.13380399167634494</v>
      </c>
    </row>
    <row r="261" spans="2:10" x14ac:dyDescent="0.2">
      <c r="B261" s="21">
        <f t="shared" si="31"/>
        <v>12.30000000000004</v>
      </c>
      <c r="C261" s="21">
        <f t="shared" si="39"/>
        <v>6.598233115545459</v>
      </c>
      <c r="D261" s="21">
        <f t="shared" si="39"/>
        <v>126.08174116651084</v>
      </c>
      <c r="E261" s="21">
        <f t="shared" si="39"/>
        <v>19.666659826357648</v>
      </c>
      <c r="F261" s="21">
        <f t="shared" si="33"/>
        <v>0.9049078885692019</v>
      </c>
      <c r="G261" s="21">
        <f t="shared" si="34"/>
        <v>0.98744744008212837</v>
      </c>
      <c r="H261" s="21">
        <f t="shared" si="35"/>
        <v>2.6716766391028988</v>
      </c>
      <c r="I261" s="21">
        <f t="shared" si="36"/>
        <v>-1.5826486105422095</v>
      </c>
      <c r="J261" s="21">
        <f t="shared" si="30"/>
        <v>-0.1365455792019219</v>
      </c>
    </row>
    <row r="262" spans="2:10" x14ac:dyDescent="0.2">
      <c r="B262" s="21">
        <f t="shared" si="31"/>
        <v>12.350000000000041</v>
      </c>
      <c r="C262" s="21">
        <f t="shared" si="39"/>
        <v>6.7318169475006036</v>
      </c>
      <c r="D262" s="21">
        <f t="shared" si="39"/>
        <v>126.00260873598373</v>
      </c>
      <c r="E262" s="21">
        <f t="shared" si="39"/>
        <v>19.659832547397553</v>
      </c>
      <c r="F262" s="21">
        <f t="shared" si="33"/>
        <v>0.90482114134395464</v>
      </c>
      <c r="G262" s="21">
        <f t="shared" si="34"/>
        <v>0.98718924801655661</v>
      </c>
      <c r="H262" s="21">
        <f t="shared" si="35"/>
        <v>2.7251818200057709</v>
      </c>
      <c r="I262" s="21">
        <f t="shared" si="36"/>
        <v>-1.6141881697835452</v>
      </c>
      <c r="J262" s="21">
        <f t="shared" si="30"/>
        <v>-0.1393434073537918</v>
      </c>
    </row>
    <row r="263" spans="2:10" x14ac:dyDescent="0.2">
      <c r="B263" s="21">
        <f t="shared" si="31"/>
        <v>12.400000000000041</v>
      </c>
      <c r="C263" s="21">
        <f t="shared" si="39"/>
        <v>6.8680760385008917</v>
      </c>
      <c r="D263" s="21">
        <f t="shared" si="39"/>
        <v>125.92189932749456</v>
      </c>
      <c r="E263" s="21">
        <f t="shared" si="39"/>
        <v>19.652865377029862</v>
      </c>
      <c r="F263" s="21">
        <f t="shared" si="33"/>
        <v>0.90473257168906962</v>
      </c>
      <c r="G263" s="21">
        <f t="shared" si="34"/>
        <v>0.98692571994766276</v>
      </c>
      <c r="H263" s="21">
        <f t="shared" si="35"/>
        <v>2.7797340776185435</v>
      </c>
      <c r="I263" s="21">
        <f t="shared" si="36"/>
        <v>-1.6463381765298801</v>
      </c>
      <c r="J263" s="21">
        <f t="shared" si="30"/>
        <v>-0.14219862486352497</v>
      </c>
    </row>
    <row r="264" spans="2:10" x14ac:dyDescent="0.2">
      <c r="B264" s="21">
        <f t="shared" si="31"/>
        <v>12.450000000000042</v>
      </c>
      <c r="C264" s="21">
        <f t="shared" si="39"/>
        <v>7.0070627423818186</v>
      </c>
      <c r="D264" s="21">
        <f t="shared" si="39"/>
        <v>125.83958241866806</v>
      </c>
      <c r="E264" s="21">
        <f t="shared" si="39"/>
        <v>19.645755445786687</v>
      </c>
      <c r="F264" s="21">
        <f t="shared" si="33"/>
        <v>0.90464214032565815</v>
      </c>
      <c r="G264" s="21">
        <f t="shared" si="34"/>
        <v>0.98665674452214436</v>
      </c>
      <c r="H264" s="21">
        <f t="shared" si="35"/>
        <v>2.8353528654735549</v>
      </c>
      <c r="I264" s="21">
        <f t="shared" si="36"/>
        <v>-1.6791096974389592</v>
      </c>
      <c r="J264" s="21">
        <f t="shared" si="30"/>
        <v>-0.14511240368024403</v>
      </c>
    </row>
    <row r="265" spans="2:10" x14ac:dyDescent="0.2">
      <c r="B265" s="21">
        <f t="shared" si="31"/>
        <v>12.500000000000043</v>
      </c>
      <c r="C265" s="21">
        <f t="shared" si="39"/>
        <v>7.1488303856554962</v>
      </c>
      <c r="D265" s="21">
        <f t="shared" si="39"/>
        <v>125.75562693379611</v>
      </c>
      <c r="E265" s="21">
        <f t="shared" si="39"/>
        <v>19.638499825602675</v>
      </c>
      <c r="F265" s="21">
        <f t="shared" si="33"/>
        <v>0.90454980709156407</v>
      </c>
      <c r="G265" s="21">
        <f t="shared" si="34"/>
        <v>0.98638220803296295</v>
      </c>
      <c r="H265" s="21">
        <f t="shared" si="35"/>
        <v>2.8920579534472428</v>
      </c>
      <c r="I265" s="21">
        <f t="shared" si="36"/>
        <v>-1.712513966268757</v>
      </c>
      <c r="J265" s="21">
        <f t="shared" si="30"/>
        <v>-0.14808593940502135</v>
      </c>
    </row>
    <row r="266" spans="2:10" x14ac:dyDescent="0.2">
      <c r="B266" s="21">
        <f t="shared" si="31"/>
        <v>12.550000000000043</v>
      </c>
      <c r="C266" s="21">
        <f t="shared" si="39"/>
        <v>7.2934332833278583</v>
      </c>
      <c r="D266" s="21">
        <f t="shared" si="39"/>
        <v>125.67000123548267</v>
      </c>
      <c r="E266" s="21">
        <f t="shared" si="39"/>
        <v>19.631095528632425</v>
      </c>
      <c r="F266" s="21">
        <f t="shared" si="33"/>
        <v>0.90445553092000197</v>
      </c>
      <c r="G266" s="21">
        <f t="shared" si="34"/>
        <v>0.9861019943684588</v>
      </c>
      <c r="H266" s="21">
        <f t="shared" si="35"/>
        <v>2.9498694308379823</v>
      </c>
      <c r="I266" s="21">
        <f t="shared" si="36"/>
        <v>-1.7465623848865277</v>
      </c>
      <c r="J266" s="21">
        <f t="shared" si="30"/>
        <v>-0.1511204517304634</v>
      </c>
    </row>
    <row r="267" spans="2:10" x14ac:dyDescent="0.2">
      <c r="B267" s="21">
        <f t="shared" si="31"/>
        <v>12.600000000000044</v>
      </c>
      <c r="C267" s="21">
        <f t="shared" si="39"/>
        <v>7.4409267548697571</v>
      </c>
      <c r="D267" s="21">
        <f t="shared" si="39"/>
        <v>125.58267311623834</v>
      </c>
      <c r="E267" s="21">
        <f t="shared" si="39"/>
        <v>19.623539506045901</v>
      </c>
      <c r="F267" s="21">
        <f t="shared" si="33"/>
        <v>0.90435926981763237</v>
      </c>
      <c r="G267" s="21">
        <f t="shared" si="34"/>
        <v>0.98581598496037037</v>
      </c>
      <c r="H267" s="21">
        <f t="shared" si="35"/>
        <v>3.0088077093656196</v>
      </c>
      <c r="I267" s="21">
        <f t="shared" si="36"/>
        <v>-1.7812665241976158</v>
      </c>
      <c r="J267" s="21">
        <f t="shared" si="30"/>
        <v>-0.15421718488713054</v>
      </c>
    </row>
    <row r="268" spans="2:10" x14ac:dyDescent="0.2">
      <c r="B268" s="21">
        <f t="shared" si="31"/>
        <v>12.650000000000045</v>
      </c>
      <c r="C268" s="21">
        <f t="shared" si="39"/>
        <v>7.5913671403380381</v>
      </c>
      <c r="D268" s="21">
        <f t="shared" si="39"/>
        <v>125.49360979002846</v>
      </c>
      <c r="E268" s="21">
        <f t="shared" si="39"/>
        <v>19.615828646801546</v>
      </c>
      <c r="F268" s="21">
        <f t="shared" si="33"/>
        <v>0.90426098084205775</v>
      </c>
      <c r="G268" s="21">
        <f t="shared" si="34"/>
        <v>0.98552405873073001</v>
      </c>
      <c r="H268" s="21">
        <f t="shared" si="35"/>
        <v>3.0688935260852221</v>
      </c>
      <c r="I268" s="21">
        <f t="shared" si="36"/>
        <v>-1.816638124989137</v>
      </c>
      <c r="J268" s="21">
        <f t="shared" si="30"/>
        <v>-0.15737740809511536</v>
      </c>
    </row>
    <row r="269" spans="2:10" x14ac:dyDescent="0.2">
      <c r="B269" s="21">
        <f t="shared" si="31"/>
        <v>12.700000000000045</v>
      </c>
      <c r="C269" s="21">
        <f t="shared" si="39"/>
        <v>7.744811816642299</v>
      </c>
      <c r="D269" s="21">
        <f t="shared" si="39"/>
        <v>125.402777883779</v>
      </c>
      <c r="E269" s="21">
        <f t="shared" si="39"/>
        <v>19.60795977639679</v>
      </c>
      <c r="F269" s="21">
        <f t="shared" si="33"/>
        <v>0.90416062007872244</v>
      </c>
      <c r="G269" s="21">
        <f t="shared" si="34"/>
        <v>0.98522609203761624</v>
      </c>
      <c r="H269" s="21">
        <f t="shared" si="35"/>
        <v>3.1301479462071682</v>
      </c>
      <c r="I269" s="21">
        <f t="shared" si="36"/>
        <v>-1.8526890986822044</v>
      </c>
      <c r="J269" s="21">
        <f t="shared" si="30"/>
        <v>-0.16060241602190217</v>
      </c>
    </row>
    <row r="270" spans="2:10" x14ac:dyDescent="0.2">
      <c r="B270" s="21">
        <f t="shared" si="31"/>
        <v>12.750000000000046</v>
      </c>
      <c r="C270" s="21">
        <f t="shared" si="39"/>
        <v>7.9013192139526573</v>
      </c>
      <c r="D270" s="21">
        <f t="shared" si="39"/>
        <v>125.31014342884488</v>
      </c>
      <c r="E270" s="21">
        <f t="shared" si="39"/>
        <v>19.599929655595695</v>
      </c>
      <c r="F270" s="21">
        <f t="shared" si="33"/>
        <v>0.90405814261719997</v>
      </c>
      <c r="G270" s="21">
        <f t="shared" si="34"/>
        <v>0.98492195861973919</v>
      </c>
      <c r="H270" s="21">
        <f t="shared" si="35"/>
        <v>3.192592365815305</v>
      </c>
      <c r="I270" s="21">
        <f t="shared" si="36"/>
        <v>-1.8894315279865403</v>
      </c>
      <c r="J270" s="21">
        <f t="shared" si="30"/>
        <v>-0.16389352924566936</v>
      </c>
    </row>
    <row r="271" spans="2:10" x14ac:dyDescent="0.2">
      <c r="B271" s="21">
        <f t="shared" si="31"/>
        <v>12.800000000000047</v>
      </c>
      <c r="C271" s="21">
        <f t="shared" si="39"/>
        <v>8.0609488322434224</v>
      </c>
      <c r="D271" s="21">
        <f t="shared" si="39"/>
        <v>125.21567185244555</v>
      </c>
      <c r="E271" s="21">
        <f t="shared" si="39"/>
        <v>19.59173497913341</v>
      </c>
      <c r="F271" s="21">
        <f t="shared" si="33"/>
        <v>0.9039535025268477</v>
      </c>
      <c r="G271" s="21">
        <f t="shared" si="34"/>
        <v>0.98461152953983389</v>
      </c>
      <c r="H271" s="21">
        <f t="shared" si="35"/>
        <v>3.2562485144744335</v>
      </c>
      <c r="I271" s="21">
        <f t="shared" si="36"/>
        <v>-1.926877667451212</v>
      </c>
      <c r="J271" s="21">
        <f t="shared" si="30"/>
        <v>-0.16725209472389224</v>
      </c>
    </row>
    <row r="272" spans="2:10" x14ac:dyDescent="0.2">
      <c r="B272" s="21">
        <f t="shared" si="31"/>
        <v>12.850000000000048</v>
      </c>
      <c r="C272" s="21">
        <f t="shared" si="39"/>
        <v>8.2237612579671442</v>
      </c>
      <c r="D272" s="21">
        <f t="shared" si="39"/>
        <v>125.119327969073</v>
      </c>
      <c r="E272" s="21">
        <f t="shared" si="39"/>
        <v>19.583372374397214</v>
      </c>
      <c r="F272" s="21">
        <f t="shared" si="33"/>
        <v>0.9038466528318132</v>
      </c>
      <c r="G272" s="21">
        <f t="shared" si="34"/>
        <v>0.98429467312683949</v>
      </c>
      <c r="H272" s="21">
        <f t="shared" si="35"/>
        <v>3.3211384577179728</v>
      </c>
      <c r="I272" s="21">
        <f t="shared" si="36"/>
        <v>-1.9650399439044652</v>
      </c>
      <c r="J272" s="21">
        <f t="shared" ref="J272:J335" si="40">$C$6*($C$7-E272)-$C$8*F272*C272-$C$9*G272*D272</f>
        <v>-0.17067948626728935</v>
      </c>
    </row>
    <row r="273" spans="2:10" x14ac:dyDescent="0.2">
      <c r="B273" s="21">
        <f t="shared" ref="B273:B336" si="41">B272+$C$11</f>
        <v>12.900000000000048</v>
      </c>
      <c r="C273" s="21">
        <f t="shared" ref="C273:E288" si="42">C272+$C$11*H272</f>
        <v>8.3898181808530428</v>
      </c>
      <c r="D273" s="21">
        <f t="shared" si="42"/>
        <v>125.02107597187778</v>
      </c>
      <c r="E273" s="21">
        <f t="shared" si="42"/>
        <v>19.574838400083848</v>
      </c>
      <c r="F273" s="21">
        <f t="shared" ref="F273:F336" si="43">$F$6*E273/(E273+$F$7)</f>
        <v>0.90373754548536966</v>
      </c>
      <c r="G273" s="21">
        <f t="shared" ref="G273:G336" si="44">$I$6*E273/(E273+$I$7)</f>
        <v>0.98397125491684179</v>
      </c>
      <c r="H273" s="21">
        <f t="shared" ref="H273:H336" si="45">C273*(F273-$F$8)</f>
        <v>3.3872845994061369</v>
      </c>
      <c r="I273" s="21">
        <f t="shared" ref="I273:I336" si="46">D273*(G273-$I$8)</f>
        <v>-2.0039309567753856</v>
      </c>
      <c r="J273" s="21">
        <f t="shared" si="40"/>
        <v>-0.17417710501889871</v>
      </c>
    </row>
    <row r="274" spans="2:10" x14ac:dyDescent="0.2">
      <c r="B274" s="21">
        <f t="shared" si="41"/>
        <v>12.950000000000049</v>
      </c>
      <c r="C274" s="21">
        <f t="shared" si="42"/>
        <v>8.5591824108233503</v>
      </c>
      <c r="D274" s="21">
        <f t="shared" si="42"/>
        <v>124.92087942403901</v>
      </c>
      <c r="E274" s="21">
        <f t="shared" si="42"/>
        <v>19.566129544832904</v>
      </c>
      <c r="F274" s="21">
        <f t="shared" si="43"/>
        <v>0.90362613134356529</v>
      </c>
      <c r="G274" s="21">
        <f t="shared" si="44"/>
        <v>0.98364113759275085</v>
      </c>
      <c r="H274" s="21">
        <f t="shared" si="45"/>
        <v>3.4547096839445195</v>
      </c>
      <c r="I274" s="21">
        <f t="shared" si="46"/>
        <v>-2.043563478290416</v>
      </c>
      <c r="J274" s="21">
        <f t="shared" si="40"/>
        <v>-0.17774637993768749</v>
      </c>
    </row>
    <row r="275" spans="2:10" x14ac:dyDescent="0.2">
      <c r="B275" s="21">
        <f t="shared" si="41"/>
        <v>13.00000000000005</v>
      </c>
      <c r="C275" s="21">
        <f t="shared" si="42"/>
        <v>8.731917895020576</v>
      </c>
      <c r="D275" s="21">
        <f t="shared" si="42"/>
        <v>124.81870125012449</v>
      </c>
      <c r="E275" s="21">
        <f t="shared" si="42"/>
        <v>19.557242225836021</v>
      </c>
      <c r="F275" s="21">
        <f t="shared" si="43"/>
        <v>0.9035123601381615</v>
      </c>
      <c r="G275" s="21">
        <f t="shared" si="44"/>
        <v>0.98330418092269434</v>
      </c>
      <c r="H275" s="21">
        <f t="shared" si="45"/>
        <v>3.5234367983523995</v>
      </c>
      <c r="I275" s="21">
        <f t="shared" si="46"/>
        <v>-2.0839504535363447</v>
      </c>
      <c r="J275" s="21">
        <f t="shared" si="40"/>
        <v>-0.18138876828686534</v>
      </c>
    </row>
    <row r="276" spans="2:10" x14ac:dyDescent="0.2">
      <c r="B276" s="21">
        <f t="shared" si="41"/>
        <v>13.05000000000005</v>
      </c>
      <c r="C276" s="21">
        <f t="shared" si="42"/>
        <v>8.908089734938196</v>
      </c>
      <c r="D276" s="21">
        <f t="shared" si="42"/>
        <v>124.71450372744768</v>
      </c>
      <c r="E276" s="21">
        <f t="shared" si="42"/>
        <v>19.548172787421677</v>
      </c>
      <c r="F276" s="21">
        <f t="shared" si="43"/>
        <v>0.90339618044884362</v>
      </c>
      <c r="G276" s="21">
        <f t="shared" si="44"/>
        <v>0.98296024169710028</v>
      </c>
      <c r="H276" s="21">
        <f t="shared" si="45"/>
        <v>3.5934893741696201</v>
      </c>
      <c r="I276" s="21">
        <f t="shared" si="46"/>
        <v>-2.1251050003817946</v>
      </c>
      <c r="J276" s="21">
        <f t="shared" si="40"/>
        <v>-0.18510575612626212</v>
      </c>
    </row>
    <row r="277" spans="2:10" x14ac:dyDescent="0.2">
      <c r="B277" s="21">
        <f t="shared" si="41"/>
        <v>13.100000000000051</v>
      </c>
      <c r="C277" s="21">
        <f t="shared" si="42"/>
        <v>9.0877642036466764</v>
      </c>
      <c r="D277" s="21">
        <f t="shared" si="42"/>
        <v>124.60824847742859</v>
      </c>
      <c r="E277" s="21">
        <f t="shared" si="42"/>
        <v>19.538917499615366</v>
      </c>
      <c r="F277" s="21">
        <f t="shared" si="43"/>
        <v>0.90327753967467961</v>
      </c>
      <c r="G277" s="21">
        <f t="shared" si="44"/>
        <v>0.98260917366444434</v>
      </c>
      <c r="H277" s="21">
        <f t="shared" si="45"/>
        <v>3.6648911891902558</v>
      </c>
      <c r="I277" s="21">
        <f t="shared" si="46"/>
        <v>-2.1670404092487292</v>
      </c>
      <c r="J277" s="21">
        <f t="shared" si="40"/>
        <v>-0.18889885880882673</v>
      </c>
    </row>
    <row r="278" spans="2:10" x14ac:dyDescent="0.2">
      <c r="B278" s="21">
        <f t="shared" si="41"/>
        <v>13.150000000000052</v>
      </c>
      <c r="C278" s="21">
        <f t="shared" si="42"/>
        <v>9.2710087631061899</v>
      </c>
      <c r="D278" s="21">
        <f t="shared" si="42"/>
        <v>124.49989645696616</v>
      </c>
      <c r="E278" s="21">
        <f t="shared" si="42"/>
        <v>19.529472556674925</v>
      </c>
      <c r="F278" s="21">
        <f t="shared" si="43"/>
        <v>0.9031563840048058</v>
      </c>
      <c r="G278" s="21">
        <f t="shared" si="44"/>
        <v>0.98225082746563797</v>
      </c>
      <c r="H278" s="21">
        <f t="shared" si="45"/>
        <v>3.7376663690107588</v>
      </c>
      <c r="I278" s="21">
        <f t="shared" si="46"/>
        <v>-2.209770142724901</v>
      </c>
      <c r="J278" s="21">
        <f t="shared" si="40"/>
        <v>-0.19276962148003918</v>
      </c>
    </row>
    <row r="279" spans="2:10" x14ac:dyDescent="0.2">
      <c r="B279" s="21">
        <f t="shared" si="41"/>
        <v>13.200000000000053</v>
      </c>
      <c r="C279" s="21">
        <f t="shared" si="42"/>
        <v>9.4578920815567287</v>
      </c>
      <c r="D279" s="21">
        <f t="shared" si="42"/>
        <v>124.38940794982992</v>
      </c>
      <c r="E279" s="21">
        <f t="shared" si="42"/>
        <v>19.519834075600922</v>
      </c>
      <c r="F279" s="21">
        <f t="shared" si="43"/>
        <v>0.9030326583883177</v>
      </c>
      <c r="G279" s="21">
        <f t="shared" si="44"/>
        <v>0.98188505056703557</v>
      </c>
      <c r="H279" s="21">
        <f t="shared" si="45"/>
        <v>3.811839388379628</v>
      </c>
      <c r="I279" s="21">
        <f t="shared" si="46"/>
        <v>-2.2533078350075528</v>
      </c>
      <c r="J279" s="21">
        <f t="shared" si="40"/>
        <v>-0.19671961958128747</v>
      </c>
    </row>
    <row r="280" spans="2:10" x14ac:dyDescent="0.2">
      <c r="B280" s="21">
        <f t="shared" si="41"/>
        <v>13.250000000000053</v>
      </c>
      <c r="C280" s="21">
        <f t="shared" si="42"/>
        <v>9.6484840509757106</v>
      </c>
      <c r="D280" s="21">
        <f t="shared" si="42"/>
        <v>124.27674255807953</v>
      </c>
      <c r="E280" s="21">
        <f t="shared" si="42"/>
        <v>19.509998094621857</v>
      </c>
      <c r="F280" s="21">
        <f t="shared" si="43"/>
        <v>0.90290630650334192</v>
      </c>
      <c r="G280" s="21">
        <f t="shared" si="44"/>
        <v>0.98151168719203041</v>
      </c>
      <c r="H280" s="21">
        <f t="shared" si="45"/>
        <v>3.8874350723350255</v>
      </c>
      <c r="I280" s="21">
        <f t="shared" si="46"/>
        <v>-2.2976672911692808</v>
      </c>
      <c r="J280" s="21">
        <f t="shared" si="40"/>
        <v>-0.20075045935500668</v>
      </c>
    </row>
    <row r="281" spans="2:10" x14ac:dyDescent="0.2">
      <c r="B281" s="21">
        <f t="shared" si="41"/>
        <v>13.300000000000054</v>
      </c>
      <c r="C281" s="21">
        <f t="shared" si="42"/>
        <v>9.8428558045924621</v>
      </c>
      <c r="D281" s="21">
        <f t="shared" si="42"/>
        <v>124.16185919352107</v>
      </c>
      <c r="E281" s="21">
        <f t="shared" si="42"/>
        <v>19.499960571654107</v>
      </c>
      <c r="F281" s="21">
        <f t="shared" si="43"/>
        <v>0.90277727072526393</v>
      </c>
      <c r="G281" s="21">
        <f t="shared" si="44"/>
        <v>0.98113057825122318</v>
      </c>
      <c r="H281" s="21">
        <f t="shared" si="45"/>
        <v>3.9644785971160736</v>
      </c>
      <c r="I281" s="21">
        <f t="shared" si="46"/>
        <v>-2.3428624862347909</v>
      </c>
      <c r="J281" s="21">
        <f t="shared" si="40"/>
        <v>-0.20486377835267433</v>
      </c>
    </row>
    <row r="282" spans="2:10" x14ac:dyDescent="0.2">
      <c r="B282" s="21">
        <f t="shared" si="41"/>
        <v>13.350000000000055</v>
      </c>
      <c r="C282" s="21">
        <f t="shared" si="42"/>
        <v>10.041079734448266</v>
      </c>
      <c r="D282" s="21">
        <f t="shared" si="42"/>
        <v>124.04471606920933</v>
      </c>
      <c r="E282" s="21">
        <f t="shared" si="42"/>
        <v>19.489717382736472</v>
      </c>
      <c r="F282" s="21">
        <f t="shared" si="43"/>
        <v>0.90264549209409051</v>
      </c>
      <c r="G282" s="21">
        <f t="shared" si="44"/>
        <v>0.98074156127113055</v>
      </c>
      <c r="H282" s="21">
        <f t="shared" si="45"/>
        <v>4.0429954908329213</v>
      </c>
      <c r="I282" s="21">
        <f t="shared" si="46"/>
        <v>-2.3889075640588762</v>
      </c>
      <c r="J282" s="21">
        <f t="shared" si="40"/>
        <v>-0.20906124594397113</v>
      </c>
    </row>
    <row r="283" spans="2:10" x14ac:dyDescent="0.2">
      <c r="B283" s="21">
        <f t="shared" si="41"/>
        <v>13.400000000000055</v>
      </c>
      <c r="C283" s="21">
        <f t="shared" si="42"/>
        <v>10.243229508989911</v>
      </c>
      <c r="D283" s="21">
        <f t="shared" si="42"/>
        <v>123.92527069100639</v>
      </c>
      <c r="E283" s="21">
        <f t="shared" si="42"/>
        <v>19.479264320439274</v>
      </c>
      <c r="F283" s="21">
        <f t="shared" si="43"/>
        <v>0.90251091028091612</v>
      </c>
      <c r="G283" s="21">
        <f t="shared" si="44"/>
        <v>0.98034447032141903</v>
      </c>
      <c r="H283" s="21">
        <f t="shared" si="45"/>
        <v>4.1230116338798704</v>
      </c>
      <c r="I283" s="21">
        <f t="shared" si="46"/>
        <v>-2.4358168359932568</v>
      </c>
      <c r="J283" s="21">
        <f t="shared" si="40"/>
        <v>-0.21334456382724909</v>
      </c>
    </row>
    <row r="284" spans="2:10" x14ac:dyDescent="0.2">
      <c r="B284" s="21">
        <f t="shared" si="41"/>
        <v>13.450000000000056</v>
      </c>
      <c r="C284" s="21">
        <f t="shared" si="42"/>
        <v>10.449380090683904</v>
      </c>
      <c r="D284" s="21">
        <f t="shared" si="42"/>
        <v>123.80347984920672</v>
      </c>
      <c r="E284" s="21">
        <f t="shared" si="42"/>
        <v>19.468597092247911</v>
      </c>
      <c r="F284" s="21">
        <f t="shared" si="43"/>
        <v>0.9023734635534737</v>
      </c>
      <c r="G284" s="21">
        <f t="shared" si="44"/>
        <v>0.9799391359406322</v>
      </c>
      <c r="H284" s="21">
        <f t="shared" si="45"/>
        <v>4.2045532590751939</v>
      </c>
      <c r="I284" s="21">
        <f t="shared" si="46"/>
        <v>-2.4836047793316167</v>
      </c>
      <c r="J284" s="21">
        <f t="shared" si="40"/>
        <v>-0.21771546654015594</v>
      </c>
    </row>
    <row r="285" spans="2:10" x14ac:dyDescent="0.2">
      <c r="B285" s="21">
        <f t="shared" si="41"/>
        <v>13.500000000000057</v>
      </c>
      <c r="C285" s="21">
        <f t="shared" si="42"/>
        <v>10.659607753637664</v>
      </c>
      <c r="D285" s="21">
        <f t="shared" si="42"/>
        <v>123.67929961024014</v>
      </c>
      <c r="E285" s="21">
        <f t="shared" si="42"/>
        <v>19.457711318920904</v>
      </c>
      <c r="F285" s="21">
        <f t="shared" si="43"/>
        <v>0.90223308874073682</v>
      </c>
      <c r="G285" s="21">
        <f t="shared" si="44"/>
        <v>0.97952538506039388</v>
      </c>
      <c r="H285" s="21">
        <f t="shared" si="45"/>
        <v>4.2876469515103848</v>
      </c>
      <c r="I285" s="21">
        <f t="shared" si="46"/>
        <v>-2.5322860355198435</v>
      </c>
      <c r="J285" s="21">
        <f t="shared" si="40"/>
        <v>-0.2221757219704017</v>
      </c>
    </row>
    <row r="286" spans="2:10" x14ac:dyDescent="0.2">
      <c r="B286" s="21">
        <f t="shared" si="41"/>
        <v>13.550000000000058</v>
      </c>
      <c r="C286" s="21">
        <f t="shared" si="42"/>
        <v>10.873990101213183</v>
      </c>
      <c r="D286" s="21">
        <f t="shared" si="42"/>
        <v>123.55268530846415</v>
      </c>
      <c r="E286" s="21">
        <f t="shared" si="42"/>
        <v>19.446602532822382</v>
      </c>
      <c r="F286" s="21">
        <f t="shared" si="43"/>
        <v>0.90208972119654951</v>
      </c>
      <c r="G286" s="21">
        <f t="shared" si="44"/>
        <v>0.97910304092806277</v>
      </c>
      <c r="H286" s="21">
        <f t="shared" si="45"/>
        <v>4.3723196480908477</v>
      </c>
      <c r="I286" s="21">
        <f t="shared" si="46"/>
        <v>-2.5818754081189152</v>
      </c>
      <c r="J286" s="21">
        <f t="shared" si="40"/>
        <v>-0.22672713186506144</v>
      </c>
    </row>
    <row r="287" spans="2:10" x14ac:dyDescent="0.2">
      <c r="B287" s="21">
        <f t="shared" si="41"/>
        <v>13.600000000000058</v>
      </c>
      <c r="C287" s="21">
        <f t="shared" si="42"/>
        <v>11.092606083617724</v>
      </c>
      <c r="D287" s="21">
        <f t="shared" si="42"/>
        <v>123.4235915380582</v>
      </c>
      <c r="E287" s="21">
        <f t="shared" si="42"/>
        <v>19.435266176229128</v>
      </c>
      <c r="F287" s="21">
        <f t="shared" si="43"/>
        <v>0.90194329476225443</v>
      </c>
      <c r="G287" s="21">
        <f t="shared" si="44"/>
        <v>0.97867192302781492</v>
      </c>
      <c r="H287" s="21">
        <f t="shared" si="45"/>
        <v>4.4585986367491355</v>
      </c>
      <c r="I287" s="21">
        <f t="shared" si="46"/>
        <v>-2.6323878605072371</v>
      </c>
      <c r="J287" s="21">
        <f t="shared" si="40"/>
        <v>-0.23137153233810182</v>
      </c>
    </row>
    <row r="288" spans="2:10" x14ac:dyDescent="0.2">
      <c r="B288" s="21">
        <f t="shared" si="41"/>
        <v>13.650000000000059</v>
      </c>
      <c r="C288" s="21">
        <f t="shared" si="42"/>
        <v>11.315536015455182</v>
      </c>
      <c r="D288" s="21">
        <f t="shared" si="42"/>
        <v>123.29197214503284</v>
      </c>
      <c r="E288" s="21">
        <f t="shared" si="42"/>
        <v>19.423697599612222</v>
      </c>
      <c r="F288" s="21">
        <f t="shared" si="43"/>
        <v>0.90179374172828974</v>
      </c>
      <c r="G288" s="21">
        <f t="shared" si="44"/>
        <v>0.97823184700013543</v>
      </c>
      <c r="H288" s="21">
        <f t="shared" si="45"/>
        <v>4.5465115553109605</v>
      </c>
      <c r="I288" s="21">
        <f t="shared" si="46"/>
        <v>-2.6838385133081153</v>
      </c>
      <c r="J288" s="21">
        <f t="shared" si="40"/>
        <v>-0.23611079437549165</v>
      </c>
    </row>
    <row r="289" spans="2:10" x14ac:dyDescent="0.2">
      <c r="B289" s="21">
        <f t="shared" si="41"/>
        <v>13.70000000000006</v>
      </c>
      <c r="C289" s="21">
        <f t="shared" ref="C289:E304" si="47">C288+$C$11*H288</f>
        <v>11.54286159322073</v>
      </c>
      <c r="D289" s="21">
        <f t="shared" si="47"/>
        <v>123.15778021936744</v>
      </c>
      <c r="E289" s="21">
        <f t="shared" si="47"/>
        <v>19.411892059893447</v>
      </c>
      <c r="F289" s="21">
        <f t="shared" si="43"/>
        <v>0.9016409927947252</v>
      </c>
      <c r="G289" s="21">
        <f t="shared" si="44"/>
        <v>0.97778262455969456</v>
      </c>
      <c r="H289" s="21">
        <f t="shared" si="45"/>
        <v>4.6360863899932774</v>
      </c>
      <c r="I289" s="21">
        <f t="shared" si="46"/>
        <v>-2.7362426415283094</v>
      </c>
      <c r="J289" s="21">
        <f t="shared" si="40"/>
        <v>-0.24094682433620562</v>
      </c>
    </row>
    <row r="290" spans="2:10" x14ac:dyDescent="0.2">
      <c r="B290" s="21">
        <f t="shared" si="41"/>
        <v>13.75000000000006</v>
      </c>
      <c r="C290" s="21">
        <f t="shared" si="47"/>
        <v>11.774665912720394</v>
      </c>
      <c r="D290" s="21">
        <f t="shared" si="47"/>
        <v>123.02096808729102</v>
      </c>
      <c r="E290" s="21">
        <f t="shared" si="47"/>
        <v>19.399844718676636</v>
      </c>
      <c r="F290" s="21">
        <f t="shared" si="43"/>
        <v>0.90148497703070707</v>
      </c>
      <c r="G290" s="21">
        <f t="shared" si="44"/>
        <v>0.97732406341159284</v>
      </c>
      <c r="H290" s="21">
        <f t="shared" si="45"/>
        <v>4.7273514735127966</v>
      </c>
      <c r="I290" s="21">
        <f t="shared" si="46"/>
        <v>-2.7896156713918727</v>
      </c>
      <c r="J290" s="21">
        <f t="shared" si="40"/>
        <v>-0.24588156444877995</v>
      </c>
    </row>
    <row r="291" spans="2:10" x14ac:dyDescent="0.2">
      <c r="B291" s="21">
        <f t="shared" si="41"/>
        <v>13.800000000000061</v>
      </c>
      <c r="C291" s="21">
        <f t="shared" si="47"/>
        <v>12.011033486396034</v>
      </c>
      <c r="D291" s="21">
        <f t="shared" si="47"/>
        <v>122.88148730372143</v>
      </c>
      <c r="E291" s="21">
        <f t="shared" si="47"/>
        <v>19.387550640454197</v>
      </c>
      <c r="F291" s="21">
        <f t="shared" si="43"/>
        <v>0.9013256218327802</v>
      </c>
      <c r="G291" s="21">
        <f t="shared" si="44"/>
        <v>0.97685596716595091</v>
      </c>
      <c r="H291" s="21">
        <f t="shared" si="45"/>
        <v>4.8203354827822347</v>
      </c>
      <c r="I291" s="21">
        <f t="shared" si="46"/>
        <v>-2.843973176854115</v>
      </c>
      <c r="J291" s="21">
        <f t="shared" si="40"/>
        <v>-0.25091699330177164</v>
      </c>
    </row>
    <row r="292" spans="2:10" x14ac:dyDescent="0.2">
      <c r="B292" s="21">
        <f t="shared" si="41"/>
        <v>13.850000000000062</v>
      </c>
      <c r="C292" s="21">
        <f t="shared" si="47"/>
        <v>12.252050260535146</v>
      </c>
      <c r="D292" s="21">
        <f t="shared" si="47"/>
        <v>122.73928864487873</v>
      </c>
      <c r="E292" s="21">
        <f t="shared" si="47"/>
        <v>19.375004790789109</v>
      </c>
      <c r="F292" s="21">
        <f t="shared" si="43"/>
        <v>0.90116285288205411</v>
      </c>
      <c r="G292" s="21">
        <f t="shared" si="44"/>
        <v>0.97637813525083095</v>
      </c>
      <c r="H292" s="21">
        <f t="shared" si="45"/>
        <v>4.9150674361705935</v>
      </c>
      <c r="I292" s="21">
        <f t="shared" si="46"/>
        <v>-2.8993308757785461</v>
      </c>
      <c r="J292" s="21">
        <f t="shared" si="40"/>
        <v>-0.25605512632746752</v>
      </c>
    </row>
    <row r="293" spans="2:10" x14ac:dyDescent="0.2">
      <c r="B293" s="21">
        <f t="shared" si="41"/>
        <v>13.900000000000063</v>
      </c>
      <c r="C293" s="21">
        <f t="shared" si="47"/>
        <v>12.497803632343675</v>
      </c>
      <c r="D293" s="21">
        <f t="shared" si="47"/>
        <v>122.5943221010898</v>
      </c>
      <c r="E293" s="21">
        <f t="shared" si="47"/>
        <v>19.362202034472737</v>
      </c>
      <c r="F293" s="21">
        <f t="shared" si="43"/>
        <v>0.90099659410018229</v>
      </c>
      <c r="G293" s="21">
        <f t="shared" si="44"/>
        <v>0.97589036282346764</v>
      </c>
      <c r="H293" s="21">
        <f t="shared" si="45"/>
        <v>5.011576690302701</v>
      </c>
      <c r="I293" s="21">
        <f t="shared" si="46"/>
        <v>-2.9557046257602178</v>
      </c>
      <c r="J293" s="21">
        <f t="shared" si="40"/>
        <v>-0.26129801627686788</v>
      </c>
    </row>
    <row r="294" spans="2:10" x14ac:dyDescent="0.2">
      <c r="B294" s="21">
        <f t="shared" si="41"/>
        <v>13.950000000000063</v>
      </c>
      <c r="C294" s="21">
        <f t="shared" si="47"/>
        <v>12.748382466858811</v>
      </c>
      <c r="D294" s="21">
        <f t="shared" si="47"/>
        <v>122.44653686980179</v>
      </c>
      <c r="E294" s="21">
        <f t="shared" si="47"/>
        <v>19.349137133658893</v>
      </c>
      <c r="F294" s="21">
        <f t="shared" si="43"/>
        <v>0.9008267676041174</v>
      </c>
      <c r="G294" s="21">
        <f t="shared" si="44"/>
        <v>0.97539244067979836</v>
      </c>
      <c r="H294" s="21">
        <f t="shared" si="45"/>
        <v>5.1098929363720211</v>
      </c>
      <c r="I294" s="21">
        <f t="shared" si="46"/>
        <v>-3.0131104195769054</v>
      </c>
      <c r="J294" s="21">
        <f t="shared" si="40"/>
        <v>-0.26664775368521987</v>
      </c>
    </row>
    <row r="295" spans="2:10" x14ac:dyDescent="0.2">
      <c r="B295" s="21">
        <f t="shared" si="41"/>
        <v>14.000000000000064</v>
      </c>
      <c r="C295" s="21">
        <f t="shared" si="47"/>
        <v>13.003877113677412</v>
      </c>
      <c r="D295" s="21">
        <f t="shared" si="47"/>
        <v>122.29588134882295</v>
      </c>
      <c r="E295" s="21">
        <f t="shared" si="47"/>
        <v>19.335804745974631</v>
      </c>
      <c r="F295" s="21">
        <f t="shared" si="43"/>
        <v>0.90065329365961155</v>
      </c>
      <c r="G295" s="21">
        <f t="shared" si="44"/>
        <v>0.974884155162273</v>
      </c>
      <c r="H295" s="21">
        <f t="shared" si="45"/>
        <v>5.2100461959396975</v>
      </c>
      <c r="I295" s="21">
        <f t="shared" si="46"/>
        <v>-3.0715643802501083</v>
      </c>
      <c r="J295" s="21">
        <f t="shared" si="40"/>
        <v>-0.27210646732586952</v>
      </c>
    </row>
    <row r="296" spans="2:10" x14ac:dyDescent="0.2">
      <c r="B296" s="21">
        <f t="shared" si="41"/>
        <v>14.050000000000065</v>
      </c>
      <c r="C296" s="21">
        <f t="shared" si="47"/>
        <v>13.264379423474397</v>
      </c>
      <c r="D296" s="21">
        <f t="shared" si="47"/>
        <v>122.14230312981044</v>
      </c>
      <c r="E296" s="21">
        <f t="shared" si="47"/>
        <v>19.322199422608339</v>
      </c>
      <c r="F296" s="21">
        <f t="shared" si="43"/>
        <v>0.90047609063342338</v>
      </c>
      <c r="G296" s="21">
        <f t="shared" si="44"/>
        <v>0.97436528806593548</v>
      </c>
      <c r="H296" s="21">
        <f t="shared" si="45"/>
        <v>5.3120668161914484</v>
      </c>
      <c r="I296" s="21">
        <f t="shared" si="46"/>
        <v>-3.1310827556958785</v>
      </c>
      <c r="J296" s="21">
        <f t="shared" si="40"/>
        <v>-0.27767632465155145</v>
      </c>
    </row>
    <row r="297" spans="2:10" x14ac:dyDescent="0.2">
      <c r="B297" s="21">
        <f t="shared" si="41"/>
        <v>14.100000000000065</v>
      </c>
      <c r="C297" s="21">
        <f t="shared" si="47"/>
        <v>13.52998276428397</v>
      </c>
      <c r="D297" s="21">
        <f t="shared" si="47"/>
        <v>121.98574899202565</v>
      </c>
      <c r="E297" s="21">
        <f t="shared" si="47"/>
        <v>19.308315606375761</v>
      </c>
      <c r="F297" s="21">
        <f t="shared" si="43"/>
        <v>0.90029507494419503</v>
      </c>
      <c r="G297" s="21">
        <f t="shared" si="44"/>
        <v>0.97383561654276396</v>
      </c>
      <c r="H297" s="21">
        <f t="shared" si="45"/>
        <v>5.415985464622719</v>
      </c>
      <c r="I297" s="21">
        <f t="shared" si="46"/>
        <v>-3.1916819129455036</v>
      </c>
      <c r="J297" s="21">
        <f t="shared" si="40"/>
        <v>-0.28335953222062926</v>
      </c>
    </row>
    <row r="298" spans="2:10" x14ac:dyDescent="0.2">
      <c r="B298" s="21">
        <f t="shared" si="41"/>
        <v>14.150000000000066</v>
      </c>
      <c r="C298" s="21">
        <f t="shared" si="47"/>
        <v>13.800782037515106</v>
      </c>
      <c r="D298" s="21">
        <f t="shared" si="47"/>
        <v>121.82616489637837</v>
      </c>
      <c r="E298" s="21">
        <f t="shared" si="47"/>
        <v>19.29414762976473</v>
      </c>
      <c r="F298" s="21">
        <f t="shared" si="43"/>
        <v>0.90011016101196573</v>
      </c>
      <c r="G298" s="21">
        <f t="shared" si="44"/>
        <v>0.97329491300426141</v>
      </c>
      <c r="H298" s="21">
        <f t="shared" si="45"/>
        <v>5.5218331231212137</v>
      </c>
      <c r="I298" s="21">
        <f t="shared" si="46"/>
        <v>-3.2533783319149796</v>
      </c>
      <c r="J298" s="21">
        <f t="shared" si="40"/>
        <v>-0.2891583361068939</v>
      </c>
    </row>
    <row r="299" spans="2:10" x14ac:dyDescent="0.2">
      <c r="B299" s="21">
        <f t="shared" si="41"/>
        <v>14.200000000000067</v>
      </c>
      <c r="C299" s="21">
        <f t="shared" si="47"/>
        <v>14.076873693671166</v>
      </c>
      <c r="D299" s="21">
        <f t="shared" si="47"/>
        <v>121.66349597978262</v>
      </c>
      <c r="E299" s="21">
        <f t="shared" si="47"/>
        <v>19.279689712959385</v>
      </c>
      <c r="F299" s="21">
        <f t="shared" si="43"/>
        <v>0.89992126120627913</v>
      </c>
      <c r="G299" s="21">
        <f t="shared" si="44"/>
        <v>0.97274294502229108</v>
      </c>
      <c r="H299" s="21">
        <f t="shared" si="45"/>
        <v>5.6296410814144657</v>
      </c>
      <c r="I299" s="21">
        <f t="shared" si="46"/>
        <v>-3.3161885987012027</v>
      </c>
      <c r="J299" s="21">
        <f t="shared" si="40"/>
        <v>-0.29507502229085958</v>
      </c>
    </row>
    <row r="300" spans="2:10" x14ac:dyDescent="0.2">
      <c r="B300" s="21">
        <f t="shared" si="41"/>
        <v>14.250000000000068</v>
      </c>
      <c r="C300" s="21">
        <f t="shared" si="47"/>
        <v>14.358355747741889</v>
      </c>
      <c r="D300" s="21">
        <f t="shared" si="47"/>
        <v>121.49768654984756</v>
      </c>
      <c r="E300" s="21">
        <f t="shared" si="47"/>
        <v>19.264935961844841</v>
      </c>
      <c r="F300" s="21">
        <f t="shared" si="43"/>
        <v>0.89972828579284958</v>
      </c>
      <c r="G300" s="21">
        <f t="shared" si="44"/>
        <v>0.97217947522815162</v>
      </c>
      <c r="H300" s="21">
        <f t="shared" si="45"/>
        <v>5.7394409298487741</v>
      </c>
      <c r="I300" s="21">
        <f t="shared" si="46"/>
        <v>-3.3801293983823033</v>
      </c>
      <c r="J300" s="21">
        <f t="shared" si="40"/>
        <v>-0.30111191702982865</v>
      </c>
    </row>
    <row r="301" spans="2:10" x14ac:dyDescent="0.2">
      <c r="B301" s="21">
        <f t="shared" si="41"/>
        <v>14.300000000000068</v>
      </c>
      <c r="C301" s="21">
        <f t="shared" si="47"/>
        <v>14.645327794234328</v>
      </c>
      <c r="D301" s="21">
        <f t="shared" si="47"/>
        <v>121.32868007992845</v>
      </c>
      <c r="E301" s="21">
        <f t="shared" si="47"/>
        <v>19.249880365993349</v>
      </c>
      <c r="F301" s="21">
        <f t="shared" si="43"/>
        <v>0.89953114287874447</v>
      </c>
      <c r="G301" s="21">
        <f t="shared" si="44"/>
        <v>0.97160426120989329</v>
      </c>
      <c r="H301" s="21">
        <f t="shared" si="45"/>
        <v>5.8512645514642827</v>
      </c>
      <c r="I301" s="21">
        <f t="shared" si="46"/>
        <v>-3.4452175072980711</v>
      </c>
      <c r="J301" s="21">
        <f t="shared" si="40"/>
        <v>-0.30727138720519065</v>
      </c>
    </row>
    <row r="302" spans="2:10" x14ac:dyDescent="0.2">
      <c r="B302" s="21">
        <f t="shared" si="41"/>
        <v>14.350000000000069</v>
      </c>
      <c r="C302" s="21">
        <f t="shared" si="47"/>
        <v>14.937891021807543</v>
      </c>
      <c r="D302" s="21">
        <f t="shared" si="47"/>
        <v>121.15641920456355</v>
      </c>
      <c r="E302" s="21">
        <f t="shared" si="47"/>
        <v>19.234516796633088</v>
      </c>
      <c r="F302" s="21">
        <f t="shared" si="43"/>
        <v>0.89932973835604624</v>
      </c>
      <c r="G302" s="21">
        <f t="shared" si="44"/>
        <v>0.97101705540787342</v>
      </c>
      <c r="H302" s="21">
        <f t="shared" si="45"/>
        <v>5.9651441133295382</v>
      </c>
      <c r="I302" s="21">
        <f t="shared" si="46"/>
        <v>-3.5114697847863261</v>
      </c>
      <c r="J302" s="21">
        <f t="shared" si="40"/>
        <v>-0.31355584064363029</v>
      </c>
    </row>
    <row r="303" spans="2:10" x14ac:dyDescent="0.2">
      <c r="B303" s="21">
        <f t="shared" si="41"/>
        <v>14.40000000000007</v>
      </c>
      <c r="C303" s="21">
        <f t="shared" si="47"/>
        <v>15.23614822747402</v>
      </c>
      <c r="D303" s="21">
        <f t="shared" si="47"/>
        <v>120.98084571532424</v>
      </c>
      <c r="E303" s="21">
        <f t="shared" si="47"/>
        <v>19.218839004600905</v>
      </c>
      <c r="F303" s="21">
        <f t="shared" si="43"/>
        <v>0.89912397584394843</v>
      </c>
      <c r="G303" s="21">
        <f t="shared" si="44"/>
        <v>0.97041760500856145</v>
      </c>
      <c r="H303" s="21">
        <f t="shared" si="45"/>
        <v>6.0811120570971582</v>
      </c>
      <c r="I303" s="21">
        <f t="shared" si="46"/>
        <v>-3.5789031643490081</v>
      </c>
      <c r="J303" s="21">
        <f t="shared" si="40"/>
        <v>-0.31996772641029736</v>
      </c>
    </row>
    <row r="304" spans="2:10" x14ac:dyDescent="0.2">
      <c r="B304" s="21">
        <f t="shared" si="41"/>
        <v>14.45000000000007</v>
      </c>
      <c r="C304" s="21">
        <f t="shared" si="47"/>
        <v>15.540203830328878</v>
      </c>
      <c r="D304" s="21">
        <f t="shared" si="47"/>
        <v>120.80190055710679</v>
      </c>
      <c r="E304" s="21">
        <f t="shared" si="47"/>
        <v>19.202840618280391</v>
      </c>
      <c r="F304" s="21">
        <f t="shared" si="43"/>
        <v>0.89891375662924766</v>
      </c>
      <c r="G304" s="21">
        <f t="shared" si="44"/>
        <v>0.96980565183659762</v>
      </c>
      <c r="H304" s="21">
        <f t="shared" si="45"/>
        <v>6.1992010887407165</v>
      </c>
      <c r="I304" s="21">
        <f t="shared" si="46"/>
        <v>-3.6475346442219951</v>
      </c>
      <c r="J304" s="21">
        <f t="shared" si="40"/>
        <v>-0.3265095350703433</v>
      </c>
    </row>
    <row r="305" spans="2:10" x14ac:dyDescent="0.2">
      <c r="B305" s="21">
        <f t="shared" si="41"/>
        <v>14.500000000000071</v>
      </c>
      <c r="C305" s="21">
        <f t="shared" ref="C305:E320" si="48">C304+$C$11*H304</f>
        <v>15.850163884765914</v>
      </c>
      <c r="D305" s="21">
        <f t="shared" si="48"/>
        <v>120.61952382489569</v>
      </c>
      <c r="E305" s="21">
        <f t="shared" si="48"/>
        <v>19.186515141526872</v>
      </c>
      <c r="F305" s="21">
        <f t="shared" si="43"/>
        <v>0.89869897960518763</v>
      </c>
      <c r="G305" s="21">
        <f t="shared" si="44"/>
        <v>0.96918093224512214</v>
      </c>
      <c r="H305" s="21">
        <f t="shared" si="45"/>
        <v>6.3194441674311665</v>
      </c>
      <c r="I305" s="21">
        <f t="shared" si="46"/>
        <v>-3.7173812773205648</v>
      </c>
      <c r="J305" s="21">
        <f t="shared" si="40"/>
        <v>-0.33318379891613858</v>
      </c>
    </row>
    <row r="306" spans="2:10" x14ac:dyDescent="0.2">
      <c r="B306" s="21">
        <f t="shared" si="41"/>
        <v>14.550000000000072</v>
      </c>
      <c r="C306" s="21">
        <f t="shared" si="48"/>
        <v>16.166136093137471</v>
      </c>
      <c r="D306" s="21">
        <f t="shared" si="48"/>
        <v>120.43365476102967</v>
      </c>
      <c r="E306" s="21">
        <f t="shared" si="48"/>
        <v>19.169855951581066</v>
      </c>
      <c r="F306" s="21">
        <f t="shared" si="43"/>
        <v>0.89847954120861229</v>
      </c>
      <c r="G306" s="21">
        <f t="shared" si="44"/>
        <v>0.9685431770043903</v>
      </c>
      <c r="H306" s="21">
        <f t="shared" si="45"/>
        <v>6.441874493509407</v>
      </c>
      <c r="I306" s="21">
        <f t="shared" si="46"/>
        <v>-3.788460160532078</v>
      </c>
      <c r="J306" s="21">
        <f t="shared" si="40"/>
        <v>-0.33999309215680285</v>
      </c>
    </row>
    <row r="307" spans="2:10" x14ac:dyDescent="0.2">
      <c r="B307" s="21">
        <f t="shared" si="41"/>
        <v>14.600000000000072</v>
      </c>
      <c r="C307" s="21">
        <f t="shared" si="48"/>
        <v>16.48822981781294</v>
      </c>
      <c r="D307" s="21">
        <f t="shared" si="48"/>
        <v>120.24423175300306</v>
      </c>
      <c r="E307" s="21">
        <f t="shared" si="48"/>
        <v>19.152856296973226</v>
      </c>
      <c r="F307" s="21">
        <f t="shared" si="43"/>
        <v>0.8982553353553836</v>
      </c>
      <c r="G307" s="21">
        <f t="shared" si="44"/>
        <v>0.96789211118869622</v>
      </c>
      <c r="H307" s="21">
        <f t="shared" si="45"/>
        <v>6.5665254955097279</v>
      </c>
      <c r="I307" s="21">
        <f t="shared" si="46"/>
        <v>-3.8607884233260652</v>
      </c>
      <c r="J307" s="21">
        <f t="shared" si="40"/>
        <v>-0.34694003106642413</v>
      </c>
    </row>
    <row r="308" spans="2:10" x14ac:dyDescent="0.2">
      <c r="B308" s="21">
        <f t="shared" si="41"/>
        <v>14.650000000000073</v>
      </c>
      <c r="C308" s="21">
        <f t="shared" si="48"/>
        <v>16.816556092588424</v>
      </c>
      <c r="D308" s="21">
        <f t="shared" si="48"/>
        <v>120.05119233183676</v>
      </c>
      <c r="E308" s="21">
        <f t="shared" si="48"/>
        <v>19.135509295419904</v>
      </c>
      <c r="F308" s="21">
        <f t="shared" si="43"/>
        <v>0.89802625337402231</v>
      </c>
      <c r="G308" s="21">
        <f t="shared" si="44"/>
        <v>0.96722745406163213</v>
      </c>
      <c r="H308" s="21">
        <f t="shared" si="45"/>
        <v>6.6934308161870586</v>
      </c>
      <c r="I308" s="21">
        <f t="shared" si="46"/>
        <v>-3.9343832156509566</v>
      </c>
      <c r="J308" s="21">
        <f t="shared" si="40"/>
        <v>-0.35402727408697388</v>
      </c>
    </row>
    <row r="309" spans="2:10" x14ac:dyDescent="0.2">
      <c r="B309" s="21">
        <f t="shared" si="41"/>
        <v>14.700000000000074</v>
      </c>
      <c r="C309" s="21">
        <f t="shared" si="48"/>
        <v>17.151227633397777</v>
      </c>
      <c r="D309" s="21">
        <f t="shared" si="48"/>
        <v>119.85447317105421</v>
      </c>
      <c r="E309" s="21">
        <f t="shared" si="48"/>
        <v>19.117807931715557</v>
      </c>
      <c r="F309" s="21">
        <f t="shared" si="43"/>
        <v>0.89779218393752358</v>
      </c>
      <c r="G309" s="21">
        <f t="shared" si="44"/>
        <v>0.9665489189597174</v>
      </c>
      <c r="H309" s="21">
        <f t="shared" si="45"/>
        <v>6.8226242974989058</v>
      </c>
      <c r="I309" s="21">
        <f t="shared" si="46"/>
        <v>-4.0092616950853115</v>
      </c>
      <c r="J309" s="21">
        <f t="shared" si="40"/>
        <v>-0.36125752188225135</v>
      </c>
    </row>
    <row r="310" spans="2:10" x14ac:dyDescent="0.2">
      <c r="B310" s="21">
        <f t="shared" si="41"/>
        <v>14.750000000000075</v>
      </c>
      <c r="C310" s="21">
        <f t="shared" si="48"/>
        <v>17.492358848272723</v>
      </c>
      <c r="D310" s="21">
        <f t="shared" si="48"/>
        <v>119.65401008629995</v>
      </c>
      <c r="E310" s="21">
        <f t="shared" si="48"/>
        <v>19.099745055621444</v>
      </c>
      <c r="F310" s="21">
        <f t="shared" si="43"/>
        <v>0.89755301299330537</v>
      </c>
      <c r="G310" s="21">
        <f t="shared" si="44"/>
        <v>0.96585621317443515</v>
      </c>
      <c r="H310" s="21">
        <f t="shared" si="45"/>
        <v>6.9541399644909259</v>
      </c>
      <c r="I310" s="21">
        <f t="shared" si="46"/>
        <v>-4.0854410132106116</v>
      </c>
      <c r="J310" s="21">
        <f t="shared" si="40"/>
        <v>-0.36863351733806837</v>
      </c>
    </row>
    <row r="311" spans="2:10" x14ac:dyDescent="0.2">
      <c r="B311" s="21">
        <f t="shared" si="41"/>
        <v>14.800000000000075</v>
      </c>
      <c r="C311" s="21">
        <f t="shared" si="48"/>
        <v>17.840065846497268</v>
      </c>
      <c r="D311" s="21">
        <f t="shared" si="48"/>
        <v>119.44973803563941</v>
      </c>
      <c r="E311" s="21">
        <f t="shared" si="48"/>
        <v>19.08131337975454</v>
      </c>
      <c r="F311" s="21">
        <f t="shared" si="43"/>
        <v>0.8973086236912432</v>
      </c>
      <c r="G311" s="21">
        <f t="shared" si="44"/>
        <v>0.96514903783272343</v>
      </c>
      <c r="H311" s="21">
        <f t="shared" si="45"/>
        <v>7.0880120080329831</v>
      </c>
      <c r="I311" s="21">
        <f t="shared" si="46"/>
        <v>-4.1629383011711658</v>
      </c>
      <c r="J311" s="21">
        <f t="shared" si="40"/>
        <v>-0.37615804550439691</v>
      </c>
    </row>
    <row r="312" spans="2:10" x14ac:dyDescent="0.2">
      <c r="B312" s="21">
        <f t="shared" si="41"/>
        <v>14.850000000000076</v>
      </c>
      <c r="C312" s="21">
        <f t="shared" si="48"/>
        <v>18.194466446898918</v>
      </c>
      <c r="D312" s="21">
        <f t="shared" si="48"/>
        <v>119.24159112058085</v>
      </c>
      <c r="E312" s="21">
        <f t="shared" si="48"/>
        <v>19.06250547747932</v>
      </c>
      <c r="F312" s="21">
        <f t="shared" si="43"/>
        <v>0.89705889630974478</v>
      </c>
      <c r="G312" s="21">
        <f t="shared" si="44"/>
        <v>0.96442708777597286</v>
      </c>
      <c r="H312" s="21">
        <f t="shared" si="45"/>
        <v>7.2242747663503684</v>
      </c>
      <c r="I312" s="21">
        <f t="shared" si="46"/>
        <v>-4.241770654385757</v>
      </c>
      <c r="J312" s="21">
        <f t="shared" si="40"/>
        <v>-0.38383393347422157</v>
      </c>
    </row>
    <row r="313" spans="2:10" x14ac:dyDescent="0.2">
      <c r="B313" s="21">
        <f t="shared" si="41"/>
        <v>14.900000000000077</v>
      </c>
      <c r="C313" s="21">
        <f t="shared" si="48"/>
        <v>18.555680185216438</v>
      </c>
      <c r="D313" s="21">
        <f t="shared" si="48"/>
        <v>119.02950258786156</v>
      </c>
      <c r="E313" s="21">
        <f t="shared" si="48"/>
        <v>19.043313780805608</v>
      </c>
      <c r="F313" s="21">
        <f t="shared" si="43"/>
        <v>0.8968037081798208</v>
      </c>
      <c r="G313" s="21">
        <f t="shared" si="44"/>
        <v>0.96369005143759401</v>
      </c>
      <c r="H313" s="21">
        <f t="shared" si="45"/>
        <v>7.3629627052927065</v>
      </c>
      <c r="I313" s="21">
        <f t="shared" si="46"/>
        <v>-4.3219551163740242</v>
      </c>
      <c r="J313" s="21">
        <f t="shared" si="40"/>
        <v>-0.39166405019408046</v>
      </c>
    </row>
    <row r="314" spans="2:10" x14ac:dyDescent="0.2">
      <c r="B314" s="21">
        <f t="shared" si="41"/>
        <v>14.950000000000077</v>
      </c>
      <c r="C314" s="21">
        <f t="shared" si="48"/>
        <v>18.923828320481075</v>
      </c>
      <c r="D314" s="21">
        <f t="shared" si="48"/>
        <v>118.81340483204286</v>
      </c>
      <c r="E314" s="21">
        <f t="shared" si="48"/>
        <v>19.023730578295904</v>
      </c>
      <c r="F314" s="21">
        <f t="shared" si="43"/>
        <v>0.89654293360710469</v>
      </c>
      <c r="G314" s="21">
        <f t="shared" si="44"/>
        <v>0.96293761071922002</v>
      </c>
      <c r="H314" s="21">
        <f t="shared" si="45"/>
        <v>7.5041103972807743</v>
      </c>
      <c r="I314" s="21">
        <f t="shared" si="46"/>
        <v>-4.4035086616600783</v>
      </c>
      <c r="J314" s="21">
        <f t="shared" si="40"/>
        <v>-0.3996513061999849</v>
      </c>
    </row>
    <row r="315" spans="2:10" x14ac:dyDescent="0.2">
      <c r="B315" s="21">
        <f t="shared" si="41"/>
        <v>15.000000000000078</v>
      </c>
      <c r="C315" s="21">
        <f t="shared" si="48"/>
        <v>19.299033840345114</v>
      </c>
      <c r="D315" s="21">
        <f t="shared" si="48"/>
        <v>118.59322939895986</v>
      </c>
      <c r="E315" s="21">
        <f t="shared" si="48"/>
        <v>19.003748012985906</v>
      </c>
      <c r="F315" s="21">
        <f t="shared" si="43"/>
        <v>0.89627644379177696</v>
      </c>
      <c r="G315" s="21">
        <f t="shared" si="44"/>
        <v>0.96216944086562806</v>
      </c>
      <c r="H315" s="21">
        <f t="shared" si="45"/>
        <v>7.6477524988691217</v>
      </c>
      <c r="I315" s="21">
        <f t="shared" si="46"/>
        <v>-4.4864481777134886</v>
      </c>
      <c r="J315" s="21">
        <f t="shared" si="40"/>
        <v>-0.40779865327397147</v>
      </c>
    </row>
    <row r="316" spans="2:10" x14ac:dyDescent="0.2">
      <c r="B316" s="21">
        <f t="shared" si="41"/>
        <v>15.050000000000079</v>
      </c>
      <c r="C316" s="21">
        <f t="shared" si="48"/>
        <v>19.681421465288569</v>
      </c>
      <c r="D316" s="21">
        <f t="shared" si="48"/>
        <v>118.36890699007419</v>
      </c>
      <c r="E316" s="21">
        <f t="shared" si="48"/>
        <v>18.983358080322208</v>
      </c>
      <c r="F316" s="21">
        <f t="shared" si="43"/>
        <v>0.89600410674634734</v>
      </c>
      <c r="G316" s="21">
        <f t="shared" si="44"/>
        <v>0.96138521033846469</v>
      </c>
      <c r="H316" s="21">
        <f t="shared" si="45"/>
        <v>7.7939237268599859</v>
      </c>
      <c r="I316" s="21">
        <f t="shared" si="46"/>
        <v>-4.5707904458875515</v>
      </c>
      <c r="J316" s="21">
        <f t="shared" si="40"/>
        <v>-0.41610908401311519</v>
      </c>
    </row>
    <row r="317" spans="2:10" x14ac:dyDescent="0.2">
      <c r="B317" s="21">
        <f t="shared" si="41"/>
        <v>15.10000000000008</v>
      </c>
      <c r="C317" s="21">
        <f t="shared" si="48"/>
        <v>20.071117651631567</v>
      </c>
      <c r="D317" s="21">
        <f t="shared" si="48"/>
        <v>118.14036746777981</v>
      </c>
      <c r="E317" s="21">
        <f t="shared" si="48"/>
        <v>18.962552626121553</v>
      </c>
      <c r="F317" s="21">
        <f t="shared" si="43"/>
        <v>0.89572578721125307</v>
      </c>
      <c r="G317" s="21">
        <f t="shared" si="44"/>
        <v>0.9605845806888752</v>
      </c>
      <c r="H317" s="21">
        <f t="shared" si="45"/>
        <v>7.9426588329015786</v>
      </c>
      <c r="I317" s="21">
        <f t="shared" si="46"/>
        <v>-4.6565521213129086</v>
      </c>
      <c r="J317" s="21">
        <f t="shared" si="40"/>
        <v>-0.42458563130581695</v>
      </c>
    </row>
    <row r="318" spans="2:10" x14ac:dyDescent="0.2">
      <c r="B318" s="21">
        <f t="shared" si="41"/>
        <v>15.15000000000008</v>
      </c>
      <c r="C318" s="21">
        <f t="shared" si="48"/>
        <v>20.468250593276647</v>
      </c>
      <c r="D318" s="21">
        <f t="shared" si="48"/>
        <v>117.90753986171417</v>
      </c>
      <c r="E318" s="21">
        <f t="shared" si="48"/>
        <v>18.941323344556263</v>
      </c>
      <c r="F318" s="21">
        <f t="shared" si="43"/>
        <v>0.89544134656822605</v>
      </c>
      <c r="G318" s="21">
        <f t="shared" si="44"/>
        <v>0.95976720642915048</v>
      </c>
      <c r="H318" s="21">
        <f t="shared" si="45"/>
        <v>8.0939925765012095</v>
      </c>
      <c r="I318" s="21">
        <f t="shared" si="46"/>
        <v>-4.7437497117030576</v>
      </c>
      <c r="J318" s="21">
        <f t="shared" si="40"/>
        <v>-0.4332313677068953</v>
      </c>
    </row>
    <row r="319" spans="2:10" x14ac:dyDescent="0.2">
      <c r="B319" s="21">
        <f t="shared" si="41"/>
        <v>15.200000000000081</v>
      </c>
      <c r="C319" s="21">
        <f t="shared" si="48"/>
        <v>20.872950222101707</v>
      </c>
      <c r="D319" s="21">
        <f t="shared" si="48"/>
        <v>117.67035237612902</v>
      </c>
      <c r="E319" s="21">
        <f t="shared" si="48"/>
        <v>18.919661776170919</v>
      </c>
      <c r="F319" s="21">
        <f t="shared" si="43"/>
        <v>0.89515064275138712</v>
      </c>
      <c r="G319" s="21">
        <f t="shared" si="44"/>
        <v>0.95893273490351116</v>
      </c>
      <c r="H319" s="21">
        <f t="shared" si="45"/>
        <v>8.2479596963811979</v>
      </c>
      <c r="I319" s="21">
        <f t="shared" si="46"/>
        <v>-4.8323995550277452</v>
      </c>
      <c r="J319" s="21">
        <f t="shared" si="40"/>
        <v>-0.44204940470424958</v>
      </c>
    </row>
    <row r="320" spans="2:10" x14ac:dyDescent="0.2">
      <c r="B320" s="21">
        <f t="shared" si="41"/>
        <v>15.250000000000082</v>
      </c>
      <c r="C320" s="21">
        <f t="shared" si="48"/>
        <v>21.285348206920766</v>
      </c>
      <c r="D320" s="21">
        <f t="shared" si="48"/>
        <v>117.42873239837763</v>
      </c>
      <c r="E320" s="21">
        <f t="shared" si="48"/>
        <v>18.897559305935708</v>
      </c>
      <c r="F320" s="21">
        <f t="shared" si="43"/>
        <v>0.89485353015602653</v>
      </c>
      <c r="G320" s="21">
        <f t="shared" si="44"/>
        <v>0.95808080615816893</v>
      </c>
      <c r="H320" s="21">
        <f t="shared" si="45"/>
        <v>8.4045948801029144</v>
      </c>
      <c r="I320" s="21">
        <f t="shared" si="46"/>
        <v>-4.9225177960081004</v>
      </c>
      <c r="J320" s="21">
        <f t="shared" si="40"/>
        <v>-0.4510428918685534</v>
      </c>
    </row>
    <row r="321" spans="2:10" x14ac:dyDescent="0.2">
      <c r="B321" s="21">
        <f t="shared" si="41"/>
        <v>15.300000000000082</v>
      </c>
      <c r="C321" s="21">
        <f t="shared" ref="C321:E336" si="49">C320+$C$11*H320</f>
        <v>21.70557795092591</v>
      </c>
      <c r="D321" s="21">
        <f t="shared" si="49"/>
        <v>117.18260650857722</v>
      </c>
      <c r="E321" s="21">
        <f t="shared" si="49"/>
        <v>18.875007161342282</v>
      </c>
      <c r="F321" s="21">
        <f t="shared" si="43"/>
        <v>0.89454985954502819</v>
      </c>
      <c r="G321" s="21">
        <f t="shared" si="44"/>
        <v>0.95721105281081642</v>
      </c>
      <c r="H321" s="21">
        <f t="shared" si="45"/>
        <v>8.5639327318814793</v>
      </c>
      <c r="I321" s="21">
        <f t="shared" si="46"/>
        <v>-5.0141203613863912</v>
      </c>
      <c r="J321" s="21">
        <f t="shared" si="40"/>
        <v>-0.46021501587756575</v>
      </c>
    </row>
    <row r="322" spans="2:10" x14ac:dyDescent="0.2">
      <c r="B322" s="21">
        <f t="shared" si="41"/>
        <v>15.350000000000083</v>
      </c>
      <c r="C322" s="21">
        <f t="shared" si="49"/>
        <v>22.133774587519984</v>
      </c>
      <c r="D322" s="21">
        <f t="shared" si="49"/>
        <v>116.9319004905079</v>
      </c>
      <c r="E322" s="21">
        <f t="shared" si="49"/>
        <v>18.851996410548402</v>
      </c>
      <c r="F322" s="21">
        <f t="shared" si="43"/>
        <v>0.89423947795290015</v>
      </c>
      <c r="G322" s="21">
        <f t="shared" si="44"/>
        <v>0.95632309991971154</v>
      </c>
      <c r="H322" s="21">
        <f t="shared" si="45"/>
        <v>8.7260077385110471</v>
      </c>
      <c r="I322" s="21">
        <f t="shared" si="46"/>
        <v>-5.1072229339221469</v>
      </c>
      <c r="J322" s="21">
        <f t="shared" si="40"/>
        <v>-0.46956899940518326</v>
      </c>
    </row>
    <row r="323" spans="2:10" x14ac:dyDescent="0.2">
      <c r="B323" s="21">
        <f t="shared" si="41"/>
        <v>15.400000000000084</v>
      </c>
      <c r="C323" s="21">
        <f t="shared" si="49"/>
        <v>22.570074974445536</v>
      </c>
      <c r="D323" s="21">
        <f t="shared" si="49"/>
        <v>116.6765393438118</v>
      </c>
      <c r="E323" s="21">
        <f t="shared" si="49"/>
        <v>18.828517960578143</v>
      </c>
      <c r="F323" s="21">
        <f t="shared" si="43"/>
        <v>0.89392222858737258</v>
      </c>
      <c r="G323" s="21">
        <f t="shared" si="44"/>
        <v>0.95541656485254323</v>
      </c>
      <c r="H323" s="21">
        <f t="shared" si="45"/>
        <v>8.8908542333176719</v>
      </c>
      <c r="I323" s="21">
        <f t="shared" si="46"/>
        <v>-5.2018409250645217</v>
      </c>
      <c r="J323" s="21">
        <f t="shared" si="40"/>
        <v>-0.47910809986586855</v>
      </c>
    </row>
    <row r="324" spans="2:10" x14ac:dyDescent="0.2">
      <c r="B324" s="21">
        <f t="shared" si="41"/>
        <v>15.450000000000085</v>
      </c>
      <c r="C324" s="21">
        <f t="shared" si="49"/>
        <v>23.014617686111418</v>
      </c>
      <c r="D324" s="21">
        <f t="shared" si="49"/>
        <v>116.41644729755858</v>
      </c>
      <c r="E324" s="21">
        <f t="shared" si="49"/>
        <v>18.804562555584848</v>
      </c>
      <c r="F324" s="21">
        <f t="shared" si="43"/>
        <v>0.89359795072853065</v>
      </c>
      <c r="G324" s="21">
        <f t="shared" si="44"/>
        <v>0.9544910571552776</v>
      </c>
      <c r="H324" s="21">
        <f t="shared" si="45"/>
        <v>9.0585063580540517</v>
      </c>
      <c r="I324" s="21">
        <f t="shared" si="46"/>
        <v>-5.2979894462502308</v>
      </c>
      <c r="J324" s="21">
        <f t="shared" si="40"/>
        <v>-0.48883560800295811</v>
      </c>
    </row>
    <row r="325" spans="2:10" x14ac:dyDescent="0.2">
      <c r="B325" s="21">
        <f t="shared" si="41"/>
        <v>15.500000000000085</v>
      </c>
      <c r="C325" s="21">
        <f t="shared" si="49"/>
        <v>23.467543004014122</v>
      </c>
      <c r="D325" s="21">
        <f t="shared" si="49"/>
        <v>116.15154782524607</v>
      </c>
      <c r="E325" s="21">
        <f t="shared" si="49"/>
        <v>18.780120775184699</v>
      </c>
      <c r="F325" s="21">
        <f t="shared" si="43"/>
        <v>0.89326647962544947</v>
      </c>
      <c r="G325" s="21">
        <f t="shared" si="44"/>
        <v>0.9535461784212107</v>
      </c>
      <c r="H325" s="21">
        <f t="shared" si="45"/>
        <v>9.2289980226474793</v>
      </c>
      <c r="I325" s="21">
        <f t="shared" si="46"/>
        <v>-5.3956832787741931</v>
      </c>
      <c r="J325" s="21">
        <f t="shared" si="40"/>
        <v>-0.49875484631108691</v>
      </c>
    </row>
    <row r="326" spans="2:10" x14ac:dyDescent="0.2">
      <c r="B326" s="21">
        <f t="shared" si="41"/>
        <v>15.550000000000086</v>
      </c>
      <c r="C326" s="21">
        <f t="shared" si="49"/>
        <v>23.928992905146494</v>
      </c>
      <c r="D326" s="21">
        <f t="shared" si="49"/>
        <v>115.88176366130736</v>
      </c>
      <c r="E326" s="21">
        <f t="shared" si="49"/>
        <v>18.755183032869144</v>
      </c>
      <c r="F326" s="21">
        <f t="shared" si="43"/>
        <v>0.89292764639030175</v>
      </c>
      <c r="G326" s="21">
        <f t="shared" si="44"/>
        <v>0.95258152216046588</v>
      </c>
      <c r="H326" s="21">
        <f t="shared" si="45"/>
        <v>9.4023628627094418</v>
      </c>
      <c r="I326" s="21">
        <f t="shared" si="46"/>
        <v>-5.4949368421798335</v>
      </c>
      <c r="J326" s="21">
        <f t="shared" si="40"/>
        <v>-0.50886916727935727</v>
      </c>
    </row>
    <row r="327" spans="2:10" x14ac:dyDescent="0.2">
      <c r="B327" s="21">
        <f t="shared" si="41"/>
        <v>15.600000000000087</v>
      </c>
      <c r="C327" s="21">
        <f t="shared" si="49"/>
        <v>24.399111048281966</v>
      </c>
      <c r="D327" s="21">
        <f t="shared" si="49"/>
        <v>115.60701681919836</v>
      </c>
      <c r="E327" s="21">
        <f t="shared" si="49"/>
        <v>18.729739574505178</v>
      </c>
      <c r="F327" s="21">
        <f t="shared" si="43"/>
        <v>0.89258127788991359</v>
      </c>
      <c r="G327" s="21">
        <f t="shared" si="44"/>
        <v>0.95159667367020606</v>
      </c>
      <c r="H327" s="21">
        <f t="shared" si="45"/>
        <v>9.5786341947124445</v>
      </c>
      <c r="I327" s="21">
        <f t="shared" si="46"/>
        <v>-5.5957641611136353</v>
      </c>
      <c r="J327" s="21">
        <f t="shared" si="40"/>
        <v>-0.51918195144332913</v>
      </c>
    </row>
    <row r="328" spans="2:10" x14ac:dyDescent="0.2">
      <c r="B328" s="21">
        <f t="shared" si="41"/>
        <v>15.650000000000087</v>
      </c>
      <c r="C328" s="21">
        <f t="shared" si="49"/>
        <v>24.878042758017589</v>
      </c>
      <c r="D328" s="21">
        <f t="shared" si="49"/>
        <v>115.32722861114269</v>
      </c>
      <c r="E328" s="21">
        <f t="shared" si="49"/>
        <v>18.703780476933012</v>
      </c>
      <c r="F328" s="21">
        <f t="shared" si="43"/>
        <v>0.89222719663474748</v>
      </c>
      <c r="G328" s="21">
        <f t="shared" si="44"/>
        <v>0.95059120990584844</v>
      </c>
      <c r="H328" s="21">
        <f t="shared" si="45"/>
        <v>9.7578449687366202</v>
      </c>
      <c r="I328" s="21">
        <f t="shared" si="46"/>
        <v>-5.6981788305881782</v>
      </c>
      <c r="J328" s="21">
        <f t="shared" si="40"/>
        <v>-0.52969660523294237</v>
      </c>
    </row>
    <row r="329" spans="2:10" x14ac:dyDescent="0.2">
      <c r="B329" s="21">
        <f t="shared" si="41"/>
        <v>15.700000000000088</v>
      </c>
      <c r="C329" s="21">
        <f t="shared" si="49"/>
        <v>25.365935006454421</v>
      </c>
      <c r="D329" s="21">
        <f t="shared" si="49"/>
        <v>115.04231966961328</v>
      </c>
      <c r="E329" s="21">
        <f t="shared" si="49"/>
        <v>18.677295646671364</v>
      </c>
      <c r="F329" s="21">
        <f t="shared" si="43"/>
        <v>0.89186522066529439</v>
      </c>
      <c r="G329" s="21">
        <f t="shared" si="44"/>
        <v>0.94956469935359566</v>
      </c>
      <c r="H329" s="21">
        <f t="shared" si="45"/>
        <v>9.9400277186857782</v>
      </c>
      <c r="I329" s="21">
        <f t="shared" si="46"/>
        <v>-5.8021939795967006</v>
      </c>
      <c r="J329" s="21">
        <f t="shared" si="40"/>
        <v>-0.54041655860092419</v>
      </c>
    </row>
    <row r="330" spans="2:10" x14ac:dyDescent="0.2">
      <c r="B330" s="21">
        <f t="shared" si="41"/>
        <v>15.750000000000089</v>
      </c>
      <c r="C330" s="21">
        <f t="shared" si="49"/>
        <v>25.862936392388711</v>
      </c>
      <c r="D330" s="21">
        <f t="shared" si="49"/>
        <v>114.75220997063344</v>
      </c>
      <c r="E330" s="21">
        <f t="shared" si="49"/>
        <v>18.65027481874132</v>
      </c>
      <c r="F330" s="21">
        <f t="shared" si="43"/>
        <v>0.89149516343586777</v>
      </c>
      <c r="G330" s="21">
        <f t="shared" si="44"/>
        <v>0.94851670190462989</v>
      </c>
      <c r="H330" s="21">
        <f t="shared" si="45"/>
        <v>10.125214509869672</v>
      </c>
      <c r="I330" s="21">
        <f t="shared" si="46"/>
        <v>-5.9078222330206236</v>
      </c>
      <c r="J330" s="21">
        <f t="shared" si="40"/>
        <v>-0.55134526241815252</v>
      </c>
    </row>
    <row r="331" spans="2:10" x14ac:dyDescent="0.2">
      <c r="B331" s="21">
        <f t="shared" si="41"/>
        <v>15.80000000000009</v>
      </c>
      <c r="C331" s="21">
        <f t="shared" si="49"/>
        <v>26.369197117882194</v>
      </c>
      <c r="D331" s="21">
        <f t="shared" si="49"/>
        <v>114.45681885898242</v>
      </c>
      <c r="E331" s="21">
        <f t="shared" si="49"/>
        <v>18.622707555620412</v>
      </c>
      <c r="F331" s="21">
        <f t="shared" si="43"/>
        <v>0.89111683369578853</v>
      </c>
      <c r="G331" s="21">
        <f t="shared" si="44"/>
        <v>0.94744676873133971</v>
      </c>
      <c r="H331" s="21">
        <f t="shared" si="45"/>
        <v>10.313436883846197</v>
      </c>
      <c r="I331" s="21">
        <f t="shared" si="46"/>
        <v>-6.0150756717712621</v>
      </c>
      <c r="J331" s="21">
        <f t="shared" si="40"/>
        <v>-0.56248618561888009</v>
      </c>
    </row>
    <row r="332" spans="2:10" x14ac:dyDescent="0.2">
      <c r="B332" s="21">
        <f t="shared" si="41"/>
        <v>15.85000000000009</v>
      </c>
      <c r="C332" s="21">
        <f t="shared" si="49"/>
        <v>26.884868962074503</v>
      </c>
      <c r="D332" s="21">
        <f t="shared" si="49"/>
        <v>114.15606507539385</v>
      </c>
      <c r="E332" s="21">
        <f t="shared" si="49"/>
        <v>18.594583246339468</v>
      </c>
      <c r="F332" s="21">
        <f t="shared" si="43"/>
        <v>0.8907300353679678</v>
      </c>
      <c r="G332" s="21">
        <f t="shared" si="44"/>
        <v>0.94635444216598774</v>
      </c>
      <c r="H332" s="21">
        <f t="shared" si="45"/>
        <v>10.504725800414549</v>
      </c>
      <c r="I332" s="21">
        <f t="shared" si="46"/>
        <v>-6.1239657911053076</v>
      </c>
      <c r="J332" s="21">
        <f t="shared" si="40"/>
        <v>-0.57384281207983179</v>
      </c>
    </row>
    <row r="333" spans="2:10" x14ac:dyDescent="0.2">
      <c r="B333" s="21">
        <f t="shared" si="41"/>
        <v>15.900000000000091</v>
      </c>
      <c r="C333" s="21">
        <f t="shared" si="49"/>
        <v>27.410105252095232</v>
      </c>
      <c r="D333" s="21">
        <f t="shared" si="49"/>
        <v>113.84986678583859</v>
      </c>
      <c r="E333" s="21">
        <f t="shared" si="49"/>
        <v>18.565891105735478</v>
      </c>
      <c r="F333" s="21">
        <f t="shared" si="43"/>
        <v>0.89033456742489236</v>
      </c>
      <c r="G333" s="21">
        <f t="shared" si="44"/>
        <v>0.94523925558225508</v>
      </c>
      <c r="H333" s="21">
        <f t="shared" si="45"/>
        <v>10.699111576647363</v>
      </c>
      <c r="I333" s="21">
        <f t="shared" si="46"/>
        <v>-6.2345034570536138</v>
      </c>
      <c r="J333" s="21">
        <f t="shared" si="40"/>
        <v>-0.58541863721542597</v>
      </c>
    </row>
    <row r="334" spans="2:10" x14ac:dyDescent="0.2">
      <c r="B334" s="21">
        <f t="shared" si="41"/>
        <v>15.950000000000092</v>
      </c>
      <c r="C334" s="21">
        <f t="shared" si="49"/>
        <v>27.945060830927599</v>
      </c>
      <c r="D334" s="21">
        <f t="shared" si="49"/>
        <v>113.53814161298591</v>
      </c>
      <c r="E334" s="21">
        <f t="shared" si="49"/>
        <v>18.536620173874706</v>
      </c>
      <c r="F334" s="21">
        <f t="shared" si="43"/>
        <v>0.88993022376203312</v>
      </c>
      <c r="G334" s="21">
        <f t="shared" si="44"/>
        <v>0.94410073328013844</v>
      </c>
      <c r="H334" s="21">
        <f t="shared" si="45"/>
        <v>10.896623822847225</v>
      </c>
      <c r="I334" s="21">
        <f t="shared" si="46"/>
        <v>-6.3466988609017125</v>
      </c>
      <c r="J334" s="21">
        <f t="shared" si="40"/>
        <v>-0.59721716426992089</v>
      </c>
    </row>
    <row r="335" spans="2:10" x14ac:dyDescent="0.2">
      <c r="B335" s="21">
        <f t="shared" si="41"/>
        <v>16.000000000000092</v>
      </c>
      <c r="C335" s="21">
        <f t="shared" si="49"/>
        <v>28.489892022069959</v>
      </c>
      <c r="D335" s="21">
        <f t="shared" si="49"/>
        <v>113.22080666994083</v>
      </c>
      <c r="E335" s="21">
        <f t="shared" si="49"/>
        <v>18.50675931566121</v>
      </c>
      <c r="F335" s="21">
        <f t="shared" si="43"/>
        <v>0.88951679306870057</v>
      </c>
      <c r="G335" s="21">
        <f t="shared" si="44"/>
        <v>0.94293839037471616</v>
      </c>
      <c r="H335" s="21">
        <f t="shared" si="45"/>
        <v>11.097291375310247</v>
      </c>
      <c r="I335" s="21">
        <f t="shared" si="46"/>
        <v>-6.4605614716598962</v>
      </c>
      <c r="J335" s="21">
        <f t="shared" si="40"/>
        <v>-0.60924190028737257</v>
      </c>
    </row>
    <row r="336" spans="2:10" x14ac:dyDescent="0.2">
      <c r="B336" s="21">
        <f t="shared" si="41"/>
        <v>16.050000000000093</v>
      </c>
      <c r="C336" s="21">
        <f t="shared" si="49"/>
        <v>29.044756590835473</v>
      </c>
      <c r="D336" s="21">
        <f t="shared" si="49"/>
        <v>112.89777859635784</v>
      </c>
      <c r="E336" s="21">
        <f t="shared" si="49"/>
        <v>18.476297220646842</v>
      </c>
      <c r="F336" s="21">
        <f t="shared" si="43"/>
        <v>0.88909405869638602</v>
      </c>
      <c r="G336" s="21">
        <f t="shared" si="44"/>
        <v>0.94175173268933443</v>
      </c>
      <c r="H336" s="21">
        <f t="shared" si="45"/>
        <v>11.301142225776783</v>
      </c>
      <c r="I336" s="21">
        <f t="shared" si="46"/>
        <v>-6.5760999864609895</v>
      </c>
      <c r="J336" s="21">
        <f t="shared" ref="J336:J399" si="50">$C$6*($C$7-E336)-$C$8*F336*C336-$C$9*G336*D336</f>
        <v>-0.62149635173821594</v>
      </c>
    </row>
    <row r="337" spans="2:10" x14ac:dyDescent="0.2">
      <c r="B337" s="21">
        <f t="shared" ref="B337:B400" si="51">B336+$C$11</f>
        <v>16.100000000000094</v>
      </c>
      <c r="C337" s="21">
        <f t="shared" ref="C337:E352" si="52">C336+$C$11*H336</f>
        <v>29.609813702124313</v>
      </c>
      <c r="D337" s="21">
        <f t="shared" si="52"/>
        <v>112.56897359703478</v>
      </c>
      <c r="E337" s="21">
        <f t="shared" si="52"/>
        <v>18.44522240305993</v>
      </c>
      <c r="F337" s="21">
        <f t="shared" ref="F337:F400" si="53">$F$6*E337/(E337+$F$7)</f>
        <v>0.88866179852463589</v>
      </c>
      <c r="G337" s="21">
        <f t="shared" ref="G337:G400" si="54">$I$6*E337/(E337+$I$7)</f>
        <v>0.94054025665381669</v>
      </c>
      <c r="H337" s="21">
        <f t="shared" ref="H337:H400" si="55">C337*(F337-$F$8)</f>
        <v>11.508203447447043</v>
      </c>
      <c r="I337" s="21">
        <f t="shared" ref="I337:I400" si="56">D337*(G337-$I$8)</f>
        <v>-6.6933222788229738</v>
      </c>
      <c r="J337" s="21">
        <f t="shared" si="50"/>
        <v>-0.63398401978092522</v>
      </c>
    </row>
    <row r="338" spans="2:10" x14ac:dyDescent="0.2">
      <c r="B338" s="21">
        <f t="shared" si="51"/>
        <v>16.150000000000095</v>
      </c>
      <c r="C338" s="21">
        <f t="shared" si="52"/>
        <v>30.185223874496664</v>
      </c>
      <c r="D338" s="21">
        <f t="shared" si="52"/>
        <v>112.23430748309363</v>
      </c>
      <c r="E338" s="21">
        <f t="shared" si="52"/>
        <v>18.413523202070884</v>
      </c>
      <c r="F338" s="21">
        <f t="shared" si="53"/>
        <v>0.8882197848245198</v>
      </c>
      <c r="G338" s="21">
        <f t="shared" si="54"/>
        <v>0.93930344920834208</v>
      </c>
      <c r="H338" s="21">
        <f t="shared" si="55"/>
        <v>11.718501117437052</v>
      </c>
      <c r="I338" s="21">
        <f t="shared" si="56"/>
        <v>-6.8122353447141455</v>
      </c>
      <c r="J338" s="21">
        <f t="shared" si="50"/>
        <v>-0.64670839513576084</v>
      </c>
    </row>
    <row r="339" spans="2:10" x14ac:dyDescent="0.2">
      <c r="B339" s="21">
        <f t="shared" si="51"/>
        <v>16.200000000000095</v>
      </c>
      <c r="C339" s="21">
        <f t="shared" si="52"/>
        <v>30.771148930368518</v>
      </c>
      <c r="D339" s="21">
        <f t="shared" si="52"/>
        <v>111.89369571585792</v>
      </c>
      <c r="E339" s="21">
        <f t="shared" si="52"/>
        <v>18.381187782314097</v>
      </c>
      <c r="F339" s="21">
        <f t="shared" si="53"/>
        <v>0.88776778411976887</v>
      </c>
      <c r="G339" s="21">
        <f t="shared" si="54"/>
        <v>0.9380407877136876</v>
      </c>
      <c r="H339" s="21">
        <f t="shared" si="55"/>
        <v>11.932060235548397</v>
      </c>
      <c r="I339" s="21">
        <f t="shared" si="56"/>
        <v>-6.9328452463588857</v>
      </c>
      <c r="J339" s="21">
        <f t="shared" si="50"/>
        <v>-0.65967295254579028</v>
      </c>
    </row>
    <row r="340" spans="2:10" x14ac:dyDescent="0.2">
      <c r="B340" s="21">
        <f t="shared" si="51"/>
        <v>16.250000000000096</v>
      </c>
      <c r="C340" s="21">
        <f t="shared" si="52"/>
        <v>31.367751942145937</v>
      </c>
      <c r="D340" s="21">
        <f t="shared" si="52"/>
        <v>111.54705345353997</v>
      </c>
      <c r="E340" s="21">
        <f t="shared" si="52"/>
        <v>18.348204134686807</v>
      </c>
      <c r="F340" s="21">
        <f t="shared" si="53"/>
        <v>0.8873055570456716</v>
      </c>
      <c r="G340" s="21">
        <f t="shared" si="54"/>
        <v>0.93675173986858873</v>
      </c>
      <c r="H340" s="21">
        <f t="shared" si="55"/>
        <v>12.148904639223279</v>
      </c>
      <c r="I340" s="21">
        <f t="shared" si="56"/>
        <v>-7.0551570537219339</v>
      </c>
      <c r="J340" s="21">
        <f t="shared" si="50"/>
        <v>-0.67288114480109584</v>
      </c>
    </row>
    <row r="341" spans="2:10" x14ac:dyDescent="0.2">
      <c r="B341" s="21">
        <f t="shared" si="51"/>
        <v>16.300000000000097</v>
      </c>
      <c r="C341" s="21">
        <f t="shared" si="52"/>
        <v>31.975197174107102</v>
      </c>
      <c r="D341" s="21">
        <f t="shared" si="52"/>
        <v>111.19429560085388</v>
      </c>
      <c r="E341" s="21">
        <f t="shared" si="52"/>
        <v>18.314560077446753</v>
      </c>
      <c r="F341" s="21">
        <f t="shared" si="53"/>
        <v>0.88683285820583879</v>
      </c>
      <c r="G341" s="21">
        <f t="shared" si="54"/>
        <v>0.93543576363501946</v>
      </c>
      <c r="H341" s="21">
        <f t="shared" si="55"/>
        <v>12.369056914555109</v>
      </c>
      <c r="I341" s="21">
        <f t="shared" si="56"/>
        <v>-7.179174783611046</v>
      </c>
      <c r="J341" s="21">
        <f t="shared" si="50"/>
        <v>-0.68633639629823051</v>
      </c>
    </row>
    <row r="342" spans="2:10" x14ac:dyDescent="0.2">
      <c r="B342" s="21">
        <f t="shared" si="51"/>
        <v>16.350000000000097</v>
      </c>
      <c r="C342" s="21">
        <f t="shared" si="52"/>
        <v>32.593650019834854</v>
      </c>
      <c r="D342" s="21">
        <f t="shared" si="52"/>
        <v>110.83533686167333</v>
      </c>
      <c r="E342" s="21">
        <f t="shared" si="52"/>
        <v>18.280243257631842</v>
      </c>
      <c r="F342" s="21">
        <f t="shared" si="53"/>
        <v>0.88634943602695926</v>
      </c>
      <c r="G342" s="21">
        <f t="shared" si="54"/>
        <v>0.93409230717226377</v>
      </c>
      <c r="H342" s="21">
        <f t="shared" si="55"/>
        <v>12.592538303223286</v>
      </c>
      <c r="I342" s="21">
        <f t="shared" si="56"/>
        <v>-7.3049013363378359</v>
      </c>
      <c r="J342" s="21">
        <f t="shared" si="50"/>
        <v>-0.70004209610803514</v>
      </c>
    </row>
    <row r="343" spans="2:10" x14ac:dyDescent="0.2">
      <c r="B343" s="21">
        <f t="shared" si="51"/>
        <v>16.400000000000098</v>
      </c>
      <c r="C343" s="21">
        <f t="shared" si="52"/>
        <v>33.223276934996015</v>
      </c>
      <c r="D343" s="21">
        <f t="shared" si="52"/>
        <v>110.47009179485643</v>
      </c>
      <c r="E343" s="21">
        <f t="shared" si="52"/>
        <v>18.245241152826441</v>
      </c>
      <c r="F343" s="21">
        <f t="shared" si="53"/>
        <v>0.88585503261169618</v>
      </c>
      <c r="G343" s="21">
        <f t="shared" si="54"/>
        <v>0.9327208087807074</v>
      </c>
      <c r="H343" s="21">
        <f t="shared" si="55"/>
        <v>12.819368605220301</v>
      </c>
      <c r="I343" s="21">
        <f t="shared" si="56"/>
        <v>-7.4323384298789525</v>
      </c>
      <c r="J343" s="21">
        <f t="shared" si="50"/>
        <v>-0.71400159052222989</v>
      </c>
    </row>
    <row r="344" spans="2:10" x14ac:dyDescent="0.2">
      <c r="B344" s="21">
        <f t="shared" si="51"/>
        <v>16.450000000000099</v>
      </c>
      <c r="C344" s="21">
        <f t="shared" si="52"/>
        <v>33.864245365257027</v>
      </c>
      <c r="D344" s="21">
        <f t="shared" si="52"/>
        <v>110.09847487336248</v>
      </c>
      <c r="E344" s="21">
        <f t="shared" si="52"/>
        <v>18.209541073300329</v>
      </c>
      <c r="F344" s="21">
        <f t="shared" si="53"/>
        <v>0.88534938358989024</v>
      </c>
      <c r="G344" s="21">
        <f t="shared" si="54"/>
        <v>0.93132069685634911</v>
      </c>
      <c r="H344" s="21">
        <f t="shared" si="55"/>
        <v>13.049566077238593</v>
      </c>
      <c r="I344" s="21">
        <f t="shared" si="56"/>
        <v>-7.5614865314812922</v>
      </c>
      <c r="J344" s="21">
        <f t="shared" si="50"/>
        <v>-0.72821817504861031</v>
      </c>
    </row>
    <row r="345" spans="2:10" x14ac:dyDescent="0.2">
      <c r="B345" s="21">
        <f t="shared" si="51"/>
        <v>16.500000000000099</v>
      </c>
      <c r="C345" s="21">
        <f t="shared" si="52"/>
        <v>34.51672366911896</v>
      </c>
      <c r="D345" s="21">
        <f t="shared" si="52"/>
        <v>109.72040054678841</v>
      </c>
      <c r="E345" s="21">
        <f t="shared" si="52"/>
        <v>18.173130164547899</v>
      </c>
      <c r="F345" s="21">
        <f t="shared" si="53"/>
        <v>0.8848322179682645</v>
      </c>
      <c r="G345" s="21">
        <f t="shared" si="54"/>
        <v>0.92989138985710207</v>
      </c>
      <c r="H345" s="21">
        <f t="shared" si="55"/>
        <v>13.283147326584743</v>
      </c>
      <c r="I345" s="21">
        <f t="shared" si="56"/>
        <v>-7.6923447866573937</v>
      </c>
      <c r="J345" s="21">
        <f t="shared" si="50"/>
        <v>-0.74269508582312938</v>
      </c>
    </row>
    <row r="346" spans="2:10" x14ac:dyDescent="0.2">
      <c r="B346" s="21">
        <f t="shared" si="51"/>
        <v>16.5500000000001</v>
      </c>
      <c r="C346" s="21">
        <f t="shared" si="52"/>
        <v>35.180881035448195</v>
      </c>
      <c r="D346" s="21">
        <f t="shared" si="52"/>
        <v>109.33578330745554</v>
      </c>
      <c r="E346" s="21">
        <f t="shared" si="52"/>
        <v>18.135995410256744</v>
      </c>
      <c r="F346" s="21">
        <f t="shared" si="53"/>
        <v>0.88430325797885179</v>
      </c>
      <c r="G346" s="21">
        <f t="shared" si="54"/>
        <v>0.92843229628203194</v>
      </c>
      <c r="H346" s="21">
        <f t="shared" si="55"/>
        <v>13.520127200489142</v>
      </c>
      <c r="I346" s="21">
        <f t="shared" si="56"/>
        <v>-7.8249109455199362</v>
      </c>
      <c r="J346" s="21">
        <f t="shared" si="50"/>
        <v>-0.7574354904056122</v>
      </c>
    </row>
    <row r="347" spans="2:10" x14ac:dyDescent="0.2">
      <c r="B347" s="21">
        <f t="shared" si="51"/>
        <v>16.600000000000101</v>
      </c>
      <c r="C347" s="21">
        <f t="shared" si="52"/>
        <v>35.856887395472654</v>
      </c>
      <c r="D347" s="21">
        <f t="shared" si="52"/>
        <v>108.94453776017954</v>
      </c>
      <c r="E347" s="21">
        <f t="shared" si="52"/>
        <v>18.098123635736464</v>
      </c>
      <c r="F347" s="21">
        <f t="shared" si="53"/>
        <v>0.88376221892639217</v>
      </c>
      <c r="G347" s="21">
        <f t="shared" si="54"/>
        <v>0.92694281466475836</v>
      </c>
      <c r="H347" s="21">
        <f t="shared" si="55"/>
        <v>13.760518670680369</v>
      </c>
      <c r="I347" s="21">
        <f t="shared" si="56"/>
        <v>-7.9591812864076674</v>
      </c>
      <c r="J347" s="21">
        <f t="shared" si="50"/>
        <v>-0.77244247792503984</v>
      </c>
    </row>
    <row r="348" spans="2:10" x14ac:dyDescent="0.2">
      <c r="B348" s="21">
        <f t="shared" si="51"/>
        <v>16.650000000000102</v>
      </c>
      <c r="C348" s="21">
        <f t="shared" si="52"/>
        <v>36.544913329006675</v>
      </c>
      <c r="D348" s="21">
        <f t="shared" si="52"/>
        <v>108.54657869585915</v>
      </c>
      <c r="E348" s="21">
        <f t="shared" si="52"/>
        <v>18.05950151184021</v>
      </c>
      <c r="F348" s="21">
        <f t="shared" si="53"/>
        <v>0.88320880903498389</v>
      </c>
      <c r="G348" s="21">
        <f t="shared" si="54"/>
        <v>0.92542233358233328</v>
      </c>
      <c r="H348" s="21">
        <f t="shared" si="55"/>
        <v>14.004332713095357</v>
      </c>
      <c r="I348" s="21">
        <f t="shared" si="56"/>
        <v>-8.0951505367587924</v>
      </c>
      <c r="J348" s="21">
        <f t="shared" si="50"/>
        <v>-0.7877190485392731</v>
      </c>
    </row>
    <row r="349" spans="2:10" x14ac:dyDescent="0.2">
      <c r="B349" s="21">
        <f t="shared" si="51"/>
        <v>16.700000000000102</v>
      </c>
      <c r="C349" s="21">
        <f t="shared" si="52"/>
        <v>37.245129964661444</v>
      </c>
      <c r="D349" s="21">
        <f t="shared" si="52"/>
        <v>108.14182116902121</v>
      </c>
      <c r="E349" s="21">
        <f t="shared" si="52"/>
        <v>18.020115559413245</v>
      </c>
      <c r="F349" s="21">
        <f t="shared" si="53"/>
        <v>0.88264272929430454</v>
      </c>
      <c r="G349" s="21">
        <f t="shared" si="54"/>
        <v>0.92387023168099325</v>
      </c>
      <c r="H349" s="21">
        <f t="shared" si="55"/>
        <v>14.25157818259914</v>
      </c>
      <c r="I349" s="21">
        <f t="shared" si="56"/>
        <v>-8.2328117911930452</v>
      </c>
      <c r="J349" s="21">
        <f t="shared" si="50"/>
        <v>-0.80326810217128752</v>
      </c>
    </row>
    <row r="350" spans="2:10" x14ac:dyDescent="0.2">
      <c r="B350" s="21">
        <f t="shared" si="51"/>
        <v>16.750000000000103</v>
      </c>
      <c r="C350" s="21">
        <f t="shared" si="52"/>
        <v>37.957708873791404</v>
      </c>
      <c r="D350" s="21">
        <f t="shared" si="52"/>
        <v>107.73018057946156</v>
      </c>
      <c r="E350" s="21">
        <f t="shared" si="52"/>
        <v>17.97995215430468</v>
      </c>
      <c r="F350" s="21">
        <f t="shared" si="53"/>
        <v>0.88206367330575419</v>
      </c>
      <c r="G350" s="21">
        <f t="shared" si="54"/>
        <v>0.92228587772028492</v>
      </c>
      <c r="H350" s="21">
        <f t="shared" si="55"/>
        <v>14.502261682591167</v>
      </c>
      <c r="I350" s="21">
        <f t="shared" si="56"/>
        <v>-8.372156426768063</v>
      </c>
      <c r="J350" s="21">
        <f t="shared" si="50"/>
        <v>-0.81909242648504232</v>
      </c>
    </row>
    <row r="351" spans="2:10" x14ac:dyDescent="0.2">
      <c r="B351" s="21">
        <f t="shared" si="51"/>
        <v>16.800000000000104</v>
      </c>
      <c r="C351" s="21">
        <f t="shared" si="52"/>
        <v>38.682821957920964</v>
      </c>
      <c r="D351" s="21">
        <f t="shared" si="52"/>
        <v>107.31157275812316</v>
      </c>
      <c r="E351" s="21">
        <f t="shared" si="52"/>
        <v>17.938997532980427</v>
      </c>
      <c r="F351" s="21">
        <f t="shared" si="53"/>
        <v>0.88147132712891818</v>
      </c>
      <c r="G351" s="21">
        <f t="shared" si="54"/>
        <v>0.92066863063715521</v>
      </c>
      <c r="H351" s="21">
        <f t="shared" si="55"/>
        <v>14.756387429379767</v>
      </c>
      <c r="I351" s="21">
        <f t="shared" si="56"/>
        <v>-8.5131740153824627</v>
      </c>
      <c r="J351" s="21">
        <f t="shared" si="50"/>
        <v>-0.83519468406139197</v>
      </c>
    </row>
    <row r="352" spans="2:10" x14ac:dyDescent="0.2">
      <c r="B352" s="21">
        <f t="shared" si="51"/>
        <v>16.850000000000104</v>
      </c>
      <c r="C352" s="21">
        <f t="shared" si="52"/>
        <v>39.420641329389952</v>
      </c>
      <c r="D352" s="21">
        <f t="shared" si="52"/>
        <v>106.88591405735404</v>
      </c>
      <c r="E352" s="21">
        <f t="shared" si="52"/>
        <v>17.897237798777358</v>
      </c>
      <c r="F352" s="21">
        <f t="shared" si="53"/>
        <v>0.88086536912879088</v>
      </c>
      <c r="G352" s="21">
        <f t="shared" si="54"/>
        <v>0.91901783963170336</v>
      </c>
      <c r="H352" s="21">
        <f t="shared" si="55"/>
        <v>15.013957111211774</v>
      </c>
      <c r="I352" s="21">
        <f t="shared" si="56"/>
        <v>-8.6558522333046177</v>
      </c>
      <c r="J352" s="21">
        <f t="shared" si="50"/>
        <v>-0.85157739873353933</v>
      </c>
    </row>
    <row r="353" spans="2:10" x14ac:dyDescent="0.2">
      <c r="B353" s="21">
        <f t="shared" si="51"/>
        <v>16.900000000000105</v>
      </c>
      <c r="C353" s="21">
        <f t="shared" ref="C353:E368" si="57">C352+$C$11*H352</f>
        <v>40.17133918495054</v>
      </c>
      <c r="D353" s="21">
        <f t="shared" si="57"/>
        <v>106.45312144568881</v>
      </c>
      <c r="E353" s="21">
        <f t="shared" si="57"/>
        <v>17.854658928840681</v>
      </c>
      <c r="F353" s="21">
        <f t="shared" si="53"/>
        <v>0.8802454698242449</v>
      </c>
      <c r="G353" s="21">
        <f t="shared" si="54"/>
        <v>0.91733284427640371</v>
      </c>
      <c r="H353" s="21">
        <f t="shared" si="55"/>
        <v>15.274969741850617</v>
      </c>
      <c r="I353" s="21">
        <f t="shared" si="56"/>
        <v>-8.8001767678136638</v>
      </c>
      <c r="J353" s="21">
        <f t="shared" si="50"/>
        <v>-0.86824294104171429</v>
      </c>
    </row>
    <row r="354" spans="2:10" x14ac:dyDescent="0.2">
      <c r="B354" s="21">
        <f t="shared" si="51"/>
        <v>16.950000000000106</v>
      </c>
      <c r="C354" s="21">
        <f t="shared" si="57"/>
        <v>40.935087672043068</v>
      </c>
      <c r="D354" s="21">
        <f t="shared" si="57"/>
        <v>106.01311260729813</v>
      </c>
      <c r="E354" s="21">
        <f t="shared" si="57"/>
        <v>17.811246781788597</v>
      </c>
      <c r="F354" s="21">
        <f t="shared" si="53"/>
        <v>0.87961129173829167</v>
      </c>
      <c r="G354" s="21">
        <f t="shared" si="54"/>
        <v>0.91561297465071567</v>
      </c>
      <c r="H354" s="21">
        <f t="shared" si="55"/>
        <v>15.539421508604487</v>
      </c>
      <c r="I354" s="21">
        <f t="shared" si="56"/>
        <v>-8.946131220948601</v>
      </c>
      <c r="J354" s="21">
        <f t="shared" si="50"/>
        <v>-0.88519351276416103</v>
      </c>
    </row>
    <row r="355" spans="2:10" x14ac:dyDescent="0.2">
      <c r="B355" s="21">
        <f t="shared" si="51"/>
        <v>17.000000000000107</v>
      </c>
      <c r="C355" s="21">
        <f t="shared" si="57"/>
        <v>41.712058747473293</v>
      </c>
      <c r="D355" s="21">
        <f t="shared" si="57"/>
        <v>105.5658060462507</v>
      </c>
      <c r="E355" s="21">
        <f t="shared" si="57"/>
        <v>17.766987106150388</v>
      </c>
      <c r="F355" s="21">
        <f t="shared" si="53"/>
        <v>0.87896248925072773</v>
      </c>
      <c r="G355" s="21">
        <f t="shared" si="54"/>
        <v>0.9138575515031232</v>
      </c>
      <c r="H355" s="21">
        <f t="shared" si="55"/>
        <v>15.807305614715071</v>
      </c>
      <c r="I355" s="21">
        <f t="shared" si="56"/>
        <v>-9.0936970103704358</v>
      </c>
      <c r="J355" s="21">
        <f t="shared" si="50"/>
        <v>-0.90243113048236978</v>
      </c>
    </row>
    <row r="356" spans="2:10" x14ac:dyDescent="0.2">
      <c r="B356" s="21">
        <f t="shared" si="51"/>
        <v>17.050000000000107</v>
      </c>
      <c r="C356" s="21">
        <f t="shared" si="57"/>
        <v>42.502424028209049</v>
      </c>
      <c r="D356" s="21">
        <f t="shared" si="57"/>
        <v>105.11112119573218</v>
      </c>
      <c r="E356" s="21">
        <f t="shared" si="57"/>
        <v>17.721865549626269</v>
      </c>
      <c r="F356" s="21">
        <f t="shared" si="53"/>
        <v>0.87829870845382751</v>
      </c>
      <c r="G356" s="21">
        <f t="shared" si="54"/>
        <v>0.91206588644276232</v>
      </c>
      <c r="H356" s="21">
        <f t="shared" si="55"/>
        <v>16.07861211602841</v>
      </c>
      <c r="I356" s="21">
        <f t="shared" si="56"/>
        <v>-9.2428532673540857</v>
      </c>
      <c r="J356" s="21">
        <f t="shared" si="50"/>
        <v>-0.91995760813729532</v>
      </c>
    </row>
    <row r="357" spans="2:10" x14ac:dyDescent="0.2">
      <c r="B357" s="21">
        <f t="shared" si="51"/>
        <v>17.100000000000108</v>
      </c>
      <c r="C357" s="21">
        <f t="shared" si="57"/>
        <v>43.306354634010468</v>
      </c>
      <c r="D357" s="21">
        <f t="shared" si="57"/>
        <v>104.64897853236448</v>
      </c>
      <c r="E357" s="21">
        <f t="shared" si="57"/>
        <v>17.675867669219404</v>
      </c>
      <c r="F357" s="21">
        <f t="shared" si="53"/>
        <v>0.87761958701180764</v>
      </c>
      <c r="G357" s="21">
        <f t="shared" si="54"/>
        <v>0.91023728216292932</v>
      </c>
      <c r="H357" s="21">
        <f t="shared" si="55"/>
        <v>16.353327751881913</v>
      </c>
      <c r="I357" s="21">
        <f t="shared" si="56"/>
        <v>-9.3935767319382997</v>
      </c>
      <c r="J357" s="21">
        <f t="shared" si="50"/>
        <v>-0.93777453853273585</v>
      </c>
    </row>
    <row r="358" spans="2:10" x14ac:dyDescent="0.2">
      <c r="B358" s="21">
        <f t="shared" si="51"/>
        <v>17.150000000000109</v>
      </c>
      <c r="C358" s="21">
        <f t="shared" si="57"/>
        <v>44.124021021604563</v>
      </c>
      <c r="D358" s="21">
        <f t="shared" si="57"/>
        <v>104.17929969576757</v>
      </c>
      <c r="E358" s="21">
        <f t="shared" si="57"/>
        <v>17.628978942292768</v>
      </c>
      <c r="F358" s="21">
        <f t="shared" si="53"/>
        <v>0.87692475402485959</v>
      </c>
      <c r="G358" s="21">
        <f t="shared" si="54"/>
        <v>0.90837103269889252</v>
      </c>
      <c r="H358" s="21">
        <f t="shared" si="55"/>
        <v>16.631435770156035</v>
      </c>
      <c r="I358" s="21">
        <f t="shared" si="56"/>
        <v>-9.5458416452757628</v>
      </c>
      <c r="J358" s="21">
        <f t="shared" si="50"/>
        <v>-0.95588327374289861</v>
      </c>
    </row>
    <row r="359" spans="2:10" x14ac:dyDescent="0.2">
      <c r="B359" s="21">
        <f t="shared" si="51"/>
        <v>17.200000000000109</v>
      </c>
      <c r="C359" s="21">
        <f t="shared" si="57"/>
        <v>44.955592810112364</v>
      </c>
      <c r="D359" s="21">
        <f t="shared" si="57"/>
        <v>103.70200761350378</v>
      </c>
      <c r="E359" s="21">
        <f t="shared" si="57"/>
        <v>17.581184778605625</v>
      </c>
      <c r="F359" s="21">
        <f t="shared" si="53"/>
        <v>0.87621382989862107</v>
      </c>
      <c r="G359" s="21">
        <f t="shared" si="54"/>
        <v>0.90646642372256958</v>
      </c>
      <c r="H359" s="21">
        <f t="shared" si="55"/>
        <v>16.912915746455287</v>
      </c>
      <c r="I359" s="21">
        <f t="shared" si="56"/>
        <v>-9.6996196392403267</v>
      </c>
      <c r="J359" s="21">
        <f t="shared" si="50"/>
        <v>-0.97428490438055348</v>
      </c>
    </row>
    <row r="360" spans="2:10" x14ac:dyDescent="0.2">
      <c r="B360" s="21">
        <f t="shared" si="51"/>
        <v>17.25000000000011</v>
      </c>
      <c r="C360" s="21">
        <f t="shared" si="57"/>
        <v>45.80123859743513</v>
      </c>
      <c r="D360" s="21">
        <f t="shared" si="57"/>
        <v>103.21702663154177</v>
      </c>
      <c r="E360" s="21">
        <f t="shared" si="57"/>
        <v>17.532470533386597</v>
      </c>
      <c r="F360" s="21">
        <f t="shared" si="53"/>
        <v>0.87548642622004624</v>
      </c>
      <c r="G360" s="21">
        <f t="shared" si="54"/>
        <v>0.90452273287676865</v>
      </c>
      <c r="H360" s="21">
        <f t="shared" si="55"/>
        <v>17.197743397402562</v>
      </c>
      <c r="I360" s="21">
        <f t="shared" si="56"/>
        <v>-9.854879623365397</v>
      </c>
      <c r="J360" s="21">
        <f t="shared" si="50"/>
        <v>-0.99298023768309918</v>
      </c>
    </row>
    <row r="361" spans="2:10" x14ac:dyDescent="0.2">
      <c r="B361" s="21">
        <f t="shared" si="51"/>
        <v>17.300000000000111</v>
      </c>
      <c r="C361" s="21">
        <f t="shared" si="57"/>
        <v>46.661125767305258</v>
      </c>
      <c r="D361" s="21">
        <f t="shared" si="57"/>
        <v>102.7242826503735</v>
      </c>
      <c r="E361" s="21">
        <f t="shared" si="57"/>
        <v>17.482821521502441</v>
      </c>
      <c r="F361" s="21">
        <f t="shared" si="53"/>
        <v>0.87474214564071395</v>
      </c>
      <c r="G361" s="21">
        <f t="shared" si="54"/>
        <v>0.90253923015184678</v>
      </c>
      <c r="H361" s="21">
        <f t="shared" si="55"/>
        <v>17.485890388051178</v>
      </c>
      <c r="I361" s="21">
        <f t="shared" si="56"/>
        <v>-10.01158766920469</v>
      </c>
      <c r="J361" s="21">
        <f t="shared" si="50"/>
        <v>-1.0119697743750606</v>
      </c>
    </row>
    <row r="362" spans="2:10" x14ac:dyDescent="0.2">
      <c r="B362" s="21">
        <f t="shared" si="51"/>
        <v>17.350000000000112</v>
      </c>
      <c r="C362" s="21">
        <f t="shared" si="57"/>
        <v>47.535420286707819</v>
      </c>
      <c r="D362" s="21">
        <f t="shared" si="57"/>
        <v>102.22370326691326</v>
      </c>
      <c r="E362" s="21">
        <f t="shared" si="57"/>
        <v>17.432223032783689</v>
      </c>
      <c r="F362" s="21">
        <f t="shared" si="53"/>
        <v>0.87398058176871374</v>
      </c>
      <c r="G362" s="21">
        <f t="shared" si="54"/>
        <v>0.90051517830777683</v>
      </c>
      <c r="H362" s="21">
        <f t="shared" si="55"/>
        <v>17.777324133443308</v>
      </c>
      <c r="I362" s="21">
        <f t="shared" si="56"/>
        <v>-10.169706892227596</v>
      </c>
      <c r="J362" s="21">
        <f t="shared" si="50"/>
        <v>-1.0312536842665878</v>
      </c>
    </row>
    <row r="363" spans="2:10" x14ac:dyDescent="0.2">
      <c r="B363" s="21">
        <f t="shared" si="51"/>
        <v>17.400000000000112</v>
      </c>
      <c r="C363" s="21">
        <f t="shared" si="57"/>
        <v>48.424286493379981</v>
      </c>
      <c r="D363" s="21">
        <f t="shared" si="57"/>
        <v>101.71521792230187</v>
      </c>
      <c r="E363" s="21">
        <f t="shared" si="57"/>
        <v>17.380660348570359</v>
      </c>
      <c r="F363" s="21">
        <f t="shared" si="53"/>
        <v>0.87320131907034826</v>
      </c>
      <c r="G363" s="21">
        <f t="shared" si="54"/>
        <v>0.89844983334477191</v>
      </c>
      <c r="H363" s="21">
        <f t="shared" si="55"/>
        <v>18.072007594369857</v>
      </c>
      <c r="I363" s="21">
        <f t="shared" si="56"/>
        <v>-10.329197331382598</v>
      </c>
      <c r="J363" s="21">
        <f t="shared" si="50"/>
        <v>-1.0508317805494727</v>
      </c>
    </row>
    <row r="364" spans="2:10" x14ac:dyDescent="0.2">
      <c r="B364" s="21">
        <f t="shared" si="51"/>
        <v>17.450000000000113</v>
      </c>
      <c r="C364" s="21">
        <f t="shared" si="57"/>
        <v>49.327886873098471</v>
      </c>
      <c r="D364" s="21">
        <f t="shared" si="57"/>
        <v>101.19875805573274</v>
      </c>
      <c r="E364" s="21">
        <f t="shared" si="57"/>
        <v>17.328118759542885</v>
      </c>
      <c r="F364" s="21">
        <f t="shared" si="53"/>
        <v>0.87240393278300055</v>
      </c>
      <c r="G364" s="21">
        <f t="shared" si="54"/>
        <v>0.89634244502576688</v>
      </c>
      <c r="H364" s="21">
        <f t="shared" si="55"/>
        <v>18.369899067416817</v>
      </c>
      <c r="I364" s="21">
        <f t="shared" si="56"/>
        <v>-10.490015826486234</v>
      </c>
      <c r="J364" s="21">
        <f t="shared" si="50"/>
        <v>-1.070703492755456</v>
      </c>
    </row>
    <row r="365" spans="2:10" x14ac:dyDescent="0.2">
      <c r="B365" s="21">
        <f t="shared" si="51"/>
        <v>17.500000000000114</v>
      </c>
      <c r="C365" s="21">
        <f t="shared" si="57"/>
        <v>50.24638182646931</v>
      </c>
      <c r="D365" s="21">
        <f t="shared" si="57"/>
        <v>100.67425726440842</v>
      </c>
      <c r="E365" s="21">
        <f t="shared" si="57"/>
        <v>17.274583584905113</v>
      </c>
      <c r="F365" s="21">
        <f t="shared" si="53"/>
        <v>0.87158798884062427</v>
      </c>
      <c r="G365" s="21">
        <f t="shared" si="54"/>
        <v>0.89419225745421138</v>
      </c>
      <c r="H365" s="21">
        <f t="shared" si="55"/>
        <v>18.670951969415825</v>
      </c>
      <c r="I365" s="21">
        <f t="shared" si="56"/>
        <v>-10.652115893621016</v>
      </c>
      <c r="J365" s="21">
        <f t="shared" si="50"/>
        <v>-1.0908678383430015</v>
      </c>
    </row>
    <row r="366" spans="2:10" x14ac:dyDescent="0.2">
      <c r="B366" s="21">
        <f t="shared" si="51"/>
        <v>17.550000000000114</v>
      </c>
      <c r="C366" s="21">
        <f t="shared" si="57"/>
        <v>51.179929424940099</v>
      </c>
      <c r="D366" s="21">
        <f t="shared" si="57"/>
        <v>100.14165146972738</v>
      </c>
      <c r="E366" s="21">
        <f t="shared" si="57"/>
        <v>17.220040192987963</v>
      </c>
      <c r="F366" s="21">
        <f t="shared" si="53"/>
        <v>0.87075304381344443</v>
      </c>
      <c r="G366" s="21">
        <f t="shared" si="54"/>
        <v>0.89199850971078065</v>
      </c>
      <c r="H366" s="21">
        <f t="shared" si="55"/>
        <v>18.975114616453808</v>
      </c>
      <c r="I366" s="21">
        <f t="shared" si="56"/>
        <v>-10.815447598754149</v>
      </c>
      <c r="J366" s="21">
        <f t="shared" si="50"/>
        <v>-1.1113233928850548</v>
      </c>
    </row>
    <row r="367" spans="2:10" x14ac:dyDescent="0.2">
      <c r="B367" s="21">
        <f t="shared" si="51"/>
        <v>17.600000000000115</v>
      </c>
      <c r="C367" s="21">
        <f t="shared" si="57"/>
        <v>52.128685155762788</v>
      </c>
      <c r="D367" s="21">
        <f t="shared" si="57"/>
        <v>99.600879089789672</v>
      </c>
      <c r="E367" s="21">
        <f t="shared" si="57"/>
        <v>17.164474023343711</v>
      </c>
      <c r="F367" s="21">
        <f t="shared" si="53"/>
        <v>0.86989864486357893</v>
      </c>
      <c r="G367" s="21">
        <f t="shared" si="54"/>
        <v>0.8897604365527656</v>
      </c>
      <c r="H367" s="21">
        <f t="shared" si="55"/>
        <v>19.282329997636818</v>
      </c>
      <c r="I367" s="21">
        <f t="shared" si="56"/>
        <v>-10.979957429819191</v>
      </c>
      <c r="J367" s="21">
        <f t="shared" si="50"/>
        <v>-1.1320682588323905</v>
      </c>
    </row>
    <row r="368" spans="2:10" x14ac:dyDescent="0.2">
      <c r="B368" s="21">
        <f t="shared" si="51"/>
        <v>17.650000000000116</v>
      </c>
      <c r="C368" s="21">
        <f t="shared" si="57"/>
        <v>53.092801655644628</v>
      </c>
      <c r="D368" s="21">
        <f t="shared" si="57"/>
        <v>99.051881218298718</v>
      </c>
      <c r="E368" s="21">
        <f t="shared" si="57"/>
        <v>17.107870610402092</v>
      </c>
      <c r="F368" s="21">
        <f t="shared" si="53"/>
        <v>0.86902432971843335</v>
      </c>
      <c r="G368" s="21">
        <f t="shared" si="54"/>
        <v>0.8874772691800511</v>
      </c>
      <c r="H368" s="21">
        <f t="shared" si="55"/>
        <v>19.592535543847987</v>
      </c>
      <c r="I368" s="21">
        <f t="shared" si="56"/>
        <v>-11.145588167536179</v>
      </c>
      <c r="J368" s="21">
        <f t="shared" si="50"/>
        <v>-1.1531000328349421</v>
      </c>
    </row>
    <row r="369" spans="2:10" x14ac:dyDescent="0.2">
      <c r="B369" s="21">
        <f t="shared" si="51"/>
        <v>17.700000000000117</v>
      </c>
      <c r="C369" s="21">
        <f t="shared" ref="C369:E384" si="58">C368+$C$11*H368</f>
        <v>54.072428432837029</v>
      </c>
      <c r="D369" s="21">
        <f t="shared" si="58"/>
        <v>98.494601809921903</v>
      </c>
      <c r="E369" s="21">
        <f t="shared" si="58"/>
        <v>17.050215608760343</v>
      </c>
      <c r="F369" s="21">
        <f t="shared" si="53"/>
        <v>0.86812962666386173</v>
      </c>
      <c r="G369" s="21">
        <f t="shared" si="54"/>
        <v>0.88514823607173887</v>
      </c>
      <c r="H369" s="21">
        <f t="shared" si="55"/>
        <v>19.905662891788676</v>
      </c>
      <c r="I369" s="21">
        <f t="shared" si="56"/>
        <v>-11.312278755281232</v>
      </c>
      <c r="J369" s="21">
        <f t="shared" si="50"/>
        <v>-1.17441577160821</v>
      </c>
    </row>
    <row r="370" spans="2:10" x14ac:dyDescent="0.2">
      <c r="B370" s="21">
        <f t="shared" si="51"/>
        <v>17.750000000000117</v>
      </c>
      <c r="C370" s="21">
        <f t="shared" si="58"/>
        <v>55.067711577426465</v>
      </c>
      <c r="D370" s="21">
        <f t="shared" si="58"/>
        <v>97.928987872157848</v>
      </c>
      <c r="E370" s="21">
        <f t="shared" si="58"/>
        <v>16.991494820179934</v>
      </c>
      <c r="F370" s="21">
        <f t="shared" si="53"/>
        <v>0.86721405455924216</v>
      </c>
      <c r="G370" s="21">
        <f t="shared" si="54"/>
        <v>0.88277256389760916</v>
      </c>
      <c r="H370" s="21">
        <f t="shared" si="55"/>
        <v>20.221637643645693</v>
      </c>
      <c r="I370" s="21">
        <f t="shared" si="56"/>
        <v>-11.479964168355192</v>
      </c>
      <c r="J370" s="21">
        <f t="shared" si="50"/>
        <v>-1.1960119563414935</v>
      </c>
    </row>
    <row r="371" spans="2:10" x14ac:dyDescent="0.2">
      <c r="B371" s="21">
        <f t="shared" si="51"/>
        <v>17.800000000000118</v>
      </c>
      <c r="C371" s="21">
        <f t="shared" si="58"/>
        <v>56.078793459608747</v>
      </c>
      <c r="D371" s="21">
        <f t="shared" si="58"/>
        <v>97.354989663740085</v>
      </c>
      <c r="E371" s="21">
        <f t="shared" si="58"/>
        <v>16.931694222362861</v>
      </c>
      <c r="F371" s="21">
        <f t="shared" si="53"/>
        <v>0.86627712287677305</v>
      </c>
      <c r="G371" s="21">
        <f t="shared" si="54"/>
        <v>0.8803494785087459</v>
      </c>
      <c r="H371" s="21">
        <f t="shared" si="55"/>
        <v>20.540379122786291</v>
      </c>
      <c r="I371" s="21">
        <f t="shared" si="56"/>
        <v>-11.648575283042154</v>
      </c>
      <c r="J371" s="21">
        <f t="shared" si="50"/>
        <v>-1.2178844556514719</v>
      </c>
    </row>
    <row r="372" spans="2:10" x14ac:dyDescent="0.2">
      <c r="B372" s="21">
        <f t="shared" si="51"/>
        <v>17.850000000000119</v>
      </c>
      <c r="C372" s="21">
        <f t="shared" si="58"/>
        <v>57.105812415748062</v>
      </c>
      <c r="D372" s="21">
        <f t="shared" si="58"/>
        <v>96.772560899587972</v>
      </c>
      <c r="E372" s="21">
        <f t="shared" si="58"/>
        <v>16.870799999580289</v>
      </c>
      <c r="F372" s="21">
        <f t="shared" si="53"/>
        <v>0.86531833176746531</v>
      </c>
      <c r="G372" s="21">
        <f t="shared" si="54"/>
        <v>0.87787820601177058</v>
      </c>
      <c r="H372" s="21">
        <f t="shared" si="55"/>
        <v>20.861800125946889</v>
      </c>
      <c r="I372" s="21">
        <f t="shared" si="56"/>
        <v>-11.818038745892869</v>
      </c>
      <c r="J372" s="21">
        <f t="shared" si="50"/>
        <v>-1.2400284870963389</v>
      </c>
    </row>
    <row r="373" spans="2:10" x14ac:dyDescent="0.2">
      <c r="B373" s="21">
        <f t="shared" si="51"/>
        <v>17.900000000000119</v>
      </c>
      <c r="C373" s="21">
        <f t="shared" si="58"/>
        <v>58.14890242204541</v>
      </c>
      <c r="D373" s="21">
        <f t="shared" si="58"/>
        <v>96.181658962293326</v>
      </c>
      <c r="E373" s="21">
        <f t="shared" si="58"/>
        <v>16.80879857522547</v>
      </c>
      <c r="F373" s="21">
        <f t="shared" si="53"/>
        <v>0.86433717215647932</v>
      </c>
      <c r="G373" s="21">
        <f t="shared" si="54"/>
        <v>0.87535797393123749</v>
      </c>
      <c r="H373" s="21">
        <f t="shared" si="55"/>
        <v>21.185806672451076</v>
      </c>
      <c r="I373" s="21">
        <f t="shared" si="56"/>
        <v>-11.98827684371499</v>
      </c>
      <c r="J373" s="21">
        <f t="shared" si="50"/>
        <v>-1.2624385772775781</v>
      </c>
    </row>
    <row r="374" spans="2:10" x14ac:dyDescent="0.2">
      <c r="B374" s="21">
        <f t="shared" si="51"/>
        <v>17.95000000000012</v>
      </c>
      <c r="C374" s="21">
        <f t="shared" si="58"/>
        <v>59.208192755667966</v>
      </c>
      <c r="D374" s="21">
        <f t="shared" si="58"/>
        <v>95.582245120107572</v>
      </c>
      <c r="E374" s="21">
        <f t="shared" si="58"/>
        <v>16.745676646361591</v>
      </c>
      <c r="F374" s="21">
        <f t="shared" si="53"/>
        <v>0.86333312587063427</v>
      </c>
      <c r="G374" s="21">
        <f t="shared" si="54"/>
        <v>0.87278801246482884</v>
      </c>
      <c r="H374" s="21">
        <f t="shared" si="55"/>
        <v>21.512297751067884</v>
      </c>
      <c r="I374" s="21">
        <f t="shared" si="56"/>
        <v>-12.159207374802799</v>
      </c>
      <c r="J374" s="21">
        <f t="shared" si="50"/>
        <v>-1.2851085205682438</v>
      </c>
    </row>
    <row r="375" spans="2:10" x14ac:dyDescent="0.2">
      <c r="B375" s="21">
        <f t="shared" si="51"/>
        <v>18.000000000000121</v>
      </c>
      <c r="C375" s="21">
        <f t="shared" si="58"/>
        <v>60.283807643221358</v>
      </c>
      <c r="D375" s="21">
        <f t="shared" si="58"/>
        <v>94.974284751367435</v>
      </c>
      <c r="E375" s="21">
        <f t="shared" si="58"/>
        <v>16.681421220333178</v>
      </c>
      <c r="F375" s="21">
        <f t="shared" si="53"/>
        <v>0.86230566580110923</v>
      </c>
      <c r="G375" s="21">
        <f t="shared" si="54"/>
        <v>0.87016755583606009</v>
      </c>
      <c r="H375" s="21">
        <f t="shared" si="55"/>
        <v>21.841165065203313</v>
      </c>
      <c r="I375" s="21">
        <f t="shared" si="56"/>
        <v>-12.330743521992042</v>
      </c>
      <c r="J375" s="21">
        <f t="shared" si="50"/>
        <v>-1.3080313365225322</v>
      </c>
    </row>
    <row r="376" spans="2:10" x14ac:dyDescent="0.2">
      <c r="B376" s="21">
        <f t="shared" si="51"/>
        <v>18.050000000000122</v>
      </c>
      <c r="C376" s="21">
        <f t="shared" si="58"/>
        <v>61.375865896481521</v>
      </c>
      <c r="D376" s="21">
        <f t="shared" si="58"/>
        <v>94.357747575267837</v>
      </c>
      <c r="E376" s="21">
        <f t="shared" si="58"/>
        <v>16.616019653507053</v>
      </c>
      <c r="F376" s="21">
        <f t="shared" si="53"/>
        <v>0.86125425610454553</v>
      </c>
      <c r="G376" s="21">
        <f t="shared" si="54"/>
        <v>0.86749584374924982</v>
      </c>
      <c r="H376" s="21">
        <f t="shared" si="55"/>
        <v>22.172292777205779</v>
      </c>
      <c r="I376" s="21">
        <f t="shared" si="56"/>
        <v>-12.502793728182134</v>
      </c>
      <c r="J376" s="21">
        <f t="shared" si="50"/>
        <v>-1.3311992260393168</v>
      </c>
    </row>
    <row r="377" spans="2:10" x14ac:dyDescent="0.2">
      <c r="B377" s="21">
        <f t="shared" si="51"/>
        <v>18.100000000000122</v>
      </c>
      <c r="C377" s="21">
        <f t="shared" si="58"/>
        <v>62.48448053534181</v>
      </c>
      <c r="D377" s="21">
        <f t="shared" si="58"/>
        <v>93.732607888858723</v>
      </c>
      <c r="E377" s="21">
        <f t="shared" si="58"/>
        <v>16.549459692205087</v>
      </c>
      <c r="F377" s="21">
        <f t="shared" si="53"/>
        <v>0.86017835244595431</v>
      </c>
      <c r="G377" s="21">
        <f t="shared" si="54"/>
        <v>0.8647721229515245</v>
      </c>
      <c r="H377" s="21">
        <f t="shared" si="55"/>
        <v>22.505557252660715</v>
      </c>
      <c r="I377" s="21">
        <f t="shared" si="56"/>
        <v>-12.675261575027552</v>
      </c>
      <c r="J377" s="21">
        <f t="shared" si="50"/>
        <v>-1.3546035263678817</v>
      </c>
    </row>
    <row r="378" spans="2:10" x14ac:dyDescent="0.2">
      <c r="B378" s="21">
        <f t="shared" si="51"/>
        <v>18.150000000000123</v>
      </c>
      <c r="C378" s="21">
        <f t="shared" si="58"/>
        <v>63.609758397974844</v>
      </c>
      <c r="D378" s="21">
        <f t="shared" si="58"/>
        <v>93.098844810107352</v>
      </c>
      <c r="E378" s="21">
        <f t="shared" si="58"/>
        <v>16.481729515886691</v>
      </c>
      <c r="F378" s="21">
        <f t="shared" si="53"/>
        <v>0.85907740228703955</v>
      </c>
      <c r="G378" s="21">
        <f t="shared" si="54"/>
        <v>0.86199564890661251</v>
      </c>
      <c r="H378" s="21">
        <f t="shared" si="55"/>
        <v>22.840826805651005</v>
      </c>
      <c r="I378" s="21">
        <f t="shared" si="56"/>
        <v>-12.84804566556285</v>
      </c>
      <c r="J378" s="21">
        <f t="shared" si="50"/>
        <v>-1.3782346650696127</v>
      </c>
    </row>
    <row r="379" spans="2:10" x14ac:dyDescent="0.2">
      <c r="B379" s="21">
        <f t="shared" si="51"/>
        <v>18.200000000000124</v>
      </c>
      <c r="C379" s="21">
        <f t="shared" si="58"/>
        <v>64.75179973825739</v>
      </c>
      <c r="D379" s="21">
        <f t="shared" si="58"/>
        <v>92.456442526829207</v>
      </c>
      <c r="E379" s="21">
        <f t="shared" si="58"/>
        <v>16.412817782633212</v>
      </c>
      <c r="F379" s="21">
        <f t="shared" si="53"/>
        <v>0.85795084522374299</v>
      </c>
      <c r="G379" s="21">
        <f t="shared" si="54"/>
        <v>0.85916568758512391</v>
      </c>
      <c r="H379" s="21">
        <f t="shared" si="55"/>
        <v>23.177961446067773</v>
      </c>
      <c r="I379" s="21">
        <f t="shared" si="56"/>
        <v>-13.0210395115915</v>
      </c>
      <c r="J379" s="21">
        <f t="shared" si="50"/>
        <v>-1.4020821130673937</v>
      </c>
    </row>
    <row r="380" spans="2:10" x14ac:dyDescent="0.2">
      <c r="B380" s="21">
        <f t="shared" si="51"/>
        <v>18.250000000000124</v>
      </c>
      <c r="C380" s="21">
        <f t="shared" si="58"/>
        <v>65.910697810560777</v>
      </c>
      <c r="D380" s="21">
        <f t="shared" si="58"/>
        <v>91.80539055124963</v>
      </c>
      <c r="E380" s="21">
        <f t="shared" si="58"/>
        <v>16.342713676979841</v>
      </c>
      <c r="F380" s="21">
        <f t="shared" si="53"/>
        <v>0.85679811337702005</v>
      </c>
      <c r="G380" s="21">
        <f t="shared" si="54"/>
        <v>0.85628151737591562</v>
      </c>
      <c r="H380" s="21">
        <f t="shared" si="55"/>
        <v>23.516812630170971</v>
      </c>
      <c r="I380" s="21">
        <f t="shared" si="56"/>
        <v>-13.19413142673705</v>
      </c>
      <c r="J380" s="21">
        <f t="shared" si="50"/>
        <v>-1.4261343369437753</v>
      </c>
    </row>
    <row r="381" spans="2:10" x14ac:dyDescent="0.2">
      <c r="B381" s="21">
        <f t="shared" si="51"/>
        <v>18.300000000000125</v>
      </c>
      <c r="C381" s="21">
        <f t="shared" si="58"/>
        <v>67.086538442069326</v>
      </c>
      <c r="D381" s="21">
        <f t="shared" si="58"/>
        <v>91.145683979912775</v>
      </c>
      <c r="E381" s="21">
        <f t="shared" si="58"/>
        <v>16.271406960132651</v>
      </c>
      <c r="F381" s="21">
        <f t="shared" si="53"/>
        <v>0.85561863184106268</v>
      </c>
      <c r="G381" s="21">
        <f t="shared" si="54"/>
        <v>0.85334243112299091</v>
      </c>
      <c r="H381" s="21">
        <f t="shared" si="55"/>
        <v>23.857223015721551</v>
      </c>
      <c r="I381" s="21">
        <f t="shared" si="56"/>
        <v>-13.367204426126163</v>
      </c>
      <c r="J381" s="21">
        <f t="shared" si="50"/>
        <v>-1.4503787506754691</v>
      </c>
    </row>
    <row r="382" spans="2:10" x14ac:dyDescent="0.2">
      <c r="B382" s="21">
        <f t="shared" si="51"/>
        <v>18.350000000000126</v>
      </c>
      <c r="C382" s="21">
        <f t="shared" si="58"/>
        <v>68.279399592855398</v>
      </c>
      <c r="D382" s="21">
        <f t="shared" si="58"/>
        <v>90.477323758606474</v>
      </c>
      <c r="E382" s="21">
        <f t="shared" si="58"/>
        <v>16.198888022598879</v>
      </c>
      <c r="F382" s="21">
        <f t="shared" si="53"/>
        <v>0.85441181919336673</v>
      </c>
      <c r="G382" s="21">
        <f t="shared" si="54"/>
        <v>0.85034773829217314</v>
      </c>
      <c r="H382" s="21">
        <f t="shared" si="55"/>
        <v>24.199026223134705</v>
      </c>
      <c r="I382" s="21">
        <f t="shared" si="56"/>
        <v>-13.540136133746756</v>
      </c>
      <c r="J382" s="21">
        <f t="shared" si="50"/>
        <v>-1.4748016670209978</v>
      </c>
    </row>
    <row r="383" spans="2:10" x14ac:dyDescent="0.2">
      <c r="B383" s="21">
        <f t="shared" si="51"/>
        <v>18.400000000000126</v>
      </c>
      <c r="C383" s="21">
        <f t="shared" si="58"/>
        <v>69.489350904012127</v>
      </c>
      <c r="D383" s="21">
        <f t="shared" si="58"/>
        <v>89.800316951919143</v>
      </c>
      <c r="E383" s="21">
        <f t="shared" si="58"/>
        <v>16.125147939247828</v>
      </c>
      <c r="F383" s="21">
        <f t="shared" si="53"/>
        <v>0.85317708807124282</v>
      </c>
      <c r="G383" s="21">
        <f t="shared" si="54"/>
        <v>0.84729676727152547</v>
      </c>
      <c r="H383" s="21">
        <f t="shared" si="55"/>
        <v>24.542046604239786</v>
      </c>
      <c r="I383" s="21">
        <f t="shared" si="56"/>
        <v>-13.712798698599684</v>
      </c>
      <c r="J383" s="21">
        <f t="shared" si="50"/>
        <v>-1.4993882488131334</v>
      </c>
    </row>
    <row r="384" spans="2:10" x14ac:dyDescent="0.2">
      <c r="B384" s="21">
        <f t="shared" si="51"/>
        <v>18.450000000000127</v>
      </c>
      <c r="C384" s="21">
        <f t="shared" si="58"/>
        <v>70.716453234224119</v>
      </c>
      <c r="D384" s="21">
        <f t="shared" si="58"/>
        <v>89.114677016989162</v>
      </c>
      <c r="E384" s="21">
        <f t="shared" si="58"/>
        <v>16.050178526807173</v>
      </c>
      <c r="F384" s="21">
        <f t="shared" si="53"/>
        <v>0.85191384581953655</v>
      </c>
      <c r="G384" s="21">
        <f t="shared" si="54"/>
        <v>0.84418886780914493</v>
      </c>
      <c r="H384" s="21">
        <f t="shared" si="55"/>
        <v>24.886099020373212</v>
      </c>
      <c r="I384" s="21">
        <f t="shared" si="56"/>
        <v>-13.885058720839453</v>
      </c>
      <c r="J384" s="21">
        <f t="shared" si="50"/>
        <v>-1.5241224604421575</v>
      </c>
    </row>
    <row r="385" spans="2:10" x14ac:dyDescent="0.2">
      <c r="B385" s="21">
        <f t="shared" si="51"/>
        <v>18.500000000000128</v>
      </c>
      <c r="C385" s="21">
        <f t="shared" ref="C385:E400" si="59">C384+$C$11*H384</f>
        <v>71.960758185242781</v>
      </c>
      <c r="D385" s="21">
        <f t="shared" si="59"/>
        <v>88.420424080947186</v>
      </c>
      <c r="E385" s="21">
        <f t="shared" si="59"/>
        <v>15.973972403785066</v>
      </c>
      <c r="F385" s="21">
        <f t="shared" si="53"/>
        <v>0.85062149521449015</v>
      </c>
      <c r="G385" s="21">
        <f t="shared" si="54"/>
        <v>0.84102341359153321</v>
      </c>
      <c r="H385" s="21">
        <f t="shared" si="55"/>
        <v>25.230988631678184</v>
      </c>
      <c r="I385" s="21">
        <f t="shared" si="56"/>
        <v>-14.056777189177978</v>
      </c>
      <c r="J385" s="21">
        <f t="shared" si="50"/>
        <v>-1.548987019853854</v>
      </c>
    </row>
    <row r="386" spans="2:10" x14ac:dyDescent="0.2">
      <c r="B386" s="21">
        <f t="shared" si="51"/>
        <v>18.550000000000129</v>
      </c>
      <c r="C386" s="21">
        <f t="shared" si="59"/>
        <v>73.222307616826697</v>
      </c>
      <c r="D386" s="21">
        <f t="shared" si="59"/>
        <v>87.717585221488292</v>
      </c>
      <c r="E386" s="21">
        <f t="shared" si="59"/>
        <v>15.896523052792373</v>
      </c>
      <c r="F386" s="21">
        <f t="shared" si="53"/>
        <v>0.84929943526881879</v>
      </c>
      <c r="G386" s="21">
        <f t="shared" si="54"/>
        <v>0.83779980496524264</v>
      </c>
      <c r="H386" s="21">
        <f t="shared" si="55"/>
        <v>25.576510699637293</v>
      </c>
      <c r="I386" s="21">
        <f t="shared" si="56"/>
        <v>-14.227809430903351</v>
      </c>
      <c r="J386" s="21">
        <f t="shared" si="50"/>
        <v>-1.573963351427949</v>
      </c>
    </row>
    <row r="387" spans="2:10" x14ac:dyDescent="0.2">
      <c r="B387" s="21">
        <f t="shared" si="51"/>
        <v>18.600000000000129</v>
      </c>
      <c r="C387" s="21">
        <f t="shared" si="59"/>
        <v>74.50113315180856</v>
      </c>
      <c r="D387" s="21">
        <f t="shared" si="59"/>
        <v>87.00619474994312</v>
      </c>
      <c r="E387" s="21">
        <f t="shared" si="59"/>
        <v>15.817824885220976</v>
      </c>
      <c r="F387" s="21">
        <f t="shared" si="53"/>
        <v>0.84794706212319348</v>
      </c>
      <c r="G387" s="21">
        <f t="shared" si="54"/>
        <v>0.83451747180388003</v>
      </c>
      <c r="H387" s="21">
        <f t="shared" si="55"/>
        <v>25.922450405020644</v>
      </c>
      <c r="I387" s="21">
        <f t="shared" si="56"/>
        <v>-14.398005075944567</v>
      </c>
      <c r="J387" s="21">
        <f t="shared" si="50"/>
        <v>-1.5990315401444519</v>
      </c>
    </row>
    <row r="388" spans="2:10" x14ac:dyDescent="0.2">
      <c r="B388" s="21">
        <f t="shared" si="51"/>
        <v>18.65000000000013</v>
      </c>
      <c r="C388" s="21">
        <f t="shared" si="59"/>
        <v>75.797255672059592</v>
      </c>
      <c r="D388" s="21">
        <f t="shared" si="59"/>
        <v>86.286294496145885</v>
      </c>
      <c r="E388" s="21">
        <f t="shared" si="59"/>
        <v>15.737873308213754</v>
      </c>
      <c r="F388" s="21">
        <f t="shared" si="53"/>
        <v>0.84656377002940819</v>
      </c>
      <c r="G388" s="21">
        <f t="shared" si="54"/>
        <v>0.83117587652184499</v>
      </c>
      <c r="H388" s="21">
        <f t="shared" si="55"/>
        <v>26.268582683591916</v>
      </c>
      <c r="I388" s="21">
        <f t="shared" si="56"/>
        <v>-14.567208036489779</v>
      </c>
      <c r="J388" s="21">
        <f t="shared" si="50"/>
        <v>-1.6241702874915802</v>
      </c>
    </row>
    <row r="389" spans="2:10" x14ac:dyDescent="0.2">
      <c r="B389" s="21">
        <f t="shared" si="51"/>
        <v>18.700000000000131</v>
      </c>
      <c r="C389" s="21">
        <f t="shared" si="59"/>
        <v>77.110684806239192</v>
      </c>
      <c r="D389" s="21">
        <f t="shared" si="59"/>
        <v>85.557934094321396</v>
      </c>
      <c r="E389" s="21">
        <f t="shared" si="59"/>
        <v>15.656664793839175</v>
      </c>
      <c r="F389" s="21">
        <f t="shared" si="53"/>
        <v>0.84514895243056687</v>
      </c>
      <c r="G389" s="21">
        <f t="shared" si="54"/>
        <v>0.82777451723534712</v>
      </c>
      <c r="H389" s="21">
        <f t="shared" si="55"/>
        <v>26.614672082077085</v>
      </c>
      <c r="I389" s="21">
        <f t="shared" si="56"/>
        <v>-14.735256503740857</v>
      </c>
      <c r="J389" s="21">
        <f t="shared" si="50"/>
        <v>-1.6493568696164118</v>
      </c>
    </row>
    <row r="390" spans="2:10" x14ac:dyDescent="0.2">
      <c r="B390" s="21">
        <f t="shared" si="51"/>
        <v>18.750000000000131</v>
      </c>
      <c r="C390" s="21">
        <f t="shared" si="59"/>
        <v>78.441418410343047</v>
      </c>
      <c r="D390" s="21">
        <f t="shared" si="59"/>
        <v>84.821171269134354</v>
      </c>
      <c r="E390" s="21">
        <f t="shared" si="59"/>
        <v>15.574196950358354</v>
      </c>
      <c r="F390" s="21">
        <f t="shared" si="53"/>
        <v>0.8437020031436282</v>
      </c>
      <c r="G390" s="21">
        <f t="shared" si="54"/>
        <v>0.82431293107029202</v>
      </c>
      <c r="H390" s="21">
        <f t="shared" si="55"/>
        <v>26.960472637062381</v>
      </c>
      <c r="I390" s="21">
        <f t="shared" si="56"/>
        <v>-14.901982963458973</v>
      </c>
      <c r="J390" s="21">
        <f t="shared" si="50"/>
        <v>-1.6745670982676444</v>
      </c>
    </row>
    <row r="391" spans="2:10" x14ac:dyDescent="0.2">
      <c r="B391" s="21">
        <f t="shared" si="51"/>
        <v>18.800000000000132</v>
      </c>
      <c r="C391" s="21">
        <f t="shared" si="59"/>
        <v>79.789442042196171</v>
      </c>
      <c r="D391" s="21">
        <f t="shared" si="59"/>
        <v>84.076072120961399</v>
      </c>
      <c r="E391" s="21">
        <f t="shared" si="59"/>
        <v>15.490468595444971</v>
      </c>
      <c r="F391" s="21">
        <f t="shared" si="53"/>
        <v>0.84222231764960898</v>
      </c>
      <c r="G391" s="21">
        <f t="shared" si="54"/>
        <v>0.8207906976155479</v>
      </c>
      <c r="H391" s="21">
        <f t="shared" si="55"/>
        <v>27.305727779649523</v>
      </c>
      <c r="I391" s="21">
        <f t="shared" si="56"/>
        <v>-15.067214232022375</v>
      </c>
      <c r="J391" s="21">
        <f t="shared" si="50"/>
        <v>-1.6997752851316079</v>
      </c>
    </row>
    <row r="392" spans="2:10" x14ac:dyDescent="0.2">
      <c r="B392" s="21">
        <f t="shared" si="51"/>
        <v>18.850000000000133</v>
      </c>
      <c r="C392" s="21">
        <f t="shared" si="59"/>
        <v>81.154728431178654</v>
      </c>
      <c r="D392" s="21">
        <f t="shared" si="59"/>
        <v>83.322711409360281</v>
      </c>
      <c r="E392" s="21">
        <f t="shared" si="59"/>
        <v>15.405479831188391</v>
      </c>
      <c r="F392" s="21">
        <f t="shared" si="53"/>
        <v>0.84070929449664344</v>
      </c>
      <c r="G392" s="21">
        <f t="shared" si="54"/>
        <v>0.81720744251886823</v>
      </c>
      <c r="H392" s="21">
        <f t="shared" si="55"/>
        <v>27.650170268853572</v>
      </c>
      <c r="I392" s="21">
        <f t="shared" si="56"/>
        <v>-15.230771514779242</v>
      </c>
      <c r="J392" s="21">
        <f t="shared" si="50"/>
        <v>-1.7249542102123172</v>
      </c>
    </row>
    <row r="393" spans="2:10" x14ac:dyDescent="0.2">
      <c r="B393" s="21">
        <f t="shared" si="51"/>
        <v>18.900000000000134</v>
      </c>
      <c r="C393" s="21">
        <f t="shared" si="59"/>
        <v>82.537236944621327</v>
      </c>
      <c r="D393" s="21">
        <f t="shared" si="59"/>
        <v>82.561172833621313</v>
      </c>
      <c r="E393" s="21">
        <f t="shared" si="59"/>
        <v>15.319232120677775</v>
      </c>
      <c r="F393" s="21">
        <f t="shared" si="53"/>
        <v>0.83916233682093144</v>
      </c>
      <c r="G393" s="21">
        <f t="shared" si="54"/>
        <v>0.81356284122137812</v>
      </c>
      <c r="H393" s="21">
        <f t="shared" si="55"/>
        <v>27.993522156880683</v>
      </c>
      <c r="I393" s="21">
        <f t="shared" si="56"/>
        <v>-15.392470488531099</v>
      </c>
      <c r="J393" s="21">
        <f t="shared" si="50"/>
        <v>-1.7500750949593424</v>
      </c>
    </row>
    <row r="394" spans="2:10" x14ac:dyDescent="0.2">
      <c r="B394" s="21">
        <f t="shared" si="51"/>
        <v>18.950000000000134</v>
      </c>
      <c r="C394" s="21">
        <f t="shared" si="59"/>
        <v>83.936913052465357</v>
      </c>
      <c r="D394" s="21">
        <f t="shared" si="59"/>
        <v>81.791549309194764</v>
      </c>
      <c r="E394" s="21">
        <f t="shared" si="59"/>
        <v>15.231728365929808</v>
      </c>
      <c r="F394" s="21">
        <f t="shared" si="53"/>
        <v>0.83758085399035476</v>
      </c>
      <c r="G394" s="21">
        <f t="shared" si="54"/>
        <v>0.80985662282499415</v>
      </c>
      <c r="H394" s="21">
        <f t="shared" si="55"/>
        <v>28.335494789565409</v>
      </c>
      <c r="I394" s="21">
        <f t="shared" si="56"/>
        <v>-15.552121410026309</v>
      </c>
      <c r="J394" s="21">
        <f t="shared" si="50"/>
        <v>-1.7751075808963463</v>
      </c>
    </row>
    <row r="395" spans="2:10" x14ac:dyDescent="0.2">
      <c r="B395" s="21">
        <f t="shared" si="51"/>
        <v>19.000000000000135</v>
      </c>
      <c r="C395" s="21">
        <f t="shared" si="59"/>
        <v>85.353687791943628</v>
      </c>
      <c r="D395" s="21">
        <f t="shared" si="59"/>
        <v>81.013943238693443</v>
      </c>
      <c r="E395" s="21">
        <f t="shared" si="59"/>
        <v>15.14297298688499</v>
      </c>
      <c r="F395" s="21">
        <f t="shared" si="53"/>
        <v>0.83596426337521645</v>
      </c>
      <c r="G395" s="21">
        <f t="shared" si="54"/>
        <v>0.80608857408545476</v>
      </c>
      <c r="H395" s="21">
        <f t="shared" si="55"/>
        <v>28.675788845378545</v>
      </c>
      <c r="I395" s="21">
        <f t="shared" si="56"/>
        <v>-15.709529252375077</v>
      </c>
      <c r="J395" s="21">
        <f t="shared" si="50"/>
        <v>-1.8000197145537129</v>
      </c>
    </row>
    <row r="396" spans="2:10" x14ac:dyDescent="0.2">
      <c r="B396" s="21">
        <f t="shared" si="51"/>
        <v>19.050000000000136</v>
      </c>
      <c r="C396" s="21">
        <f t="shared" si="59"/>
        <v>86.78747723421256</v>
      </c>
      <c r="D396" s="21">
        <f t="shared" si="59"/>
        <v>80.228466776074683</v>
      </c>
      <c r="E396" s="21">
        <f t="shared" si="59"/>
        <v>15.052972001157304</v>
      </c>
      <c r="F396" s="21">
        <f t="shared" si="53"/>
        <v>0.83431199225011565</v>
      </c>
      <c r="G396" s="21">
        <f t="shared" si="54"/>
        <v>0.80225854352177772</v>
      </c>
      <c r="H396" s="21">
        <f t="shared" si="55"/>
        <v>29.014094416531158</v>
      </c>
      <c r="I396" s="21">
        <f t="shared" si="56"/>
        <v>-15.864493871315673</v>
      </c>
      <c r="J396" s="21">
        <f t="shared" si="50"/>
        <v>-1.8247779395537549</v>
      </c>
    </row>
    <row r="397" spans="2:10" x14ac:dyDescent="0.2">
      <c r="B397" s="21">
        <f t="shared" si="51"/>
        <v>19.100000000000136</v>
      </c>
      <c r="C397" s="21">
        <f t="shared" si="59"/>
        <v>88.238181955039124</v>
      </c>
      <c r="D397" s="21">
        <f t="shared" si="59"/>
        <v>79.435242082508893</v>
      </c>
      <c r="E397" s="21">
        <f t="shared" si="59"/>
        <v>14.961733104179617</v>
      </c>
      <c r="F397" s="21">
        <f t="shared" si="53"/>
        <v>0.83262347983043561</v>
      </c>
      <c r="G397" s="21">
        <f t="shared" si="54"/>
        <v>0.79836644563093218</v>
      </c>
      <c r="H397" s="21">
        <f t="shared" si="55"/>
        <v>29.350091135796262</v>
      </c>
      <c r="I397" s="21">
        <f t="shared" si="56"/>
        <v>-16.016810203263621</v>
      </c>
      <c r="J397" s="21">
        <f t="shared" si="50"/>
        <v>-1.8493470967407077</v>
      </c>
    </row>
    <row r="398" spans="2:10" x14ac:dyDescent="0.2">
      <c r="B398" s="21">
        <f t="shared" si="51"/>
        <v>19.150000000000137</v>
      </c>
      <c r="C398" s="21">
        <f t="shared" si="59"/>
        <v>89.705686511828944</v>
      </c>
      <c r="D398" s="21">
        <f t="shared" si="59"/>
        <v>78.634401572345709</v>
      </c>
      <c r="E398" s="21">
        <f t="shared" si="59"/>
        <v>14.869265749342581</v>
      </c>
      <c r="F398" s="21">
        <f t="shared" si="53"/>
        <v>0.83089817944625544</v>
      </c>
      <c r="G398" s="21">
        <f t="shared" si="54"/>
        <v>0.79441226519431418</v>
      </c>
      <c r="H398" s="21">
        <f t="shared" si="55"/>
        <v>29.683448352740708</v>
      </c>
      <c r="I398" s="21">
        <f t="shared" si="56"/>
        <v>-16.166268497059214</v>
      </c>
      <c r="J398" s="21">
        <f t="shared" si="50"/>
        <v>-1.8736904332842599</v>
      </c>
    </row>
    <row r="399" spans="2:10" x14ac:dyDescent="0.2">
      <c r="B399" s="21">
        <f t="shared" si="51"/>
        <v>19.200000000000138</v>
      </c>
      <c r="C399" s="21">
        <f t="shared" si="59"/>
        <v>91.189858929465984</v>
      </c>
      <c r="D399" s="21">
        <f t="shared" si="59"/>
        <v>77.826088147492754</v>
      </c>
      <c r="E399" s="21">
        <f t="shared" si="59"/>
        <v>14.775581227678368</v>
      </c>
      <c r="F399" s="21">
        <f t="shared" si="53"/>
        <v>0.82913556085570694</v>
      </c>
      <c r="G399" s="21">
        <f t="shared" si="54"/>
        <v>0.79039606166025489</v>
      </c>
      <c r="H399" s="21">
        <f t="shared" si="55"/>
        <v>30.013825363102583</v>
      </c>
      <c r="I399" s="21">
        <f t="shared" si="56"/>
        <v>-16.312654581290641</v>
      </c>
      <c r="J399" s="21">
        <f t="shared" si="50"/>
        <v>-1.8977696217160585</v>
      </c>
    </row>
    <row r="400" spans="2:10" x14ac:dyDescent="0.2">
      <c r="B400" s="21">
        <f t="shared" si="51"/>
        <v>19.250000000000139</v>
      </c>
      <c r="C400" s="21">
        <f t="shared" si="59"/>
        <v>92.690550197621107</v>
      </c>
      <c r="D400" s="21">
        <f t="shared" si="59"/>
        <v>77.010455418428222</v>
      </c>
      <c r="E400" s="21">
        <f t="shared" si="59"/>
        <v>14.680692746592564</v>
      </c>
      <c r="F400" s="21">
        <f t="shared" si="53"/>
        <v>0.82733511269884918</v>
      </c>
      <c r="G400" s="21">
        <f t="shared" si="54"/>
        <v>0.78631797358427125</v>
      </c>
      <c r="H400" s="21">
        <f t="shared" si="55"/>
        <v>30.340871695056641</v>
      </c>
      <c r="I400" s="21">
        <f t="shared" si="56"/>
        <v>-16.455750169007882</v>
      </c>
      <c r="J400" s="21">
        <f t="shared" ref="J400:J463" si="60">$C$6*($C$7-E400)-$C$8*F400*C400-$C$9*G400*D400</f>
        <v>-1.9215447898801088</v>
      </c>
    </row>
    <row r="401" spans="2:10" x14ac:dyDescent="0.2">
      <c r="B401" s="21">
        <f t="shared" ref="B401:B464" si="61">B400+$C$11</f>
        <v>19.300000000000139</v>
      </c>
      <c r="C401" s="21">
        <f t="shared" ref="C401:E416" si="62">C400+$C$11*H400</f>
        <v>94.207593782373934</v>
      </c>
      <c r="D401" s="21">
        <f t="shared" si="62"/>
        <v>76.187667909977833</v>
      </c>
      <c r="E401" s="21">
        <f t="shared" si="62"/>
        <v>14.584615507098558</v>
      </c>
      <c r="F401" s="21">
        <f t="shared" ref="F401:F464" si="63">$F$6*E401/(E401+$F$7)</f>
        <v>0.82549634509205583</v>
      </c>
      <c r="G401" s="21">
        <f t="shared" ref="G401:G464" si="64">$I$6*E401/(E401+$I$7)</f>
        <v>0.78217822310610274</v>
      </c>
      <c r="H401" s="21">
        <f t="shared" ref="H401:H464" si="65">C401*(F401-$F$8)</f>
        <v>30.6642274560798</v>
      </c>
      <c r="I401" s="21">
        <f t="shared" ref="I401:I464" si="66">D401*(G401-$I$8)</f>
        <v>-16.595333201553526</v>
      </c>
      <c r="J401" s="21">
        <f t="shared" si="60"/>
        <v>-1.9449745627896249</v>
      </c>
    </row>
    <row r="402" spans="2:10" x14ac:dyDescent="0.2">
      <c r="B402" s="21">
        <f t="shared" si="61"/>
        <v>19.35000000000014</v>
      </c>
      <c r="C402" s="21">
        <f t="shared" si="62"/>
        <v>95.740805155177924</v>
      </c>
      <c r="D402" s="21">
        <f t="shared" si="62"/>
        <v>75.357901249900152</v>
      </c>
      <c r="E402" s="21">
        <f t="shared" si="62"/>
        <v>14.487366778959077</v>
      </c>
      <c r="F402" s="21">
        <f t="shared" si="63"/>
        <v>0.82361879236164581</v>
      </c>
      <c r="G402" s="21">
        <f t="shared" si="64"/>
        <v>0.77797712043977996</v>
      </c>
      <c r="H402" s="21">
        <f t="shared" si="65"/>
        <v>30.983523744050313</v>
      </c>
      <c r="I402" s="21">
        <f t="shared" si="66"/>
        <v>-16.731178233117536</v>
      </c>
      <c r="J402" s="21">
        <f t="shared" si="60"/>
        <v>-1.9680161173809765</v>
      </c>
    </row>
    <row r="403" spans="2:10" x14ac:dyDescent="0.2">
      <c r="B403" s="21">
        <f t="shared" si="61"/>
        <v>19.400000000000141</v>
      </c>
      <c r="C403" s="21">
        <f t="shared" si="62"/>
        <v>97.289981342380443</v>
      </c>
      <c r="D403" s="21">
        <f t="shared" si="62"/>
        <v>74.521342338244281</v>
      </c>
      <c r="E403" s="21">
        <f t="shared" si="62"/>
        <v>14.388965973090027</v>
      </c>
      <c r="F403" s="21">
        <f t="shared" si="63"/>
        <v>0.82170201591406888</v>
      </c>
      <c r="G403" s="21">
        <f t="shared" si="64"/>
        <v>0.77371506835006632</v>
      </c>
      <c r="H403" s="21">
        <f t="shared" si="65"/>
        <v>31.298383126085938</v>
      </c>
      <c r="I403" s="21">
        <f t="shared" si="66"/>
        <v>-16.863056857470916</v>
      </c>
      <c r="J403" s="21">
        <f t="shared" si="60"/>
        <v>-1.990625251139555</v>
      </c>
    </row>
    <row r="404" spans="2:10" x14ac:dyDescent="0.2">
      <c r="B404" s="21">
        <f t="shared" si="61"/>
        <v>19.450000000000141</v>
      </c>
      <c r="C404" s="21">
        <f t="shared" si="62"/>
        <v>98.854900498684742</v>
      </c>
      <c r="D404" s="21">
        <f t="shared" si="62"/>
        <v>73.678189495370731</v>
      </c>
      <c r="E404" s="21">
        <f t="shared" si="62"/>
        <v>14.289434710533049</v>
      </c>
      <c r="F404" s="21">
        <f t="shared" si="63"/>
        <v>0.81974560723835066</v>
      </c>
      <c r="G404" s="21">
        <f t="shared" si="64"/>
        <v>0.76939256658562449</v>
      </c>
      <c r="H404" s="21">
        <f t="shared" si="65"/>
        <v>31.608420188438686</v>
      </c>
      <c r="I404" s="21">
        <f t="shared" si="66"/>
        <v>-16.990738178145445</v>
      </c>
      <c r="J404" s="21">
        <f t="shared" si="60"/>
        <v>-2.0127564655393826</v>
      </c>
    </row>
    <row r="405" spans="2:10" x14ac:dyDescent="0.2">
      <c r="B405" s="21">
        <f t="shared" si="61"/>
        <v>19.500000000000142</v>
      </c>
      <c r="C405" s="21">
        <f t="shared" si="62"/>
        <v>100.43532150810668</v>
      </c>
      <c r="D405" s="21">
        <f t="shared" si="62"/>
        <v>72.828652586463463</v>
      </c>
      <c r="E405" s="21">
        <f t="shared" si="62"/>
        <v>14.18879688725608</v>
      </c>
      <c r="F405" s="21">
        <f t="shared" si="63"/>
        <v>0.81774919103472399</v>
      </c>
      <c r="G405" s="21">
        <f t="shared" si="64"/>
        <v>0.7650102162362139</v>
      </c>
      <c r="H405" s="21">
        <f t="shared" si="65"/>
        <v>31.913242160513313</v>
      </c>
      <c r="I405" s="21">
        <f t="shared" si="66"/>
        <v>-17.113989323100949</v>
      </c>
      <c r="J405" s="21">
        <f t="shared" si="60"/>
        <v>-2.0343630651852322</v>
      </c>
    </row>
    <row r="406" spans="2:10" x14ac:dyDescent="0.2">
      <c r="B406" s="21">
        <f t="shared" si="61"/>
        <v>19.550000000000143</v>
      </c>
      <c r="C406" s="21">
        <f t="shared" si="62"/>
        <v>102.03098361613235</v>
      </c>
      <c r="D406" s="21">
        <f t="shared" si="62"/>
        <v>71.972953120308418</v>
      </c>
      <c r="E406" s="21">
        <f t="shared" si="62"/>
        <v>14.087078733996819</v>
      </c>
      <c r="F406" s="21">
        <f t="shared" si="63"/>
        <v>0.81571242846140157</v>
      </c>
      <c r="G406" s="21">
        <f t="shared" si="64"/>
        <v>0.76056872397818487</v>
      </c>
      <c r="H406" s="21">
        <f t="shared" si="65"/>
        <v>32.212449615754622</v>
      </c>
      <c r="I406" s="21">
        <f t="shared" si="66"/>
        <v>-17.232576004653726</v>
      </c>
      <c r="J406" s="21">
        <f t="shared" si="60"/>
        <v>-2.0553972734722947</v>
      </c>
    </row>
    <row r="407" spans="2:10" x14ac:dyDescent="0.2">
      <c r="B407" s="21">
        <f t="shared" si="61"/>
        <v>19.600000000000144</v>
      </c>
      <c r="C407" s="21">
        <f t="shared" si="62"/>
        <v>103.64160609692007</v>
      </c>
      <c r="D407" s="21">
        <f t="shared" si="62"/>
        <v>71.111324320075738</v>
      </c>
      <c r="E407" s="21">
        <f t="shared" si="62"/>
        <v>13.984308870323204</v>
      </c>
      <c r="F407" s="21">
        <f t="shared" si="63"/>
        <v>0.81363502048930625</v>
      </c>
      <c r="G407" s="21">
        <f t="shared" si="64"/>
        <v>0.75606890616951505</v>
      </c>
      <c r="H407" s="21">
        <f t="shared" si="65"/>
        <v>32.505637251752134</v>
      </c>
      <c r="I407" s="21">
        <f t="shared" si="66"/>
        <v>-17.346263125130442</v>
      </c>
      <c r="J407" s="21">
        <f t="shared" si="60"/>
        <v>-2.0758103654806845</v>
      </c>
    </row>
    <row r="408" spans="2:10" x14ac:dyDescent="0.2">
      <c r="B408" s="21">
        <f t="shared" si="61"/>
        <v>19.650000000000144</v>
      </c>
      <c r="C408" s="21">
        <f t="shared" si="62"/>
        <v>105.26688795950768</v>
      </c>
      <c r="D408" s="21">
        <f t="shared" si="62"/>
        <v>70.244011163819209</v>
      </c>
      <c r="E408" s="21">
        <f t="shared" si="62"/>
        <v>13.880518352049171</v>
      </c>
      <c r="F408" s="21">
        <f t="shared" si="63"/>
        <v>0.81151671135225434</v>
      </c>
      <c r="G408" s="21">
        <f t="shared" si="64"/>
        <v>0.75151169275271756</v>
      </c>
      <c r="H408" s="21">
        <f t="shared" si="65"/>
        <v>32.792394751432056</v>
      </c>
      <c r="I408" s="21">
        <f t="shared" si="66"/>
        <v>-17.454815428356646</v>
      </c>
      <c r="J408" s="21">
        <f t="shared" si="60"/>
        <v>-2.0955528186976196</v>
      </c>
    </row>
    <row r="409" spans="2:10" x14ac:dyDescent="0.2">
      <c r="B409" s="21">
        <f t="shared" si="61"/>
        <v>19.700000000000145</v>
      </c>
      <c r="C409" s="21">
        <f t="shared" si="62"/>
        <v>106.90650769707929</v>
      </c>
      <c r="D409" s="21">
        <f t="shared" si="62"/>
        <v>69.371270392401371</v>
      </c>
      <c r="E409" s="21">
        <f t="shared" si="62"/>
        <v>13.77574071111429</v>
      </c>
      <c r="F409" s="21">
        <f t="shared" si="63"/>
        <v>0.80935729207761176</v>
      </c>
      <c r="G409" s="21">
        <f t="shared" si="64"/>
        <v>0.74689813092118384</v>
      </c>
      <c r="H409" s="21">
        <f t="shared" si="65"/>
        <v>33.072307726642805</v>
      </c>
      <c r="I409" s="21">
        <f t="shared" si="66"/>
        <v>-17.557998196688729</v>
      </c>
      <c r="J409" s="21">
        <f t="shared" si="60"/>
        <v>-2.1145744820093739</v>
      </c>
    </row>
    <row r="410" spans="2:10" x14ac:dyDescent="0.2">
      <c r="B410" s="21">
        <f t="shared" si="61"/>
        <v>19.750000000000146</v>
      </c>
      <c r="C410" s="21">
        <f t="shared" si="62"/>
        <v>108.56012308341143</v>
      </c>
      <c r="D410" s="21">
        <f t="shared" si="62"/>
        <v>68.493370482566931</v>
      </c>
      <c r="E410" s="21">
        <f t="shared" si="62"/>
        <v>13.670011987013821</v>
      </c>
      <c r="F410" s="21">
        <f t="shared" si="63"/>
        <v>0.80715660407982548</v>
      </c>
      <c r="G410" s="21">
        <f t="shared" si="64"/>
        <v>0.7422293885019865</v>
      </c>
      <c r="H410" s="21">
        <f t="shared" si="65"/>
        <v>33.344958744788528</v>
      </c>
      <c r="I410" s="21">
        <f t="shared" si="66"/>
        <v>-17.655577992851267</v>
      </c>
      <c r="J410" s="21">
        <f t="shared" si="60"/>
        <v>-2.1328247632237236</v>
      </c>
    </row>
    <row r="411" spans="2:10" x14ac:dyDescent="0.2">
      <c r="B411" s="21">
        <f t="shared" si="61"/>
        <v>19.800000000000146</v>
      </c>
      <c r="C411" s="21">
        <f t="shared" si="62"/>
        <v>110.22737102065085</v>
      </c>
      <c r="D411" s="21">
        <f t="shared" si="62"/>
        <v>67.610591582924371</v>
      </c>
      <c r="E411" s="21">
        <f t="shared" si="62"/>
        <v>13.563370748852634</v>
      </c>
      <c r="F411" s="21">
        <f t="shared" si="63"/>
        <v>0.80491454279649544</v>
      </c>
      <c r="G411" s="21">
        <f t="shared" si="64"/>
        <v>0.73750675700592094</v>
      </c>
      <c r="H411" s="21">
        <f t="shared" si="65"/>
        <v>33.609928438421427</v>
      </c>
      <c r="I411" s="21">
        <f t="shared" si="66"/>
        <v>-17.747323445350002</v>
      </c>
      <c r="J411" s="21">
        <f t="shared" si="60"/>
        <v>-2.1502528351738448</v>
      </c>
    </row>
    <row r="412" spans="2:10" x14ac:dyDescent="0.2">
      <c r="B412" s="21">
        <f t="shared" si="61"/>
        <v>19.850000000000147</v>
      </c>
      <c r="C412" s="21">
        <f t="shared" si="62"/>
        <v>111.90786744257193</v>
      </c>
      <c r="D412" s="21">
        <f t="shared" si="62"/>
        <v>66.723225410656866</v>
      </c>
      <c r="E412" s="21">
        <f t="shared" si="62"/>
        <v>13.455858107093942</v>
      </c>
      <c r="F412" s="21">
        <f t="shared" si="63"/>
        <v>0.80263106134382589</v>
      </c>
      <c r="G412" s="21">
        <f t="shared" si="64"/>
        <v>0.73273165429372078</v>
      </c>
      <c r="H412" s="21">
        <f t="shared" si="65"/>
        <v>33.86679669686972</v>
      </c>
      <c r="I412" s="21">
        <f t="shared" si="66"/>
        <v>-17.833006075693433</v>
      </c>
      <c r="J412" s="21">
        <f t="shared" si="60"/>
        <v>-2.1668078602130691</v>
      </c>
    </row>
    <row r="413" spans="2:10" x14ac:dyDescent="0.2">
      <c r="B413" s="21">
        <f t="shared" si="61"/>
        <v>19.900000000000148</v>
      </c>
      <c r="C413" s="21">
        <f t="shared" si="62"/>
        <v>113.60120727741541</v>
      </c>
      <c r="D413" s="21">
        <f t="shared" si="62"/>
        <v>65.831575106872194</v>
      </c>
      <c r="E413" s="21">
        <f t="shared" si="62"/>
        <v>13.347517714083288</v>
      </c>
      <c r="F413" s="21">
        <f t="shared" si="63"/>
        <v>0.80030617416543404</v>
      </c>
      <c r="G413" s="21">
        <f t="shared" si="64"/>
        <v>0.72790562680598858</v>
      </c>
      <c r="H413" s="21">
        <f t="shared" si="65"/>
        <v>34.115143938055084</v>
      </c>
      <c r="I413" s="21">
        <f t="shared" si="66"/>
        <v>-17.912401165078876</v>
      </c>
      <c r="J413" s="21">
        <f t="shared" si="60"/>
        <v>-2.1824392326394104</v>
      </c>
    </row>
    <row r="414" spans="2:10" x14ac:dyDescent="0.2">
      <c r="B414" s="21">
        <f t="shared" si="61"/>
        <v>19.950000000000149</v>
      </c>
      <c r="C414" s="21">
        <f t="shared" si="62"/>
        <v>115.30696447431816</v>
      </c>
      <c r="D414" s="21">
        <f t="shared" si="62"/>
        <v>64.935955048618254</v>
      </c>
      <c r="E414" s="21">
        <f t="shared" si="62"/>
        <v>13.238395752451318</v>
      </c>
      <c r="F414" s="21">
        <f t="shared" si="63"/>
        <v>0.79793996064561268</v>
      </c>
      <c r="G414" s="21">
        <f t="shared" si="64"/>
        <v>0.72303035130357696</v>
      </c>
      <c r="H414" s="21">
        <f t="shared" si="65"/>
        <v>34.354552457643415</v>
      </c>
      <c r="I414" s="21">
        <f t="shared" si="66"/>
        <v>-17.985288657582515</v>
      </c>
      <c r="J414" s="21">
        <f t="shared" si="60"/>
        <v>-2.1970968382895393</v>
      </c>
    </row>
    <row r="415" spans="2:10" x14ac:dyDescent="0.2">
      <c r="B415" s="21">
        <f t="shared" si="61"/>
        <v>20.000000000000149</v>
      </c>
      <c r="C415" s="21">
        <f t="shared" si="62"/>
        <v>117.02469209720033</v>
      </c>
      <c r="D415" s="21">
        <f t="shared" si="62"/>
        <v>64.036690615739133</v>
      </c>
      <c r="E415" s="21">
        <f t="shared" si="62"/>
        <v>13.128540910536842</v>
      </c>
      <c r="F415" s="21">
        <f t="shared" si="63"/>
        <v>0.79553256865533573</v>
      </c>
      <c r="G415" s="21">
        <f t="shared" si="64"/>
        <v>0.71810763606498784</v>
      </c>
      <c r="H415" s="21">
        <f t="shared" si="65"/>
        <v>34.584607851585382</v>
      </c>
      <c r="I415" s="21">
        <f t="shared" si="66"/>
        <v>-18.051454096245713</v>
      </c>
      <c r="J415" s="21">
        <f t="shared" si="60"/>
        <v>-2.2107313302158147</v>
      </c>
    </row>
    <row r="416" spans="2:10" x14ac:dyDescent="0.2">
      <c r="B416" s="21">
        <f t="shared" si="61"/>
        <v>20.05000000000015</v>
      </c>
      <c r="C416" s="21">
        <f t="shared" si="62"/>
        <v>118.7539224897796</v>
      </c>
      <c r="D416" s="21">
        <f t="shared" si="62"/>
        <v>63.134117910926847</v>
      </c>
      <c r="E416" s="21">
        <f t="shared" si="62"/>
        <v>13.018004344026052</v>
      </c>
      <c r="F416" s="21">
        <f t="shared" si="63"/>
        <v>0.79308421799659112</v>
      </c>
      <c r="G416" s="21">
        <f t="shared" si="64"/>
        <v>0.71313942148796161</v>
      </c>
      <c r="H416" s="21">
        <f t="shared" si="65"/>
        <v>34.804900506944847</v>
      </c>
      <c r="I416" s="21">
        <f t="shared" si="66"/>
        <v>-18.11068958777572</v>
      </c>
      <c r="J416" s="21">
        <f t="shared" si="60"/>
        <v>-2.2232944190118289</v>
      </c>
    </row>
    <row r="417" spans="2:10" x14ac:dyDescent="0.2">
      <c r="B417" s="21">
        <f t="shared" si="61"/>
        <v>20.100000000000151</v>
      </c>
      <c r="C417" s="21">
        <f t="shared" ref="C417:E432" si="67">C416+$C$11*H416</f>
        <v>120.49416751512683</v>
      </c>
      <c r="D417" s="21">
        <f t="shared" si="67"/>
        <v>62.228583431538063</v>
      </c>
      <c r="E417" s="21">
        <f t="shared" si="67"/>
        <v>12.906839623075459</v>
      </c>
      <c r="F417" s="21">
        <f t="shared" si="63"/>
        <v>0.7905952037081222</v>
      </c>
      <c r="G417" s="21">
        <f t="shared" si="64"/>
        <v>0.70812778004385568</v>
      </c>
      <c r="H417" s="21">
        <f t="shared" si="65"/>
        <v>35.015027154698885</v>
      </c>
      <c r="I417" s="21">
        <f t="shared" si="66"/>
        <v>-18.162794790889155</v>
      </c>
      <c r="J417" s="21">
        <f t="shared" si="60"/>
        <v>-2.2347391759866611</v>
      </c>
    </row>
    <row r="418" spans="2:10" x14ac:dyDescent="0.2">
      <c r="B418" s="21">
        <f t="shared" si="61"/>
        <v>20.150000000000151</v>
      </c>
      <c r="C418" s="21">
        <f t="shared" si="67"/>
        <v>122.24491887286177</v>
      </c>
      <c r="D418" s="21">
        <f t="shared" si="67"/>
        <v>61.320443691993603</v>
      </c>
      <c r="E418" s="21">
        <f t="shared" si="67"/>
        <v>12.795102664276126</v>
      </c>
      <c r="F418" s="21">
        <f t="shared" si="63"/>
        <v>0.7880658991934012</v>
      </c>
      <c r="G418" s="21">
        <f t="shared" si="64"/>
        <v>0.70307491553578183</v>
      </c>
      <c r="H418" s="21">
        <f t="shared" si="65"/>
        <v>35.214592476935309</v>
      </c>
      <c r="I418" s="21">
        <f t="shared" si="66"/>
        <v>-18.207577922628534</v>
      </c>
      <c r="J418" s="21">
        <f t="shared" si="60"/>
        <v>-2.2450203470073902</v>
      </c>
    </row>
    <row r="419" spans="2:10" x14ac:dyDescent="0.2">
      <c r="B419" s="21">
        <f t="shared" si="61"/>
        <v>20.200000000000152</v>
      </c>
      <c r="C419" s="21">
        <f t="shared" si="67"/>
        <v>124.00564849670855</v>
      </c>
      <c r="D419" s="21">
        <f t="shared" si="67"/>
        <v>60.410064795862176</v>
      </c>
      <c r="E419" s="21">
        <f t="shared" si="67"/>
        <v>12.682851646925757</v>
      </c>
      <c r="F419" s="21">
        <f t="shared" si="63"/>
        <v>0.78549675912977368</v>
      </c>
      <c r="G419" s="21">
        <f t="shared" si="64"/>
        <v>0.69798316161483187</v>
      </c>
      <c r="H419" s="21">
        <f t="shared" si="65"/>
        <v>35.403210759596185</v>
      </c>
      <c r="I419" s="21">
        <f t="shared" si="66"/>
        <v>-18.244856776289442</v>
      </c>
      <c r="J419" s="21">
        <f t="shared" si="60"/>
        <v>-2.2540946744489574</v>
      </c>
    </row>
    <row r="420" spans="2:10" x14ac:dyDescent="0.2">
      <c r="B420" s="21">
        <f t="shared" si="61"/>
        <v>20.250000000000153</v>
      </c>
      <c r="C420" s="21">
        <f t="shared" si="67"/>
        <v>125.77580903468835</v>
      </c>
      <c r="D420" s="21">
        <f t="shared" si="67"/>
        <v>59.497821957047705</v>
      </c>
      <c r="E420" s="21">
        <f t="shared" si="67"/>
        <v>12.57014691320331</v>
      </c>
      <c r="F420" s="21">
        <f t="shared" si="63"/>
        <v>0.78288832211623827</v>
      </c>
      <c r="G420" s="21">
        <f t="shared" si="64"/>
        <v>0.69285497951314279</v>
      </c>
      <c r="H420" s="21">
        <f t="shared" si="65"/>
        <v>35.580507580635391</v>
      </c>
      <c r="I420" s="21">
        <f t="shared" si="66"/>
        <v>-18.274459743920801</v>
      </c>
      <c r="J420" s="21">
        <f t="shared" si="60"/>
        <v>-2.2619212243097735</v>
      </c>
    </row>
    <row r="421" spans="2:10" x14ac:dyDescent="0.2">
      <c r="B421" s="21">
        <f t="shared" si="61"/>
        <v>20.300000000000153</v>
      </c>
      <c r="C421" s="21">
        <f t="shared" si="67"/>
        <v>127.55483441372012</v>
      </c>
      <c r="D421" s="21">
        <f t="shared" si="67"/>
        <v>58.584098969851667</v>
      </c>
      <c r="E421" s="21">
        <f t="shared" si="67"/>
        <v>12.457050851987821</v>
      </c>
      <c r="F421" s="21">
        <f t="shared" si="63"/>
        <v>0.78024121301639093</v>
      </c>
      <c r="G421" s="21">
        <f t="shared" si="64"/>
        <v>0.68769295495807881</v>
      </c>
      <c r="H421" s="21">
        <f t="shared" si="65"/>
        <v>35.746121522205812</v>
      </c>
      <c r="I421" s="21">
        <f t="shared" si="66"/>
        <v>-18.296226835717832</v>
      </c>
      <c r="J421" s="21">
        <f t="shared" si="60"/>
        <v>-2.2684617151875273</v>
      </c>
    </row>
    <row r="422" spans="2:10" x14ac:dyDescent="0.2">
      <c r="B422" s="21">
        <f t="shared" si="61"/>
        <v>20.350000000000154</v>
      </c>
      <c r="C422" s="21">
        <f t="shared" si="67"/>
        <v>129.3421404898304</v>
      </c>
      <c r="D422" s="21">
        <f t="shared" si="67"/>
        <v>57.669287628065774</v>
      </c>
      <c r="E422" s="21">
        <f t="shared" si="67"/>
        <v>12.343627766228446</v>
      </c>
      <c r="F422" s="21">
        <f t="shared" si="63"/>
        <v>0.77755614495273073</v>
      </c>
      <c r="G422" s="21">
        <f t="shared" si="64"/>
        <v>0.68249979423844787</v>
      </c>
      <c r="H422" s="21">
        <f t="shared" si="65"/>
        <v>35.899705894291827</v>
      </c>
      <c r="I422" s="21">
        <f t="shared" si="66"/>
        <v>-18.310010688033017</v>
      </c>
      <c r="J422" s="21">
        <f t="shared" si="60"/>
        <v>-2.2736808454682347</v>
      </c>
    </row>
    <row r="423" spans="2:10" x14ac:dyDescent="0.2">
      <c r="B423" s="21">
        <f t="shared" si="61"/>
        <v>20.400000000000155</v>
      </c>
      <c r="C423" s="21">
        <f t="shared" si="67"/>
        <v>131.13712578454499</v>
      </c>
      <c r="D423" s="21">
        <f t="shared" si="67"/>
        <v>56.753787093664123</v>
      </c>
      <c r="E423" s="21">
        <f t="shared" si="67"/>
        <v>12.229943723955033</v>
      </c>
      <c r="F423" s="21">
        <f t="shared" si="63"/>
        <v>0.77483392090888836</v>
      </c>
      <c r="G423" s="21">
        <f t="shared" si="64"/>
        <v>0.67727831940143002</v>
      </c>
      <c r="H423" s="21">
        <f t="shared" si="65"/>
        <v>36.040930456088581</v>
      </c>
      <c r="I423" s="21">
        <f t="shared" si="66"/>
        <v>-18.315677551200718</v>
      </c>
      <c r="J423" s="21">
        <f t="shared" si="60"/>
        <v>-2.2775466147795385</v>
      </c>
    </row>
    <row r="424" spans="2:10" x14ac:dyDescent="0.2">
      <c r="B424" s="21">
        <f t="shared" si="61"/>
        <v>20.450000000000156</v>
      </c>
      <c r="C424" s="21">
        <f t="shared" si="67"/>
        <v>132.93917230734942</v>
      </c>
      <c r="D424" s="21">
        <f t="shared" si="67"/>
        <v>55.838003216104084</v>
      </c>
      <c r="E424" s="21">
        <f t="shared" si="67"/>
        <v>12.116066393216057</v>
      </c>
      <c r="F424" s="21">
        <f t="shared" si="63"/>
        <v>0.77207543489747699</v>
      </c>
      <c r="G424" s="21">
        <f t="shared" si="64"/>
        <v>0.67203146256772606</v>
      </c>
      <c r="H424" s="21">
        <f t="shared" si="65"/>
        <v>36.169483120432723</v>
      </c>
      <c r="I424" s="21">
        <f t="shared" si="66"/>
        <v>-18.313108247924266</v>
      </c>
      <c r="J424" s="21">
        <f t="shared" si="60"/>
        <v>-2.2800306355033086</v>
      </c>
    </row>
    <row r="425" spans="2:10" x14ac:dyDescent="0.2">
      <c r="B425" s="21">
        <f t="shared" si="61"/>
        <v>20.500000000000156</v>
      </c>
      <c r="C425" s="21">
        <f t="shared" si="67"/>
        <v>134.74764646337107</v>
      </c>
      <c r="D425" s="21">
        <f t="shared" si="67"/>
        <v>54.922347803707872</v>
      </c>
      <c r="E425" s="21">
        <f t="shared" si="67"/>
        <v>12.002064861440891</v>
      </c>
      <c r="F425" s="21">
        <f t="shared" si="63"/>
        <v>0.76928167265323422</v>
      </c>
      <c r="G425" s="21">
        <f t="shared" si="64"/>
        <v>0.6667622593622774</v>
      </c>
      <c r="H425" s="21">
        <f t="shared" si="65"/>
        <v>36.285071625743221</v>
      </c>
      <c r="I425" s="21">
        <f t="shared" si="66"/>
        <v>-18.302199092626797</v>
      </c>
      <c r="J425" s="21">
        <f t="shared" si="60"/>
        <v>-2.2811084299507201</v>
      </c>
    </row>
    <row r="426" spans="2:10" x14ac:dyDescent="0.2">
      <c r="B426" s="21">
        <f t="shared" si="61"/>
        <v>20.550000000000157</v>
      </c>
      <c r="C426" s="21">
        <f t="shared" si="67"/>
        <v>136.56190004465822</v>
      </c>
      <c r="D426" s="21">
        <f t="shared" si="67"/>
        <v>54.007237849076532</v>
      </c>
      <c r="E426" s="21">
        <f t="shared" si="67"/>
        <v>11.888009439943355</v>
      </c>
      <c r="F426" s="21">
        <f t="shared" si="63"/>
        <v>0.76645371181398658</v>
      </c>
      <c r="G426" s="21">
        <f t="shared" si="64"/>
        <v>0.66147384146864319</v>
      </c>
      <c r="H426" s="21">
        <f t="shared" si="65"/>
        <v>36.387425159269803</v>
      </c>
      <c r="I426" s="21">
        <f t="shared" si="66"/>
        <v>-18.282862761937174</v>
      </c>
      <c r="J426" s="21">
        <f t="shared" si="60"/>
        <v>-2.2807597086816074</v>
      </c>
    </row>
    <row r="427" spans="2:10" x14ac:dyDescent="0.2">
      <c r="B427" s="21">
        <f t="shared" si="61"/>
        <v>20.600000000000158</v>
      </c>
      <c r="C427" s="21">
        <f t="shared" si="67"/>
        <v>138.38127130262171</v>
      </c>
      <c r="D427" s="21">
        <f t="shared" si="67"/>
        <v>53.09309471097967</v>
      </c>
      <c r="E427" s="21">
        <f t="shared" si="67"/>
        <v>11.773971454509274</v>
      </c>
      <c r="F427" s="21">
        <f t="shared" si="63"/>
        <v>0.76359272155575098</v>
      </c>
      <c r="G427" s="21">
        <f t="shared" si="64"/>
        <v>0.65616942832662839</v>
      </c>
      <c r="H427" s="21">
        <f t="shared" si="65"/>
        <v>36.476295915002801</v>
      </c>
      <c r="I427" s="21">
        <f t="shared" si="66"/>
        <v>-18.255029106384601</v>
      </c>
      <c r="J427" s="21">
        <f t="shared" si="60"/>
        <v>-2.2789686254179955</v>
      </c>
    </row>
    <row r="428" spans="2:10" x14ac:dyDescent="0.2">
      <c r="B428" s="21">
        <f t="shared" si="61"/>
        <v>20.650000000000158</v>
      </c>
      <c r="C428" s="21">
        <f t="shared" si="67"/>
        <v>140.20508609837185</v>
      </c>
      <c r="D428" s="21">
        <f t="shared" si="67"/>
        <v>52.180343255660439</v>
      </c>
      <c r="E428" s="21">
        <f t="shared" si="67"/>
        <v>11.660023023238374</v>
      </c>
      <c r="F428" s="21">
        <f t="shared" si="63"/>
        <v>0.7606999616529968</v>
      </c>
      <c r="G428" s="21">
        <f t="shared" si="64"/>
        <v>0.65085231800482035</v>
      </c>
      <c r="H428" s="21">
        <f t="shared" si="65"/>
        <v>36.551460569400653</v>
      </c>
      <c r="I428" s="21">
        <f t="shared" si="66"/>
        <v>-18.218645893426647</v>
      </c>
      <c r="J428" s="21">
        <f t="shared" si="60"/>
        <v>-2.275724004058759</v>
      </c>
    </row>
    <row r="429" spans="2:10" x14ac:dyDescent="0.2">
      <c r="B429" s="21">
        <f t="shared" si="61"/>
        <v>20.700000000000159</v>
      </c>
      <c r="C429" s="21">
        <f t="shared" si="67"/>
        <v>142.03265912684188</v>
      </c>
      <c r="D429" s="21">
        <f t="shared" si="67"/>
        <v>51.269410960989106</v>
      </c>
      <c r="E429" s="21">
        <f t="shared" si="67"/>
        <v>11.546236823035436</v>
      </c>
      <c r="F429" s="21">
        <f t="shared" si="63"/>
        <v>0.75777678094071454</v>
      </c>
      <c r="G429" s="21">
        <f t="shared" si="64"/>
        <v>0.64552587729214816</v>
      </c>
      <c r="H429" s="21">
        <f t="shared" si="65"/>
        <v>36.612721658167096</v>
      </c>
      <c r="I429" s="21">
        <f t="shared" si="66"/>
        <v>-18.173679472144936</v>
      </c>
      <c r="J429" s="21">
        <f t="shared" si="60"/>
        <v>-2.2710195334676442</v>
      </c>
    </row>
    <row r="430" spans="2:10" x14ac:dyDescent="0.2">
      <c r="B430" s="21">
        <f t="shared" si="61"/>
        <v>20.75000000000016</v>
      </c>
      <c r="C430" s="21">
        <f t="shared" si="67"/>
        <v>143.86329520975022</v>
      </c>
      <c r="D430" s="21">
        <f t="shared" si="67"/>
        <v>50.360726987381859</v>
      </c>
      <c r="E430" s="21">
        <f t="shared" si="67"/>
        <v>11.432685846362054</v>
      </c>
      <c r="F430" s="21">
        <f t="shared" si="63"/>
        <v>0.75482461516143406</v>
      </c>
      <c r="G430" s="21">
        <f t="shared" si="64"/>
        <v>0.64019353106512389</v>
      </c>
      <c r="H430" s="21">
        <f t="shared" si="65"/>
        <v>36.659908837680383</v>
      </c>
      <c r="I430" s="21">
        <f t="shared" si="66"/>
        <v>-18.120115350323189</v>
      </c>
      <c r="J430" s="21">
        <f t="shared" si="60"/>
        <v>-2.2648539259762188</v>
      </c>
    </row>
    <row r="431" spans="2:10" x14ac:dyDescent="0.2">
      <c r="B431" s="21">
        <f t="shared" si="61"/>
        <v>20.800000000000161</v>
      </c>
      <c r="C431" s="21">
        <f t="shared" si="67"/>
        <v>145.69629065163423</v>
      </c>
      <c r="D431" s="21">
        <f t="shared" si="67"/>
        <v>49.454721219865704</v>
      </c>
      <c r="E431" s="21">
        <f t="shared" si="67"/>
        <v>11.319443150063243</v>
      </c>
      <c r="F431" s="21">
        <f t="shared" si="63"/>
        <v>0.75184498418761692</v>
      </c>
      <c r="G431" s="21">
        <f t="shared" si="64"/>
        <v>0.63485875099983613</v>
      </c>
      <c r="H431" s="21">
        <f t="shared" si="65"/>
        <v>36.692880015355257</v>
      </c>
      <c r="I431" s="21">
        <f t="shared" si="66"/>
        <v>-18.057958675176671</v>
      </c>
      <c r="J431" s="21">
        <f t="shared" si="60"/>
        <v>-2.2572310359246543</v>
      </c>
    </row>
    <row r="432" spans="2:10" x14ac:dyDescent="0.2">
      <c r="B432" s="21">
        <f t="shared" si="61"/>
        <v>20.850000000000161</v>
      </c>
      <c r="C432" s="21">
        <f t="shared" si="67"/>
        <v>147.53093465240198</v>
      </c>
      <c r="D432" s="21">
        <f t="shared" si="67"/>
        <v>48.551823286106867</v>
      </c>
      <c r="E432" s="21">
        <f t="shared" si="67"/>
        <v>11.206581598267011</v>
      </c>
      <c r="F432" s="21">
        <f t="shared" si="63"/>
        <v>0.74883948861781857</v>
      </c>
      <c r="G432" s="21">
        <f t="shared" si="64"/>
        <v>0.62952504370970963</v>
      </c>
      <c r="H432" s="21">
        <f t="shared" si="65"/>
        <v>36.711522334212518</v>
      </c>
      <c r="I432" s="21">
        <f t="shared" si="66"/>
        <v>-17.987234609734344</v>
      </c>
      <c r="J432" s="21">
        <f t="shared" si="60"/>
        <v>-2.2481599350530388</v>
      </c>
    </row>
    <row r="433" spans="2:10" x14ac:dyDescent="0.2">
      <c r="B433" s="21">
        <f t="shared" si="61"/>
        <v>20.900000000000162</v>
      </c>
      <c r="C433" s="21">
        <f t="shared" ref="C433:E448" si="68">C432+$C$11*H432</f>
        <v>149.36651076911261</v>
      </c>
      <c r="D433" s="21">
        <f t="shared" si="68"/>
        <v>47.65246155562015</v>
      </c>
      <c r="E433" s="21">
        <f t="shared" si="68"/>
        <v>11.09417360151436</v>
      </c>
      <c r="F433" s="21">
        <f t="shared" si="63"/>
        <v>0.74580980575353584</v>
      </c>
      <c r="G433" s="21">
        <f t="shared" si="64"/>
        <v>0.62419593840123322</v>
      </c>
      <c r="H433" s="21">
        <f t="shared" si="65"/>
        <v>36.71575299823899</v>
      </c>
      <c r="I433" s="21">
        <f t="shared" si="66"/>
        <v>-17.907988597781141</v>
      </c>
      <c r="J433" s="21">
        <f t="shared" si="60"/>
        <v>-2.2376549421486658</v>
      </c>
    </row>
    <row r="434" spans="2:10" x14ac:dyDescent="0.2">
      <c r="B434" s="21">
        <f t="shared" si="61"/>
        <v>20.950000000000163</v>
      </c>
      <c r="C434" s="21">
        <f t="shared" si="68"/>
        <v>151.20229841902454</v>
      </c>
      <c r="D434" s="21">
        <f t="shared" si="68"/>
        <v>46.757062125731096</v>
      </c>
      <c r="E434" s="21">
        <f t="shared" si="68"/>
        <v>10.982290854406926</v>
      </c>
      <c r="F434" s="21">
        <f t="shared" si="63"/>
        <v>0.74275768497255201</v>
      </c>
      <c r="G434" s="21">
        <f t="shared" si="64"/>
        <v>0.6188749741499836</v>
      </c>
      <c r="H434" s="21">
        <f t="shared" si="65"/>
        <v>36.705519926731363</v>
      </c>
      <c r="I434" s="21">
        <f t="shared" si="66"/>
        <v>-17.820286511340086</v>
      </c>
      <c r="J434" s="21">
        <f t="shared" si="60"/>
        <v>-2.2257356050415638</v>
      </c>
    </row>
    <row r="435" spans="2:10" x14ac:dyDescent="0.2">
      <c r="B435" s="21">
        <f t="shared" si="61"/>
        <v>21.000000000000163</v>
      </c>
      <c r="C435" s="21">
        <f t="shared" si="68"/>
        <v>153.03757441536112</v>
      </c>
      <c r="D435" s="21">
        <f t="shared" si="68"/>
        <v>45.86604780016409</v>
      </c>
      <c r="E435" s="21">
        <f t="shared" si="68"/>
        <v>10.871004074154849</v>
      </c>
      <c r="F435" s="21">
        <f t="shared" si="63"/>
        <v>0.73968494252368222</v>
      </c>
      <c r="G435" s="21">
        <f t="shared" si="64"/>
        <v>0.61356568690801272</v>
      </c>
      <c r="H435" s="21">
        <f t="shared" si="65"/>
        <v>36.68080222770957</v>
      </c>
      <c r="I435" s="21">
        <f t="shared" si="66"/>
        <v>-17.724214675900665</v>
      </c>
      <c r="J435" s="21">
        <f t="shared" si="60"/>
        <v>-2.2124266338084162</v>
      </c>
    </row>
    <row r="436" spans="2:10" x14ac:dyDescent="0.2">
      <c r="B436" s="21">
        <f t="shared" si="61"/>
        <v>21.050000000000164</v>
      </c>
      <c r="C436" s="21">
        <f t="shared" si="68"/>
        <v>154.87161452674661</v>
      </c>
      <c r="D436" s="21">
        <f t="shared" si="68"/>
        <v>44.979837066369058</v>
      </c>
      <c r="E436" s="21">
        <f t="shared" si="68"/>
        <v>10.760382742464428</v>
      </c>
      <c r="F436" s="21">
        <f t="shared" si="63"/>
        <v>0.73659345577688873</v>
      </c>
      <c r="G436" s="21">
        <f t="shared" si="64"/>
        <v>0.60827159636076711</v>
      </c>
      <c r="H436" s="21">
        <f t="shared" si="65"/>
        <v>36.641610482629183</v>
      </c>
      <c r="I436" s="21">
        <f t="shared" si="66"/>
        <v>-17.619879769961546</v>
      </c>
      <c r="J436" s="21">
        <f t="shared" si="60"/>
        <v>-2.1977577848744225</v>
      </c>
    </row>
    <row r="437" spans="2:10" x14ac:dyDescent="0.2">
      <c r="B437" s="21">
        <f t="shared" si="61"/>
        <v>21.100000000000165</v>
      </c>
      <c r="C437" s="21">
        <f t="shared" si="68"/>
        <v>156.70369505087808</v>
      </c>
      <c r="D437" s="21">
        <f t="shared" si="68"/>
        <v>44.098843077870981</v>
      </c>
      <c r="E437" s="21">
        <f t="shared" si="68"/>
        <v>10.650494853220707</v>
      </c>
      <c r="F437" s="21">
        <f t="shared" si="63"/>
        <v>0.73348515697154903</v>
      </c>
      <c r="G437" s="21">
        <f t="shared" si="64"/>
        <v>0.60299619275689686</v>
      </c>
      <c r="H437" s="21">
        <f t="shared" si="65"/>
        <v>36.587986836976022</v>
      </c>
      <c r="I437" s="21">
        <f t="shared" si="66"/>
        <v>-17.507408596930944</v>
      </c>
      <c r="J437" s="21">
        <f t="shared" si="60"/>
        <v>-2.181763696575814</v>
      </c>
    </row>
    <row r="438" spans="2:10" x14ac:dyDescent="0.2">
      <c r="B438" s="21">
        <f t="shared" si="61"/>
        <v>21.150000000000166</v>
      </c>
      <c r="C438" s="21">
        <f t="shared" si="68"/>
        <v>158.53309439272689</v>
      </c>
      <c r="D438" s="21">
        <f t="shared" si="68"/>
        <v>43.223472648024433</v>
      </c>
      <c r="E438" s="21">
        <f t="shared" si="68"/>
        <v>10.541406668391916</v>
      </c>
      <c r="F438" s="21">
        <f t="shared" si="63"/>
        <v>0.73036202651399906</v>
      </c>
      <c r="G438" s="21">
        <f t="shared" si="64"/>
        <v>0.59774292383740024</v>
      </c>
      <c r="H438" s="21">
        <f t="shared" si="65"/>
        <v>36.520004893843669</v>
      </c>
      <c r="I438" s="21">
        <f t="shared" si="66"/>
        <v>-17.38694772898841</v>
      </c>
      <c r="J438" s="21">
        <f t="shared" si="60"/>
        <v>-2.1644836776350473</v>
      </c>
    </row>
    <row r="439" spans="2:10" x14ac:dyDescent="0.2">
      <c r="B439" s="21">
        <f t="shared" si="61"/>
        <v>21.200000000000166</v>
      </c>
      <c r="C439" s="21">
        <f t="shared" si="68"/>
        <v>160.35909463741908</v>
      </c>
      <c r="D439" s="21">
        <f t="shared" si="68"/>
        <v>42.354125261575014</v>
      </c>
      <c r="E439" s="21">
        <f t="shared" si="68"/>
        <v>10.433182484510164</v>
      </c>
      <c r="F439" s="21">
        <f t="shared" si="63"/>
        <v>0.72722608588310067</v>
      </c>
      <c r="G439" s="21">
        <f t="shared" si="64"/>
        <v>0.59251518199136632</v>
      </c>
      <c r="H439" s="21">
        <f t="shared" si="65"/>
        <v>36.437769410218458</v>
      </c>
      <c r="I439" s="21">
        <f t="shared" si="66"/>
        <v>-17.25866302412777</v>
      </c>
      <c r="J439" s="21">
        <f t="shared" si="60"/>
        <v>-2.1459614508853875</v>
      </c>
    </row>
    <row r="440" spans="2:10" x14ac:dyDescent="0.2">
      <c r="B440" s="21">
        <f t="shared" si="61"/>
        <v>21.250000000000167</v>
      </c>
      <c r="C440" s="21">
        <f t="shared" si="68"/>
        <v>162.18098310792999</v>
      </c>
      <c r="D440" s="21">
        <f t="shared" si="68"/>
        <v>41.491192110368623</v>
      </c>
      <c r="E440" s="21">
        <f t="shared" si="68"/>
        <v>10.325884411965895</v>
      </c>
      <c r="F440" s="21">
        <f t="shared" si="63"/>
        <v>0.72407939020927958</v>
      </c>
      <c r="G440" s="21">
        <f t="shared" si="64"/>
        <v>0.58731629176405808</v>
      </c>
      <c r="H440" s="21">
        <f t="shared" si="65"/>
        <v>36.341415798366427</v>
      </c>
      <c r="I440" s="21">
        <f t="shared" si="66"/>
        <v>-17.122739019236779</v>
      </c>
      <c r="J440" s="21">
        <f t="shared" si="60"/>
        <v>-2.1262448554291531</v>
      </c>
    </row>
    <row r="441" spans="2:10" x14ac:dyDescent="0.2">
      <c r="B441" s="21">
        <f t="shared" si="61"/>
        <v>21.300000000000168</v>
      </c>
      <c r="C441" s="21">
        <f t="shared" si="68"/>
        <v>163.99805389784831</v>
      </c>
      <c r="D441" s="21">
        <f t="shared" si="68"/>
        <v>40.635055159406782</v>
      </c>
      <c r="E441" s="21">
        <f t="shared" si="68"/>
        <v>10.219572169194437</v>
      </c>
      <c r="F441" s="21">
        <f t="shared" si="63"/>
        <v>0.72092402059805472</v>
      </c>
      <c r="G441" s="21">
        <f t="shared" si="64"/>
        <v>0.58214949783916792</v>
      </c>
      <c r="H441" s="21">
        <f t="shared" si="65"/>
        <v>36.231109437369128</v>
      </c>
      <c r="I441" s="21">
        <f t="shared" si="66"/>
        <v>-16.979378203691233</v>
      </c>
      <c r="J441" s="21">
        <f t="shared" si="60"/>
        <v>-2.1053855112032664</v>
      </c>
    </row>
    <row r="442" spans="2:10" x14ac:dyDescent="0.2">
      <c r="B442" s="21">
        <f t="shared" si="61"/>
        <v>21.350000000000168</v>
      </c>
      <c r="C442" s="21">
        <f t="shared" si="68"/>
        <v>165.80960936971675</v>
      </c>
      <c r="D442" s="21">
        <f t="shared" si="68"/>
        <v>39.786086249222222</v>
      </c>
      <c r="E442" s="21">
        <f t="shared" si="68"/>
        <v>10.114302893634274</v>
      </c>
      <c r="F442" s="21">
        <f t="shared" si="63"/>
        <v>0.71776207627336297</v>
      </c>
      <c r="G442" s="21">
        <f t="shared" si="64"/>
        <v>0.5770179536108635</v>
      </c>
      <c r="H442" s="21">
        <f t="shared" si="65"/>
        <v>36.107044802424781</v>
      </c>
      <c r="I442" s="21">
        <f t="shared" si="66"/>
        <v>-16.828800179510701</v>
      </c>
      <c r="J442" s="21">
        <f t="shared" si="60"/>
        <v>-2.0834384506289396</v>
      </c>
    </row>
    <row r="443" spans="2:10" x14ac:dyDescent="0.2">
      <c r="B443" s="21">
        <f t="shared" si="61"/>
        <v>21.400000000000169</v>
      </c>
      <c r="C443" s="21">
        <f t="shared" si="68"/>
        <v>167.61496160983799</v>
      </c>
      <c r="D443" s="21">
        <f t="shared" si="68"/>
        <v>38.944646240246691</v>
      </c>
      <c r="E443" s="21">
        <f t="shared" si="68"/>
        <v>10.010130971102827</v>
      </c>
      <c r="F443" s="21">
        <f t="shared" si="63"/>
        <v>0.71459566661884644</v>
      </c>
      <c r="G443" s="21">
        <f t="shared" si="64"/>
        <v>0.57192471045281024</v>
      </c>
      <c r="H443" s="21">
        <f t="shared" si="65"/>
        <v>35.969444421955536</v>
      </c>
      <c r="I443" s="21">
        <f t="shared" si="66"/>
        <v>-16.671240715606476</v>
      </c>
      <c r="J443" s="21">
        <f t="shared" si="60"/>
        <v>-2.0604617226175783</v>
      </c>
    </row>
    <row r="444" spans="2:10" x14ac:dyDescent="0.2">
      <c r="B444" s="21">
        <f t="shared" si="61"/>
        <v>21.45000000000017</v>
      </c>
      <c r="C444" s="21">
        <f t="shared" si="68"/>
        <v>169.41343383093576</v>
      </c>
      <c r="D444" s="21">
        <f t="shared" si="68"/>
        <v>38.111084204466366</v>
      </c>
      <c r="E444" s="21">
        <f t="shared" si="68"/>
        <v>9.9071078849719481</v>
      </c>
      <c r="F444" s="21">
        <f t="shared" si="63"/>
        <v>0.71142690319661284</v>
      </c>
      <c r="G444" s="21">
        <f t="shared" si="64"/>
        <v>0.56687270778093202</v>
      </c>
      <c r="H444" s="21">
        <f t="shared" si="65"/>
        <v>35.818557674779029</v>
      </c>
      <c r="I444" s="21">
        <f t="shared" si="66"/>
        <v>-16.506950705013409</v>
      </c>
      <c r="J444" s="21">
        <f t="shared" si="60"/>
        <v>-2.0365159746718007</v>
      </c>
    </row>
    <row r="445" spans="2:10" x14ac:dyDescent="0.2">
      <c r="B445" s="21">
        <f t="shared" si="61"/>
        <v>21.500000000000171</v>
      </c>
      <c r="C445" s="21">
        <f t="shared" si="68"/>
        <v>171.20436171467472</v>
      </c>
      <c r="D445" s="21">
        <f t="shared" si="68"/>
        <v>37.285736669215694</v>
      </c>
      <c r="E445" s="21">
        <f t="shared" si="68"/>
        <v>9.8052820862383587</v>
      </c>
      <c r="F445" s="21">
        <f t="shared" si="63"/>
        <v>0.70825789182279442</v>
      </c>
      <c r="G445" s="21">
        <f t="shared" si="64"/>
        <v>0.56186476399449448</v>
      </c>
      <c r="H445" s="21">
        <f t="shared" si="65"/>
        <v>35.654659441565293</v>
      </c>
      <c r="I445" s="21">
        <f t="shared" si="66"/>
        <v>-16.33619503520595</v>
      </c>
      <c r="J445" s="21">
        <f t="shared" si="60"/>
        <v>-2.0116640191507535</v>
      </c>
    </row>
    <row r="446" spans="2:10" x14ac:dyDescent="0.2">
      <c r="B446" s="21">
        <f t="shared" si="61"/>
        <v>21.550000000000171</v>
      </c>
      <c r="C446" s="21">
        <f t="shared" si="68"/>
        <v>172.98709468675298</v>
      </c>
      <c r="D446" s="21">
        <f t="shared" si="68"/>
        <v>36.468926917455398</v>
      </c>
      <c r="E446" s="21">
        <f t="shared" si="68"/>
        <v>9.7046988852808216</v>
      </c>
      <c r="F446" s="21">
        <f t="shared" si="63"/>
        <v>0.70509072477748413</v>
      </c>
      <c r="G446" s="21">
        <f t="shared" si="64"/>
        <v>0.55690356836647137</v>
      </c>
      <c r="H446" s="21">
        <f t="shared" si="65"/>
        <v>35.478048626457444</v>
      </c>
      <c r="I446" s="21">
        <f t="shared" si="66"/>
        <v>-16.15925138262843</v>
      </c>
      <c r="J446" s="21">
        <f t="shared" si="60"/>
        <v>-1.9859703899417447</v>
      </c>
    </row>
    <row r="447" spans="2:10" x14ac:dyDescent="0.2">
      <c r="B447" s="21">
        <f t="shared" si="61"/>
        <v>21.600000000000172</v>
      </c>
      <c r="C447" s="21">
        <f t="shared" si="68"/>
        <v>174.76099711807586</v>
      </c>
      <c r="D447" s="21">
        <f t="shared" si="68"/>
        <v>35.660964348323979</v>
      </c>
      <c r="E447" s="21">
        <f t="shared" si="68"/>
        <v>9.6054003657837335</v>
      </c>
      <c r="F447" s="21">
        <f t="shared" si="63"/>
        <v>0.70192747322342741</v>
      </c>
      <c r="G447" s="21">
        <f t="shared" si="64"/>
        <v>0.55199167393945525</v>
      </c>
      <c r="H447" s="21">
        <f t="shared" si="65"/>
        <v>35.289046566059739</v>
      </c>
      <c r="I447" s="21">
        <f t="shared" si="66"/>
        <v>-15.976408943397391</v>
      </c>
      <c r="J447" s="21">
        <f t="shared" si="60"/>
        <v>-1.9595008958079951</v>
      </c>
    </row>
    <row r="448" spans="2:10" x14ac:dyDescent="0.2">
      <c r="B448" s="21">
        <f t="shared" si="61"/>
        <v>21.650000000000173</v>
      </c>
      <c r="C448" s="21">
        <f t="shared" si="68"/>
        <v>176.52544944637884</v>
      </c>
      <c r="D448" s="21">
        <f t="shared" si="68"/>
        <v>34.862143901154113</v>
      </c>
      <c r="E448" s="21">
        <f t="shared" si="68"/>
        <v>9.5074253209933346</v>
      </c>
      <c r="F448" s="21">
        <f t="shared" si="63"/>
        <v>0.69877017990325385</v>
      </c>
      <c r="G448" s="21">
        <f t="shared" si="64"/>
        <v>0.5471314914679658</v>
      </c>
      <c r="H448" s="21">
        <f t="shared" si="65"/>
        <v>35.087995343959463</v>
      </c>
      <c r="I448" s="21">
        <f t="shared" si="66"/>
        <v>-15.787967112744814</v>
      </c>
      <c r="J448" s="21">
        <f t="shared" si="60"/>
        <v>-1.9323221765515015</v>
      </c>
    </row>
    <row r="449" spans="2:10" x14ac:dyDescent="0.2">
      <c r="B449" s="21">
        <f t="shared" si="61"/>
        <v>21.700000000000173</v>
      </c>
      <c r="C449" s="21">
        <f t="shared" ref="C449:E464" si="69">C448+$C$11*H448</f>
        <v>178.27984921357682</v>
      </c>
      <c r="D449" s="21">
        <f t="shared" si="69"/>
        <v>34.072745545516874</v>
      </c>
      <c r="E449" s="21">
        <f t="shared" si="69"/>
        <v>9.4108092121657592</v>
      </c>
      <c r="F449" s="21">
        <f t="shared" si="63"/>
        <v>0.69562085217923475</v>
      </c>
      <c r="G449" s="21">
        <f t="shared" si="64"/>
        <v>0.54232528443228745</v>
      </c>
      <c r="H449" s="21">
        <f t="shared" si="65"/>
        <v>34.875256029545369</v>
      </c>
      <c r="I449" s="21">
        <f t="shared" si="66"/>
        <v>-15.594234126155481</v>
      </c>
      <c r="J449" s="21">
        <f t="shared" si="60"/>
        <v>-1.9045012678609332</v>
      </c>
    </row>
    <row r="450" spans="2:10" x14ac:dyDescent="0.2">
      <c r="B450" s="21">
        <f t="shared" si="61"/>
        <v>21.750000000000174</v>
      </c>
      <c r="C450" s="21">
        <f t="shared" si="69"/>
        <v>180.02361201505408</v>
      </c>
      <c r="D450" s="21">
        <f t="shared" si="69"/>
        <v>33.293033839209102</v>
      </c>
      <c r="E450" s="21">
        <f t="shared" si="69"/>
        <v>9.3155841487727127</v>
      </c>
      <c r="F450" s="21">
        <f t="shared" si="63"/>
        <v>0.6924814554727059</v>
      </c>
      <c r="G450" s="21">
        <f t="shared" si="64"/>
        <v>0.53757516513334624</v>
      </c>
      <c r="H450" s="21">
        <f t="shared" si="65"/>
        <v>34.651206860111316</v>
      </c>
      <c r="I450" s="21">
        <f t="shared" si="66"/>
        <v>-15.395525675306184</v>
      </c>
      <c r="J450" s="21">
        <f t="shared" si="60"/>
        <v>-1.8761051803139743</v>
      </c>
    </row>
    <row r="451" spans="2:10" x14ac:dyDescent="0.2">
      <c r="B451" s="21">
        <f t="shared" si="61"/>
        <v>21.800000000000175</v>
      </c>
      <c r="C451" s="21">
        <f t="shared" si="69"/>
        <v>181.75617235805964</v>
      </c>
      <c r="D451" s="21">
        <f t="shared" si="69"/>
        <v>32.523257555443791</v>
      </c>
      <c r="E451" s="21">
        <f t="shared" si="69"/>
        <v>9.2217788897570134</v>
      </c>
      <c r="F451" s="21">
        <f t="shared" si="63"/>
        <v>0.68935390715262423</v>
      </c>
      <c r="G451" s="21">
        <f t="shared" si="64"/>
        <v>0.53288309186296234</v>
      </c>
      <c r="H451" s="21">
        <f t="shared" si="65"/>
        <v>34.416241385104392</v>
      </c>
      <c r="I451" s="21">
        <f t="shared" si="66"/>
        <v>-15.192163511843454</v>
      </c>
      <c r="J451" s="21">
        <f t="shared" si="60"/>
        <v>-1.8472004974915777</v>
      </c>
    </row>
    <row r="452" spans="2:10" x14ac:dyDescent="0.2">
      <c r="B452" s="21">
        <f t="shared" si="61"/>
        <v>21.850000000000176</v>
      </c>
      <c r="C452" s="21">
        <f t="shared" si="69"/>
        <v>183.47698442731487</v>
      </c>
      <c r="D452" s="21">
        <f t="shared" si="69"/>
        <v>31.763649379851618</v>
      </c>
      <c r="E452" s="21">
        <f t="shared" si="69"/>
        <v>9.1294188648824353</v>
      </c>
      <c r="F452" s="21">
        <f t="shared" si="63"/>
        <v>0.68624007091445183</v>
      </c>
      <c r="G452" s="21">
        <f t="shared" si="64"/>
        <v>0.52825086712945912</v>
      </c>
      <c r="H452" s="21">
        <f t="shared" si="65"/>
        <v>34.170766590912898</v>
      </c>
      <c r="I452" s="21">
        <f t="shared" si="66"/>
        <v>-14.984474051748894</v>
      </c>
      <c r="J452" s="21">
        <f t="shared" si="60"/>
        <v>-1.8178529975554909</v>
      </c>
    </row>
    <row r="453" spans="2:10" x14ac:dyDescent="0.2">
      <c r="B453" s="21">
        <f t="shared" si="61"/>
        <v>21.900000000000176</v>
      </c>
      <c r="C453" s="21">
        <f t="shared" si="69"/>
        <v>185.18552275686051</v>
      </c>
      <c r="D453" s="21">
        <f t="shared" si="69"/>
        <v>31.014425677264175</v>
      </c>
      <c r="E453" s="21">
        <f t="shared" si="69"/>
        <v>9.0385262150046604</v>
      </c>
      <c r="F453" s="21">
        <f t="shared" si="63"/>
        <v>0.68314175168193136</v>
      </c>
      <c r="G453" s="21">
        <f t="shared" si="64"/>
        <v>0.5236801369053703</v>
      </c>
      <c r="H453" s="21">
        <f t="shared" si="65"/>
        <v>33.915201023825595</v>
      </c>
      <c r="I453" s="21">
        <f t="shared" si="66"/>
        <v>-14.772786992553041</v>
      </c>
      <c r="J453" s="21">
        <f t="shared" si="60"/>
        <v>-1.7881273019716417</v>
      </c>
    </row>
    <row r="454" spans="2:10" x14ac:dyDescent="0.2">
      <c r="B454" s="21">
        <f t="shared" si="61"/>
        <v>21.950000000000177</v>
      </c>
      <c r="C454" s="21">
        <f t="shared" si="69"/>
        <v>186.88128280805179</v>
      </c>
      <c r="D454" s="21">
        <f t="shared" si="69"/>
        <v>30.275786327636524</v>
      </c>
      <c r="E454" s="21">
        <f t="shared" si="69"/>
        <v>8.9491198499060776</v>
      </c>
      <c r="F454" s="21">
        <f t="shared" si="63"/>
        <v>0.68006069105554423</v>
      </c>
      <c r="G454" s="21">
        <f t="shared" si="64"/>
        <v>0.51917239085210842</v>
      </c>
      <c r="H454" s="21">
        <f t="shared" si="65"/>
        <v>33.649972927764402</v>
      </c>
      <c r="I454" s="21">
        <f t="shared" si="66"/>
        <v>-14.557433954989895</v>
      </c>
      <c r="J454" s="21">
        <f t="shared" si="60"/>
        <v>-1.7580865543430182</v>
      </c>
    </row>
    <row r="455" spans="2:10" x14ac:dyDescent="0.2">
      <c r="B455" s="21">
        <f t="shared" si="61"/>
        <v>22.000000000000178</v>
      </c>
      <c r="C455" s="21">
        <f t="shared" si="69"/>
        <v>188.56378145444</v>
      </c>
      <c r="D455" s="21">
        <f t="shared" si="69"/>
        <v>29.547914629887028</v>
      </c>
      <c r="E455" s="21">
        <f t="shared" si="69"/>
        <v>8.8612155221889264</v>
      </c>
      <c r="F455" s="21">
        <f t="shared" si="63"/>
        <v>0.67699856332277308</v>
      </c>
      <c r="G455" s="21">
        <f t="shared" si="64"/>
        <v>0.51472896346615349</v>
      </c>
      <c r="H455" s="21">
        <f t="shared" si="65"/>
        <v>33.375518412145247</v>
      </c>
      <c r="I455" s="21">
        <f t="shared" si="66"/>
        <v>-14.338747159858887</v>
      </c>
      <c r="J455" s="21">
        <f t="shared" si="60"/>
        <v>-1.7277921315823122</v>
      </c>
    </row>
    <row r="456" spans="2:10" x14ac:dyDescent="0.2">
      <c r="B456" s="21">
        <f t="shared" si="61"/>
        <v>22.050000000000178</v>
      </c>
      <c r="C456" s="21">
        <f t="shared" si="69"/>
        <v>190.23255737504726</v>
      </c>
      <c r="D456" s="21">
        <f t="shared" si="69"/>
        <v>28.830977271894085</v>
      </c>
      <c r="E456" s="21">
        <f t="shared" si="69"/>
        <v>8.7748259156098101</v>
      </c>
      <c r="F456" s="21">
        <f t="shared" si="63"/>
        <v>0.67395697203691263</v>
      </c>
      <c r="G456" s="21">
        <f t="shared" si="64"/>
        <v>0.51035103608270649</v>
      </c>
      <c r="H456" s="21">
        <f t="shared" si="65"/>
        <v>33.092279663801477</v>
      </c>
      <c r="I456" s="21">
        <f t="shared" si="66"/>
        <v>-14.117058149905976</v>
      </c>
      <c r="J456" s="21">
        <f t="shared" si="60"/>
        <v>-1.6973033889230429</v>
      </c>
    </row>
    <row r="457" spans="2:10" x14ac:dyDescent="0.2">
      <c r="B457" s="21">
        <f t="shared" si="61"/>
        <v>22.100000000000179</v>
      </c>
      <c r="C457" s="21">
        <f t="shared" si="69"/>
        <v>191.88717135823734</v>
      </c>
      <c r="D457" s="21">
        <f t="shared" si="69"/>
        <v>28.125124364398786</v>
      </c>
      <c r="E457" s="21">
        <f t="shared" si="69"/>
        <v>8.6899607461636581</v>
      </c>
      <c r="F457" s="21">
        <f t="shared" si="63"/>
        <v>0.67093744716326864</v>
      </c>
      <c r="G457" s="21">
        <f t="shared" si="64"/>
        <v>0.50603963966591681</v>
      </c>
      <c r="H457" s="21">
        <f t="shared" si="65"/>
        <v>32.800703215357771</v>
      </c>
      <c r="I457" s="21">
        <f t="shared" si="66"/>
        <v>-13.892696565479326</v>
      </c>
      <c r="J457" s="21">
        <f t="shared" si="60"/>
        <v>-1.6666774395595354</v>
      </c>
    </row>
    <row r="458" spans="2:10" x14ac:dyDescent="0.2">
      <c r="B458" s="21">
        <f t="shared" si="61"/>
        <v>22.15000000000018</v>
      </c>
      <c r="C458" s="21">
        <f t="shared" si="69"/>
        <v>193.52720651900523</v>
      </c>
      <c r="D458" s="21">
        <f t="shared" si="69"/>
        <v>27.430489536124821</v>
      </c>
      <c r="E458" s="21">
        <f t="shared" si="69"/>
        <v>8.6066268741856806</v>
      </c>
      <c r="F458" s="21">
        <f t="shared" si="63"/>
        <v>0.66794144278430856</v>
      </c>
      <c r="G458" s="21">
        <f t="shared" si="64"/>
        <v>0.50179565830974027</v>
      </c>
      <c r="H458" s="21">
        <f t="shared" si="65"/>
        <v>32.501238280818583</v>
      </c>
      <c r="I458" s="21">
        <f t="shared" si="66"/>
        <v>-13.665988981586624</v>
      </c>
      <c r="J458" s="21">
        <f t="shared" si="60"/>
        <v>-1.6359689690450896</v>
      </c>
    </row>
    <row r="459" spans="2:10" x14ac:dyDescent="0.2">
      <c r="B459" s="21">
        <f t="shared" si="61"/>
        <v>22.20000000000018</v>
      </c>
      <c r="C459" s="21">
        <f t="shared" si="69"/>
        <v>195.15226843304617</v>
      </c>
      <c r="D459" s="21">
        <f t="shared" si="69"/>
        <v>26.747190087045489</v>
      </c>
      <c r="E459" s="21">
        <f t="shared" si="69"/>
        <v>8.5248284257334266</v>
      </c>
      <c r="F459" s="21">
        <f t="shared" si="63"/>
        <v>0.66497033534879024</v>
      </c>
      <c r="G459" s="21">
        <f t="shared" si="64"/>
        <v>0.4976198333701809</v>
      </c>
      <c r="H459" s="21">
        <f t="shared" si="65"/>
        <v>32.194335167476758</v>
      </c>
      <c r="I459" s="21">
        <f t="shared" si="66"/>
        <v>-13.437257812809358</v>
      </c>
      <c r="J459" s="21">
        <f t="shared" si="60"/>
        <v>-1.6052300839694151</v>
      </c>
    </row>
    <row r="460" spans="2:10" x14ac:dyDescent="0.2">
      <c r="B460" s="21">
        <f t="shared" si="61"/>
        <v>22.250000000000181</v>
      </c>
      <c r="C460" s="21">
        <f t="shared" si="69"/>
        <v>196.76198519142002</v>
      </c>
      <c r="D460" s="21">
        <f t="shared" si="69"/>
        <v>26.07532719640502</v>
      </c>
      <c r="E460" s="21">
        <f t="shared" si="69"/>
        <v>8.444566921534955</v>
      </c>
      <c r="F460" s="21">
        <f t="shared" si="63"/>
        <v>0.66202542244418106</v>
      </c>
      <c r="G460" s="21">
        <f t="shared" si="64"/>
        <v>0.49351276814803025</v>
      </c>
      <c r="H460" s="21">
        <f t="shared" si="65"/>
        <v>31.880443771595527</v>
      </c>
      <c r="I460" s="21">
        <f t="shared" si="66"/>
        <v>-13.206820291341561</v>
      </c>
      <c r="J460" s="21">
        <f t="shared" si="60"/>
        <v>-1.5745101939039507</v>
      </c>
    </row>
    <row r="461" spans="2:10" x14ac:dyDescent="0.2">
      <c r="B461" s="21">
        <f t="shared" si="61"/>
        <v>22.300000000000182</v>
      </c>
      <c r="C461" s="21">
        <f t="shared" si="69"/>
        <v>198.3560073799998</v>
      </c>
      <c r="D461" s="21">
        <f t="shared" si="69"/>
        <v>25.414986181837943</v>
      </c>
      <c r="E461" s="21">
        <f t="shared" si="69"/>
        <v>8.3658414118397566</v>
      </c>
      <c r="F461" s="21">
        <f t="shared" si="63"/>
        <v>0.65910792206683833</v>
      </c>
      <c r="G461" s="21">
        <f t="shared" si="64"/>
        <v>0.4894749330411044</v>
      </c>
      <c r="H461" s="21">
        <f t="shared" si="65"/>
        <v>31.560012163706215</v>
      </c>
      <c r="I461" s="21">
        <f t="shared" si="66"/>
        <v>-12.974987522242223</v>
      </c>
      <c r="J461" s="21">
        <f t="shared" si="60"/>
        <v>-1.5438559251416049</v>
      </c>
    </row>
    <row r="462" spans="2:10" x14ac:dyDescent="0.2">
      <c r="B462" s="21">
        <f t="shared" si="61"/>
        <v>22.350000000000183</v>
      </c>
      <c r="C462" s="21">
        <f t="shared" si="69"/>
        <v>199.9340079881851</v>
      </c>
      <c r="D462" s="21">
        <f t="shared" si="69"/>
        <v>24.766236805725832</v>
      </c>
      <c r="E462" s="21">
        <f t="shared" si="69"/>
        <v>8.2886486155826766</v>
      </c>
      <c r="F462" s="21">
        <f t="shared" si="63"/>
        <v>0.65621897236047777</v>
      </c>
      <c r="G462" s="21">
        <f t="shared" si="64"/>
        <v>0.48550667108625745</v>
      </c>
      <c r="H462" s="21">
        <f t="shared" si="65"/>
        <v>31.233485267825831</v>
      </c>
      <c r="I462" s="21">
        <f t="shared" si="66"/>
        <v>-12.742063618843938</v>
      </c>
      <c r="J462" s="21">
        <f t="shared" si="60"/>
        <v>-1.5133110643829593</v>
      </c>
    </row>
    <row r="463" spans="2:10" x14ac:dyDescent="0.2">
      <c r="B463" s="21">
        <f t="shared" si="61"/>
        <v>22.400000000000183</v>
      </c>
      <c r="C463" s="21">
        <f t="shared" si="69"/>
        <v>201.4956822515764</v>
      </c>
      <c r="D463" s="21">
        <f t="shared" si="69"/>
        <v>24.129133624783634</v>
      </c>
      <c r="E463" s="21">
        <f t="shared" si="69"/>
        <v>8.2129830623635289</v>
      </c>
      <c r="F463" s="21">
        <f t="shared" si="63"/>
        <v>0.65335963179038625</v>
      </c>
      <c r="G463" s="21">
        <f t="shared" si="64"/>
        <v>0.48160820381391806</v>
      </c>
      <c r="H463" s="21">
        <f t="shared" si="65"/>
        <v>30.901303637454422</v>
      </c>
      <c r="I463" s="21">
        <f t="shared" si="66"/>
        <v>-12.508344920165575</v>
      </c>
      <c r="J463" s="21">
        <f t="shared" si="60"/>
        <v>-1.4829165302241964</v>
      </c>
    </row>
    <row r="464" spans="2:10" x14ac:dyDescent="0.2">
      <c r="B464" s="21">
        <f t="shared" si="61"/>
        <v>22.450000000000184</v>
      </c>
      <c r="C464" s="21">
        <f t="shared" si="69"/>
        <v>203.04074743344913</v>
      </c>
      <c r="D464" s="21">
        <f t="shared" si="69"/>
        <v>23.503716378775355</v>
      </c>
      <c r="E464" s="21">
        <f t="shared" si="69"/>
        <v>8.1388372358523196</v>
      </c>
      <c r="F464" s="21">
        <f t="shared" si="63"/>
        <v>0.650530879718625</v>
      </c>
      <c r="G464" s="21">
        <f t="shared" si="64"/>
        <v>0.4777796373413864</v>
      </c>
      <c r="H464" s="21">
        <f t="shared" si="65"/>
        <v>30.563902329884247</v>
      </c>
      <c r="I464" s="21">
        <f t="shared" si="66"/>
        <v>-12.274119291149262</v>
      </c>
      <c r="J464" s="21">
        <f t="shared" ref="J464:J527" si="70">$C$6*($C$7-E464)-$C$8*F464*C464-$C$9*G464*D464</f>
        <v>-1.452710370087221</v>
      </c>
    </row>
    <row r="465" spans="2:10" x14ac:dyDescent="0.2">
      <c r="B465" s="21">
        <f t="shared" ref="B465:B528" si="71">B464+$C$11</f>
        <v>22.500000000000185</v>
      </c>
      <c r="C465" s="21">
        <f t="shared" ref="C465:E480" si="72">C464+$C$11*H464</f>
        <v>204.56894254994333</v>
      </c>
      <c r="D465" s="21">
        <f t="shared" si="72"/>
        <v>22.89001041421789</v>
      </c>
      <c r="E465" s="21">
        <f t="shared" si="72"/>
        <v>8.0662017173479583</v>
      </c>
      <c r="F465" s="21">
        <f t="shared" ref="F465:F528" si="73">$F$6*E465/(E465+$F$7)</f>
        <v>0.64773361734404944</v>
      </c>
      <c r="G465" s="21">
        <f t="shared" ref="G465:G528" si="74">$I$6*E465/(E465+$I$7)</f>
        <v>0.47402096863542981</v>
      </c>
      <c r="H465" s="21">
        <f t="shared" ref="H465:H528" si="75">C465*(F465-$F$8)</f>
        <v>30.221709879150161</v>
      </c>
      <c r="I465" s="21">
        <f t="shared" ref="I465:I528" si="76">D465*(G465-$I$8)</f>
        <v>-12.039665505595252</v>
      </c>
      <c r="J465" s="21">
        <f t="shared" si="70"/>
        <v>-1.4227277800924245</v>
      </c>
    </row>
    <row r="466" spans="2:10" x14ac:dyDescent="0.2">
      <c r="B466" s="21">
        <f t="shared" si="71"/>
        <v>22.550000000000185</v>
      </c>
      <c r="C466" s="21">
        <f t="shared" si="72"/>
        <v>206.08002804390082</v>
      </c>
      <c r="D466" s="21">
        <f t="shared" si="72"/>
        <v>22.288027138938126</v>
      </c>
      <c r="E466" s="21">
        <f t="shared" si="72"/>
        <v>7.9950653283433368</v>
      </c>
      <c r="F466" s="21">
        <f t="shared" si="73"/>
        <v>0.64496866897028227</v>
      </c>
      <c r="G466" s="21">
        <f t="shared" si="74"/>
        <v>0.47033209187965236</v>
      </c>
      <c r="H466" s="21">
        <f t="shared" si="75"/>
        <v>29.875147366882743</v>
      </c>
      <c r="I466" s="21">
        <f t="shared" si="76"/>
        <v>-11.805252710810896</v>
      </c>
      <c r="J466" s="21">
        <f t="shared" si="70"/>
        <v>-1.3930011453037316</v>
      </c>
    </row>
    <row r="467" spans="2:10" x14ac:dyDescent="0.2">
      <c r="B467" s="21">
        <f t="shared" si="71"/>
        <v>22.600000000000186</v>
      </c>
      <c r="C467" s="21">
        <f t="shared" si="72"/>
        <v>207.57378541224497</v>
      </c>
      <c r="D467" s="21">
        <f t="shared" si="72"/>
        <v>21.697764503397583</v>
      </c>
      <c r="E467" s="21">
        <f t="shared" si="72"/>
        <v>7.9254152710781502</v>
      </c>
      <c r="F467" s="21">
        <f t="shared" si="73"/>
        <v>0.64223678356474212</v>
      </c>
      <c r="G467" s="21">
        <f t="shared" si="74"/>
        <v>0.46671280488749251</v>
      </c>
      <c r="H467" s="21">
        <f t="shared" si="75"/>
        <v>29.524627589395713</v>
      </c>
      <c r="I467" s="21">
        <f t="shared" si="76"/>
        <v>-11.571139972228627</v>
      </c>
      <c r="J467" s="21">
        <f t="shared" si="70"/>
        <v>-1.3635600977653013</v>
      </c>
    </row>
    <row r="468" spans="2:10" x14ac:dyDescent="0.2">
      <c r="B468" s="21">
        <f t="shared" si="71"/>
        <v>22.650000000000187</v>
      </c>
      <c r="C468" s="21">
        <f t="shared" si="72"/>
        <v>209.05001679171477</v>
      </c>
      <c r="D468" s="21">
        <f t="shared" si="72"/>
        <v>21.11920750478615</v>
      </c>
      <c r="E468" s="21">
        <f t="shared" si="72"/>
        <v>7.8572372661898848</v>
      </c>
      <c r="F468" s="21">
        <f t="shared" si="73"/>
        <v>0.63953863657236265</v>
      </c>
      <c r="G468" s="21">
        <f t="shared" si="74"/>
        <v>0.46316281550736116</v>
      </c>
      <c r="H468" s="21">
        <f t="shared" si="75"/>
        <v>29.170554318545395</v>
      </c>
      <c r="I468" s="21">
        <f t="shared" si="76"/>
        <v>-11.337575895585205</v>
      </c>
      <c r="J468" s="21">
        <f t="shared" si="70"/>
        <v>-1.3344315897935974</v>
      </c>
    </row>
    <row r="469" spans="2:10" x14ac:dyDescent="0.2">
      <c r="B469" s="21">
        <f t="shared" si="71"/>
        <v>22.700000000000188</v>
      </c>
      <c r="C469" s="21">
        <f t="shared" si="72"/>
        <v>210.50854450764203</v>
      </c>
      <c r="D469" s="21">
        <f t="shared" si="72"/>
        <v>20.55232871000689</v>
      </c>
      <c r="E469" s="21">
        <f t="shared" si="72"/>
        <v>7.7905156867002052</v>
      </c>
      <c r="F469" s="21">
        <f t="shared" si="73"/>
        <v>0.63687483194864125</v>
      </c>
      <c r="G469" s="21">
        <f t="shared" si="74"/>
        <v>0.459681747972224</v>
      </c>
      <c r="H469" s="21">
        <f t="shared" si="75"/>
        <v>28.813321653236571</v>
      </c>
      <c r="I469" s="21">
        <f t="shared" si="76"/>
        <v>-11.104798323691201</v>
      </c>
      <c r="J469" s="21">
        <f t="shared" si="70"/>
        <v>-1.3056399800734937</v>
      </c>
    </row>
    <row r="470" spans="2:10" x14ac:dyDescent="0.2">
      <c r="B470" s="21">
        <f t="shared" si="71"/>
        <v>22.750000000000188</v>
      </c>
      <c r="C470" s="21">
        <f t="shared" si="72"/>
        <v>211.94921059030386</v>
      </c>
      <c r="D470" s="21">
        <f t="shared" si="72"/>
        <v>19.997088793822329</v>
      </c>
      <c r="E470" s="21">
        <f t="shared" si="72"/>
        <v>7.7252336876965302</v>
      </c>
      <c r="F470" s="21">
        <f t="shared" si="73"/>
        <v>0.63424590437807782</v>
      </c>
      <c r="G470" s="21">
        <f t="shared" si="74"/>
        <v>0.45626914915171146</v>
      </c>
      <c r="H470" s="21">
        <f t="shared" si="75"/>
        <v>28.453313457915012</v>
      </c>
      <c r="I470" s="21">
        <f t="shared" si="76"/>
        <v>-10.87303410435379</v>
      </c>
      <c r="J470" s="21">
        <f t="shared" si="70"/>
        <v>-1.2772071302319876</v>
      </c>
    </row>
    <row r="471" spans="2:10" x14ac:dyDescent="0.2">
      <c r="B471" s="21">
        <f t="shared" si="71"/>
        <v>22.800000000000189</v>
      </c>
      <c r="C471" s="21">
        <f t="shared" si="72"/>
        <v>213.37187626319962</v>
      </c>
      <c r="D471" s="21">
        <f t="shared" si="72"/>
        <v>19.453437088604637</v>
      </c>
      <c r="E471" s="21">
        <f t="shared" si="72"/>
        <v>7.6613733311849312</v>
      </c>
      <c r="F471" s="21">
        <f t="shared" si="73"/>
        <v>0.63165232164576612</v>
      </c>
      <c r="G471" s="21">
        <f t="shared" si="74"/>
        <v>0.45292449467051099</v>
      </c>
      <c r="H471" s="21">
        <f t="shared" si="75"/>
        <v>28.090902883963366</v>
      </c>
      <c r="I471" s="21">
        <f t="shared" si="76"/>
        <v>-10.642498925643805</v>
      </c>
      <c r="J471" s="21">
        <f t="shared" si="70"/>
        <v>-1.249152509708944</v>
      </c>
    </row>
    <row r="472" spans="2:10" x14ac:dyDescent="0.2">
      <c r="B472" s="21">
        <f t="shared" si="71"/>
        <v>22.85000000000019</v>
      </c>
      <c r="C472" s="21">
        <f t="shared" si="72"/>
        <v>214.77642140739781</v>
      </c>
      <c r="D472" s="21">
        <f t="shared" si="72"/>
        <v>18.921312142322446</v>
      </c>
      <c r="E472" s="21">
        <f t="shared" si="72"/>
        <v>7.5989157056994845</v>
      </c>
      <c r="F472" s="21">
        <f t="shared" si="73"/>
        <v>0.62909448713187011</v>
      </c>
      <c r="G472" s="21">
        <f t="shared" si="74"/>
        <v>0.44964719486225696</v>
      </c>
      <c r="H472" s="21">
        <f t="shared" si="75"/>
        <v>27.726451969606426</v>
      </c>
      <c r="I472" s="21">
        <f t="shared" si="76"/>
        <v>-10.413397214413997</v>
      </c>
      <c r="J472" s="21">
        <f t="shared" si="70"/>
        <v>-1.2214933069132652</v>
      </c>
    </row>
    <row r="473" spans="2:10" x14ac:dyDescent="0.2">
      <c r="B473" s="21">
        <f t="shared" si="71"/>
        <v>22.90000000000019</v>
      </c>
      <c r="C473" s="21">
        <f t="shared" si="72"/>
        <v>216.16274400587812</v>
      </c>
      <c r="D473" s="21">
        <f t="shared" si="72"/>
        <v>18.400642281601748</v>
      </c>
      <c r="E473" s="21">
        <f t="shared" si="72"/>
        <v>7.537841040353821</v>
      </c>
      <c r="F473" s="21">
        <f t="shared" si="73"/>
        <v>0.62657274240083216</v>
      </c>
      <c r="G473" s="21">
        <f t="shared" si="74"/>
        <v>0.44643660053331968</v>
      </c>
      <c r="H473" s="21">
        <f t="shared" si="75"/>
        <v>27.360311313713037</v>
      </c>
      <c r="I473" s="21">
        <f t="shared" si="76"/>
        <v>-10.185922093773796</v>
      </c>
      <c r="J473" s="21">
        <f t="shared" si="70"/>
        <v>-1.1942445448338663</v>
      </c>
    </row>
    <row r="474" spans="2:10" x14ac:dyDescent="0.2">
      <c r="B474" s="21">
        <f t="shared" si="71"/>
        <v>22.950000000000191</v>
      </c>
      <c r="C474" s="21">
        <f t="shared" si="72"/>
        <v>217.53075957156378</v>
      </c>
      <c r="D474" s="21">
        <f t="shared" si="72"/>
        <v>17.891346176913057</v>
      </c>
      <c r="E474" s="21">
        <f t="shared" si="72"/>
        <v>7.4781288131121277</v>
      </c>
      <c r="F474" s="21">
        <f t="shared" si="73"/>
        <v>0.62408736985938096</v>
      </c>
      <c r="G474" s="21">
        <f t="shared" si="74"/>
        <v>0.44329200851574313</v>
      </c>
      <c r="H474" s="21">
        <f t="shared" si="75"/>
        <v>26.992819818748711</v>
      </c>
      <c r="I474" s="21">
        <f t="shared" si="76"/>
        <v>-9.9602553950988053</v>
      </c>
      <c r="J474" s="21">
        <f t="shared" si="70"/>
        <v>-1.1674191994569894</v>
      </c>
    </row>
    <row r="475" spans="2:10" x14ac:dyDescent="0.2">
      <c r="B475" s="21">
        <f t="shared" si="71"/>
        <v>23.000000000000192</v>
      </c>
      <c r="C475" s="21">
        <f t="shared" si="72"/>
        <v>218.88040056250122</v>
      </c>
      <c r="D475" s="21">
        <f t="shared" si="72"/>
        <v>17.393333407158117</v>
      </c>
      <c r="E475" s="21">
        <f t="shared" si="72"/>
        <v>7.419757853139278</v>
      </c>
      <c r="F475" s="21">
        <f t="shared" si="73"/>
        <v>0.62163859545968447</v>
      </c>
      <c r="G475" s="21">
        <f t="shared" si="74"/>
        <v>0.44021266699306549</v>
      </c>
      <c r="H475" s="21">
        <f t="shared" si="75"/>
        <v>26.62430449807578</v>
      </c>
      <c r="I475" s="21">
        <f t="shared" si="76"/>
        <v>-9.7365677200934595</v>
      </c>
      <c r="J475" s="21">
        <f t="shared" si="70"/>
        <v>-1.1410283195303439</v>
      </c>
    </row>
    <row r="476" spans="2:10" x14ac:dyDescent="0.2">
      <c r="B476" s="21">
        <f t="shared" si="71"/>
        <v>23.050000000000193</v>
      </c>
      <c r="C476" s="21">
        <f t="shared" si="72"/>
        <v>220.21161578740501</v>
      </c>
      <c r="D476" s="21">
        <f t="shared" si="72"/>
        <v>16.906505021153443</v>
      </c>
      <c r="E476" s="21">
        <f t="shared" si="72"/>
        <v>7.3627064371627604</v>
      </c>
      <c r="F476" s="21">
        <f t="shared" si="73"/>
        <v>0.61922659142626135</v>
      </c>
      <c r="G476" s="21">
        <f t="shared" si="74"/>
        <v>0.43719778058684955</v>
      </c>
      <c r="H476" s="21">
        <f t="shared" si="75"/>
        <v>26.255080342801779</v>
      </c>
      <c r="I476" s="21">
        <f t="shared" si="76"/>
        <v>-9.5150185484247292</v>
      </c>
      <c r="J476" s="21">
        <f t="shared" si="70"/>
        <v>-1.1150811463957497</v>
      </c>
    </row>
    <row r="477" spans="2:10" x14ac:dyDescent="0.2">
      <c r="B477" s="21">
        <f t="shared" si="71"/>
        <v>23.100000000000193</v>
      </c>
      <c r="C477" s="21">
        <f t="shared" si="72"/>
        <v>221.5243698045451</v>
      </c>
      <c r="D477" s="21">
        <f t="shared" si="72"/>
        <v>16.430754093732205</v>
      </c>
      <c r="E477" s="21">
        <f t="shared" si="72"/>
        <v>7.306952379842973</v>
      </c>
      <c r="F477" s="21">
        <f t="shared" si="73"/>
        <v>0.61685147898750647</v>
      </c>
      <c r="G477" s="21">
        <f t="shared" si="74"/>
        <v>0.43424651519543489</v>
      </c>
      <c r="H477" s="21">
        <f t="shared" si="75"/>
        <v>25.885450243436416</v>
      </c>
      <c r="I477" s="21">
        <f t="shared" si="76"/>
        <v>-9.295756386495869</v>
      </c>
      <c r="J477" s="21">
        <f t="shared" si="70"/>
        <v>-1.0895852327882789</v>
      </c>
    </row>
    <row r="478" spans="2:10" x14ac:dyDescent="0.2">
      <c r="B478" s="21">
        <f t="shared" si="71"/>
        <v>23.150000000000194</v>
      </c>
      <c r="C478" s="21">
        <f t="shared" si="72"/>
        <v>222.81864231671693</v>
      </c>
      <c r="D478" s="21">
        <f t="shared" si="72"/>
        <v>15.96596627440741</v>
      </c>
      <c r="E478" s="21">
        <f t="shared" si="72"/>
        <v>7.2524731182035591</v>
      </c>
      <c r="F478" s="21">
        <f t="shared" si="73"/>
        <v>0.61451333109484674</v>
      </c>
      <c r="G478" s="21">
        <f t="shared" si="74"/>
        <v>0.43135800257971463</v>
      </c>
      <c r="H478" s="21">
        <f t="shared" si="75"/>
        <v>25.515704961718434</v>
      </c>
      <c r="I478" s="21">
        <f t="shared" si="76"/>
        <v>-9.0789189530239423</v>
      </c>
      <c r="J478" s="21">
        <f t="shared" si="70"/>
        <v>-1.0645465596639294</v>
      </c>
    </row>
    <row r="479" spans="2:10" x14ac:dyDescent="0.2">
      <c r="B479" s="21">
        <f t="shared" si="71"/>
        <v>23.200000000000195</v>
      </c>
      <c r="C479" s="21">
        <f t="shared" si="72"/>
        <v>224.09442756480286</v>
      </c>
      <c r="D479" s="21">
        <f t="shared" si="72"/>
        <v>15.512020326756213</v>
      </c>
      <c r="E479" s="21">
        <f t="shared" si="72"/>
        <v>7.1992457902203624</v>
      </c>
      <c r="F479" s="21">
        <f t="shared" si="73"/>
        <v>0.61221217511463522</v>
      </c>
      <c r="G479" s="21">
        <f t="shared" si="74"/>
        <v>0.42853134469363841</v>
      </c>
      <c r="H479" s="21">
        <f t="shared" si="75"/>
        <v>25.146123148115596</v>
      </c>
      <c r="I479" s="21">
        <f t="shared" si="76"/>
        <v>-8.8646333972163216</v>
      </c>
      <c r="J479" s="21">
        <f t="shared" si="70"/>
        <v>-1.0399696502773006</v>
      </c>
    </row>
    <row r="480" spans="2:10" x14ac:dyDescent="0.2">
      <c r="B480" s="21">
        <f t="shared" si="71"/>
        <v>23.250000000000195</v>
      </c>
      <c r="C480" s="21">
        <f t="shared" si="72"/>
        <v>225.35173372220865</v>
      </c>
      <c r="D480" s="21">
        <f t="shared" si="72"/>
        <v>15.068788656895396</v>
      </c>
      <c r="E480" s="21">
        <f t="shared" si="72"/>
        <v>7.1472473077064977</v>
      </c>
      <c r="F480" s="21">
        <f t="shared" si="73"/>
        <v>0.60994799547984413</v>
      </c>
      <c r="G480" s="21">
        <f t="shared" si="74"/>
        <v>0.42576561775965505</v>
      </c>
      <c r="H480" s="21">
        <f t="shared" si="75"/>
        <v>24.776971400664433</v>
      </c>
      <c r="I480" s="21">
        <f t="shared" si="76"/>
        <v>-8.6530165455026449</v>
      </c>
      <c r="J480" s="21">
        <f t="shared" si="70"/>
        <v>-1.015857680868006</v>
      </c>
    </row>
    <row r="481" spans="2:10" x14ac:dyDescent="0.2">
      <c r="B481" s="21">
        <f t="shared" si="71"/>
        <v>23.300000000000196</v>
      </c>
      <c r="C481" s="21">
        <f t="shared" ref="C481:E496" si="77">C480+$C$11*H480</f>
        <v>226.59058229224186</v>
      </c>
      <c r="D481" s="21">
        <f t="shared" si="77"/>
        <v>14.636137829620264</v>
      </c>
      <c r="E481" s="21">
        <f t="shared" si="77"/>
        <v>7.0964544236630971</v>
      </c>
      <c r="F481" s="21">
        <f t="shared" si="73"/>
        <v>0.60772073629047318</v>
      </c>
      <c r="G481" s="21">
        <f t="shared" si="74"/>
        <v>0.42305987609147772</v>
      </c>
      <c r="H481" s="21">
        <f t="shared" si="75"/>
        <v>24.408504361007349</v>
      </c>
      <c r="I481" s="21">
        <f t="shared" si="76"/>
        <v>-8.4441751729633268</v>
      </c>
      <c r="J481" s="21">
        <f t="shared" si="70"/>
        <v>-0.99221258744831964</v>
      </c>
    </row>
    <row r="482" spans="2:10" x14ac:dyDescent="0.2">
      <c r="B482" s="21">
        <f t="shared" si="71"/>
        <v>23.350000000000197</v>
      </c>
      <c r="C482" s="21">
        <f t="shared" si="77"/>
        <v>227.81100751029223</v>
      </c>
      <c r="D482" s="21">
        <f t="shared" si="77"/>
        <v>14.213929070972098</v>
      </c>
      <c r="E482" s="21">
        <f t="shared" si="77"/>
        <v>7.0468437942906812</v>
      </c>
      <c r="F482" s="21">
        <f t="shared" si="73"/>
        <v>0.60553030385330175</v>
      </c>
      <c r="G482" s="21">
        <f t="shared" si="74"/>
        <v>0.42041315566838061</v>
      </c>
      <c r="H482" s="21">
        <f t="shared" si="75"/>
        <v>24.040964843687949</v>
      </c>
      <c r="I482" s="21">
        <f t="shared" si="76"/>
        <v>-8.2382062957981859</v>
      </c>
      <c r="J482" s="21">
        <f t="shared" si="70"/>
        <v>-0.96903516829865222</v>
      </c>
    </row>
    <row r="483" spans="2:10" x14ac:dyDescent="0.2">
      <c r="B483" s="21">
        <f t="shared" si="71"/>
        <v>23.400000000000198</v>
      </c>
      <c r="C483" s="21">
        <f t="shared" si="77"/>
        <v>229.01305575247662</v>
      </c>
      <c r="D483" s="21">
        <f t="shared" si="77"/>
        <v>13.802018756182189</v>
      </c>
      <c r="E483" s="21">
        <f t="shared" si="77"/>
        <v>6.9983920358757485</v>
      </c>
      <c r="F483" s="21">
        <f t="shared" si="73"/>
        <v>0.60337656915319293</v>
      </c>
      <c r="G483" s="21">
        <f t="shared" si="74"/>
        <v>0.4178244774667611</v>
      </c>
      <c r="H483" s="21">
        <f t="shared" si="75"/>
        <v>23.674583994979926</v>
      </c>
      <c r="I483" s="21">
        <f t="shared" si="76"/>
        <v>-8.0351974813939293</v>
      </c>
      <c r="J483" s="21">
        <f t="shared" si="70"/>
        <v>-0.9463251818822469</v>
      </c>
    </row>
    <row r="484" spans="2:10" x14ac:dyDescent="0.2">
      <c r="B484" s="21">
        <f t="shared" si="71"/>
        <v>23.450000000000198</v>
      </c>
      <c r="C484" s="21">
        <f t="shared" si="77"/>
        <v>230.19678495222561</v>
      </c>
      <c r="D484" s="21">
        <f t="shared" si="77"/>
        <v>13.400258882112492</v>
      </c>
      <c r="E484" s="21">
        <f t="shared" si="77"/>
        <v>6.9510757767816358</v>
      </c>
      <c r="F484" s="21">
        <f t="shared" si="73"/>
        <v>0.60125937024960474</v>
      </c>
      <c r="G484" s="21">
        <f t="shared" si="74"/>
        <v>0.41529285055594228</v>
      </c>
      <c r="H484" s="21">
        <f t="shared" si="75"/>
        <v>23.309581477746054</v>
      </c>
      <c r="I484" s="21">
        <f t="shared" si="76"/>
        <v>-7.8352271727724103</v>
      </c>
      <c r="J484" s="21">
        <f t="shared" si="70"/>
        <v>-0.9240814399805739</v>
      </c>
    </row>
    <row r="485" spans="2:10" x14ac:dyDescent="0.2">
      <c r="B485" s="21">
        <f t="shared" si="71"/>
        <v>23.500000000000199</v>
      </c>
      <c r="C485" s="21">
        <f t="shared" si="77"/>
        <v>231.36226402611291</v>
      </c>
      <c r="D485" s="21">
        <f t="shared" si="77"/>
        <v>13.008497523473872</v>
      </c>
      <c r="E485" s="21">
        <f t="shared" si="77"/>
        <v>6.9048717047826074</v>
      </c>
      <c r="F485" s="21">
        <f t="shared" si="73"/>
        <v>0.59917851459326943</v>
      </c>
      <c r="G485" s="21">
        <f t="shared" si="74"/>
        <v>0.41281727496618287</v>
      </c>
      <c r="H485" s="21">
        <f t="shared" si="75"/>
        <v>22.946165679045695</v>
      </c>
      <c r="I485" s="21">
        <f t="shared" si="76"/>
        <v>-7.6383650244290493</v>
      </c>
      <c r="J485" s="21">
        <f t="shared" si="70"/>
        <v>-0.90230189592959054</v>
      </c>
    </row>
    <row r="486" spans="2:10" x14ac:dyDescent="0.2">
      <c r="B486" s="21">
        <f t="shared" si="71"/>
        <v>23.5500000000002</v>
      </c>
      <c r="C486" s="21">
        <f t="shared" si="77"/>
        <v>232.50957231006521</v>
      </c>
      <c r="D486" s="21">
        <f t="shared" si="77"/>
        <v>12.626579272252419</v>
      </c>
      <c r="E486" s="21">
        <f t="shared" si="77"/>
        <v>6.8597566099861282</v>
      </c>
      <c r="F486" s="21">
        <f t="shared" si="73"/>
        <v>0.5971337812591897</v>
      </c>
      <c r="G486" s="21">
        <f t="shared" si="74"/>
        <v>0.41039674433762796</v>
      </c>
      <c r="H486" s="21">
        <f t="shared" si="75"/>
        <v>22.584533937433623</v>
      </c>
      <c r="I486" s="21">
        <f t="shared" si="76"/>
        <v>-7.4446722467990503</v>
      </c>
      <c r="J486" s="21">
        <f t="shared" si="70"/>
        <v>-0.88098372790574242</v>
      </c>
    </row>
    <row r="487" spans="2:10" x14ac:dyDescent="0.2">
      <c r="B487" s="21">
        <f t="shared" si="71"/>
        <v>23.6000000000002</v>
      </c>
      <c r="C487" s="21">
        <f t="shared" si="77"/>
        <v>233.63879900693689</v>
      </c>
      <c r="D487" s="21">
        <f t="shared" si="77"/>
        <v>12.254345659912467</v>
      </c>
      <c r="E487" s="21">
        <f t="shared" si="77"/>
        <v>6.8157074235908413</v>
      </c>
      <c r="F487" s="21">
        <f t="shared" si="73"/>
        <v>0.59512492309315113</v>
      </c>
      <c r="G487" s="21">
        <f t="shared" si="74"/>
        <v>0.40803024835949864</v>
      </c>
      <c r="H487" s="21">
        <f t="shared" si="75"/>
        <v>22.224872787111064</v>
      </c>
      <c r="I487" s="21">
        <f t="shared" si="76"/>
        <v>-7.2542019568152387</v>
      </c>
      <c r="J487" s="21">
        <f t="shared" si="70"/>
        <v>-0.86012341726757846</v>
      </c>
    </row>
    <row r="488" spans="2:10" x14ac:dyDescent="0.2">
      <c r="B488" s="21">
        <f t="shared" si="71"/>
        <v>23.650000000000201</v>
      </c>
      <c r="C488" s="21">
        <f t="shared" si="77"/>
        <v>234.75004264629246</v>
      </c>
      <c r="D488" s="21">
        <f t="shared" si="77"/>
        <v>11.891635562071706</v>
      </c>
      <c r="E488" s="21">
        <f t="shared" si="77"/>
        <v>6.7727012527274626</v>
      </c>
      <c r="F488" s="21">
        <f t="shared" si="73"/>
        <v>0.59315166876988545</v>
      </c>
      <c r="G488" s="21">
        <f t="shared" si="74"/>
        <v>0.40571677500920744</v>
      </c>
      <c r="H488" s="21">
        <f t="shared" si="75"/>
        <v>21.86735821630392</v>
      </c>
      <c r="I488" s="21">
        <f t="shared" si="76"/>
        <v>-7.0669995322431696</v>
      </c>
      <c r="J488" s="21">
        <f t="shared" si="70"/>
        <v>-0.83971682200616371</v>
      </c>
    </row>
    <row r="489" spans="2:10" x14ac:dyDescent="0.2">
      <c r="B489" s="21">
        <f t="shared" si="71"/>
        <v>23.700000000000202</v>
      </c>
      <c r="C489" s="21">
        <f t="shared" si="77"/>
        <v>235.84341055710766</v>
      </c>
      <c r="D489" s="21">
        <f t="shared" si="77"/>
        <v>11.538285585459548</v>
      </c>
      <c r="E489" s="21">
        <f t="shared" si="77"/>
        <v>6.7307154116271546</v>
      </c>
      <c r="F489" s="21">
        <f t="shared" si="73"/>
        <v>0.5912137247618493</v>
      </c>
      <c r="G489" s="21">
        <f t="shared" si="74"/>
        <v>0.40345531260133288</v>
      </c>
      <c r="H489" s="21">
        <f t="shared" si="75"/>
        <v>21.512155937451841</v>
      </c>
      <c r="I489" s="21">
        <f t="shared" si="76"/>
        <v>-6.8831029676945121</v>
      </c>
      <c r="J489" s="21">
        <f t="shared" si="70"/>
        <v>-0.81975924539787481</v>
      </c>
    </row>
    <row r="490" spans="2:10" x14ac:dyDescent="0.2">
      <c r="B490" s="21">
        <f t="shared" si="71"/>
        <v>23.750000000000203</v>
      </c>
      <c r="C490" s="21">
        <f t="shared" si="77"/>
        <v>236.91901835398025</v>
      </c>
      <c r="D490" s="21">
        <f t="shared" si="77"/>
        <v>11.194130437074822</v>
      </c>
      <c r="E490" s="21">
        <f t="shared" si="77"/>
        <v>6.6897274493572612</v>
      </c>
      <c r="F490" s="21">
        <f t="shared" si="73"/>
        <v>0.58931077721830027</v>
      </c>
      <c r="G490" s="21">
        <f t="shared" si="74"/>
        <v>0.4012448516564891</v>
      </c>
      <c r="H490" s="21">
        <f t="shared" si="75"/>
        <v>21.159421666990724</v>
      </c>
      <c r="I490" s="21">
        <f t="shared" si="76"/>
        <v>-6.702543230427346</v>
      </c>
      <c r="J490" s="21">
        <f t="shared" si="70"/>
        <v>-0.80024549998558836</v>
      </c>
    </row>
    <row r="491" spans="2:10" x14ac:dyDescent="0.2">
      <c r="B491" s="21">
        <f t="shared" si="71"/>
        <v>23.800000000000203</v>
      </c>
      <c r="C491" s="21">
        <f t="shared" si="77"/>
        <v>237.97698943732979</v>
      </c>
      <c r="D491" s="21">
        <f t="shared" si="77"/>
        <v>10.859003275553455</v>
      </c>
      <c r="E491" s="21">
        <f t="shared" si="77"/>
        <v>6.6497151743579819</v>
      </c>
      <c r="F491" s="21">
        <f t="shared" si="73"/>
        <v>0.58744249375497593</v>
      </c>
      <c r="G491" s="21">
        <f t="shared" si="74"/>
        <v>0.39908438660012846</v>
      </c>
      <c r="H491" s="21">
        <f t="shared" si="75"/>
        <v>20.809301412701682</v>
      </c>
      <c r="I491" s="21">
        <f t="shared" si="76"/>
        <v>-6.525344614240419</v>
      </c>
      <c r="J491" s="21">
        <f t="shared" si="70"/>
        <v>-0.78116996703759689</v>
      </c>
    </row>
    <row r="492" spans="2:10" x14ac:dyDescent="0.2">
      <c r="B492" s="21">
        <f t="shared" si="71"/>
        <v>23.850000000000204</v>
      </c>
      <c r="C492" s="21">
        <f t="shared" si="77"/>
        <v>239.01745450796489</v>
      </c>
      <c r="D492" s="21">
        <f t="shared" si="77"/>
        <v>10.532736044841434</v>
      </c>
      <c r="E492" s="21">
        <f t="shared" si="77"/>
        <v>6.6106566760061023</v>
      </c>
      <c r="F492" s="21">
        <f t="shared" si="73"/>
        <v>0.58560852515522255</v>
      </c>
      <c r="G492" s="21">
        <f t="shared" si="74"/>
        <v>0.39697291730122425</v>
      </c>
      <c r="H492" s="21">
        <f t="shared" si="75"/>
        <v>20.461931766782374</v>
      </c>
      <c r="I492" s="21">
        <f t="shared" si="76"/>
        <v>-6.3515250899569722</v>
      </c>
      <c r="J492" s="21">
        <f t="shared" si="70"/>
        <v>-0.76252665165539124</v>
      </c>
    </row>
    <row r="493" spans="2:10" x14ac:dyDescent="0.2">
      <c r="B493" s="21">
        <f t="shared" si="71"/>
        <v>23.900000000000205</v>
      </c>
      <c r="C493" s="21">
        <f t="shared" si="77"/>
        <v>240.040551096304</v>
      </c>
      <c r="D493" s="21">
        <f t="shared" si="77"/>
        <v>10.215159790343584</v>
      </c>
      <c r="E493" s="21">
        <f t="shared" si="77"/>
        <v>6.5725303434233329</v>
      </c>
      <c r="F493" s="21">
        <f t="shared" si="73"/>
        <v>0.58380850698386877</v>
      </c>
      <c r="G493" s="21">
        <f t="shared" si="74"/>
        <v>0.39490945046060605</v>
      </c>
      <c r="H493" s="21">
        <f t="shared" si="75"/>
        <v>20.117440202966304</v>
      </c>
      <c r="I493" s="21">
        <f t="shared" si="76"/>
        <v>-6.1810966511717194</v>
      </c>
      <c r="J493" s="21">
        <f t="shared" si="70"/>
        <v>-0.74430923371348179</v>
      </c>
    </row>
    <row r="494" spans="2:10" x14ac:dyDescent="0.2">
      <c r="B494" s="21">
        <f t="shared" si="71"/>
        <v>23.950000000000205</v>
      </c>
      <c r="C494" s="21">
        <f t="shared" si="77"/>
        <v>241.04642310645232</v>
      </c>
      <c r="D494" s="21">
        <f t="shared" si="77"/>
        <v>9.9061049577849989</v>
      </c>
      <c r="E494" s="21">
        <f t="shared" si="77"/>
        <v>6.5353148817376585</v>
      </c>
      <c r="F494" s="21">
        <f t="shared" si="73"/>
        <v>0.58204206111553114</v>
      </c>
      <c r="G494" s="21">
        <f t="shared" si="74"/>
        <v>0.39289300085849266</v>
      </c>
      <c r="H494" s="21">
        <f t="shared" si="75"/>
        <v>19.775945376179738</v>
      </c>
      <c r="I494" s="21">
        <f t="shared" si="76"/>
        <v>-6.0140656541016586</v>
      </c>
      <c r="J494" s="21">
        <f t="shared" si="70"/>
        <v>-0.72651111482691233</v>
      </c>
    </row>
    <row r="495" spans="2:10" x14ac:dyDescent="0.2">
      <c r="B495" s="21">
        <f t="shared" si="71"/>
        <v>24.000000000000206</v>
      </c>
      <c r="C495" s="21">
        <f t="shared" si="77"/>
        <v>242.0352203752613</v>
      </c>
      <c r="D495" s="21">
        <f t="shared" si="77"/>
        <v>9.605401675079916</v>
      </c>
      <c r="E495" s="21">
        <f t="shared" si="77"/>
        <v>6.4989893259963125</v>
      </c>
      <c r="F495" s="21">
        <f t="shared" si="73"/>
        <v>0.58030879717934369</v>
      </c>
      <c r="G495" s="21">
        <f t="shared" si="74"/>
        <v>0.39092259247047989</v>
      </c>
      <c r="H495" s="21">
        <f t="shared" si="75"/>
        <v>19.437557423374614</v>
      </c>
      <c r="I495" s="21">
        <f t="shared" si="76"/>
        <v>-5.850433150537385</v>
      </c>
      <c r="J495" s="21">
        <f t="shared" si="70"/>
        <v>-0.70912546154411604</v>
      </c>
    </row>
    <row r="496" spans="2:10" x14ac:dyDescent="0.2">
      <c r="B496" s="21">
        <f t="shared" si="71"/>
        <v>24.050000000000207</v>
      </c>
      <c r="C496" s="21">
        <f t="shared" si="77"/>
        <v>243.00709824643005</v>
      </c>
      <c r="D496" s="21">
        <f t="shared" si="77"/>
        <v>9.3128800175530468</v>
      </c>
      <c r="E496" s="21">
        <f t="shared" si="77"/>
        <v>6.4635330529191064</v>
      </c>
      <c r="F496" s="21">
        <f t="shared" si="73"/>
        <v>0.57860831392237533</v>
      </c>
      <c r="G496" s="21">
        <f t="shared" si="74"/>
        <v>0.38899725946092933</v>
      </c>
      <c r="H496" s="21">
        <f t="shared" si="75"/>
        <v>19.102378264320876</v>
      </c>
      <c r="I496" s="21">
        <f t="shared" si="76"/>
        <v>-5.6901952130364606</v>
      </c>
      <c r="J496" s="21">
        <f t="shared" si="70"/>
        <v>-0.69214524497159013</v>
      </c>
    </row>
    <row r="497" spans="2:10" x14ac:dyDescent="0.2">
      <c r="B497" s="21">
        <f t="shared" si="71"/>
        <v>24.100000000000207</v>
      </c>
      <c r="C497" s="21">
        <f t="shared" ref="C497:E512" si="78">C496+$C$11*H496</f>
        <v>243.96221715964609</v>
      </c>
      <c r="D497" s="21">
        <f t="shared" si="78"/>
        <v>9.0283702569012245</v>
      </c>
      <c r="E497" s="21">
        <f t="shared" si="78"/>
        <v>6.4289257906705268</v>
      </c>
      <c r="F497" s="21">
        <f t="shared" si="73"/>
        <v>0.57694020049419081</v>
      </c>
      <c r="G497" s="21">
        <f t="shared" si="74"/>
        <v>0.38711604706234304</v>
      </c>
      <c r="H497" s="21">
        <f t="shared" si="75"/>
        <v>18.770501901270489</v>
      </c>
      <c r="I497" s="21">
        <f t="shared" si="76"/>
        <v>-5.5333432516343919</v>
      </c>
      <c r="J497" s="21">
        <f t="shared" si="70"/>
        <v>-0.67556327703088748</v>
      </c>
    </row>
    <row r="498" spans="2:10" x14ac:dyDescent="0.2">
      <c r="B498" s="21">
        <f t="shared" si="71"/>
        <v>24.150000000000208</v>
      </c>
      <c r="C498" s="21">
        <f t="shared" si="78"/>
        <v>244.9007422547096</v>
      </c>
      <c r="D498" s="21">
        <f t="shared" si="78"/>
        <v>8.7517030943195042</v>
      </c>
      <c r="E498" s="21">
        <f t="shared" si="78"/>
        <v>6.3951476268189822</v>
      </c>
      <c r="F498" s="21">
        <f t="shared" si="73"/>
        <v>0.57530403765517824</v>
      </c>
      <c r="G498" s="21">
        <f t="shared" si="74"/>
        <v>0.38527801234895009</v>
      </c>
      <c r="H498" s="21">
        <f t="shared" si="75"/>
        <v>18.442014716529751</v>
      </c>
      <c r="I498" s="21">
        <f t="shared" si="76"/>
        <v>-5.3798643214719295</v>
      </c>
      <c r="J498" s="21">
        <f t="shared" si="70"/>
        <v>-0.65937224355109691</v>
      </c>
    </row>
    <row r="499" spans="2:10" x14ac:dyDescent="0.2">
      <c r="B499" s="21">
        <f t="shared" si="71"/>
        <v>24.200000000000209</v>
      </c>
      <c r="C499" s="21">
        <f t="shared" si="78"/>
        <v>245.82284299053609</v>
      </c>
      <c r="D499" s="21">
        <f t="shared" si="78"/>
        <v>8.4827098782459078</v>
      </c>
      <c r="E499" s="21">
        <f t="shared" si="78"/>
        <v>6.362179014641427</v>
      </c>
      <c r="F499" s="21">
        <f t="shared" si="73"/>
        <v>0.57369939891138366</v>
      </c>
      <c r="G499" s="21">
        <f t="shared" si="74"/>
        <v>0.38348222491234024</v>
      </c>
      <c r="H499" s="21">
        <f t="shared" si="75"/>
        <v>18.116995767089954</v>
      </c>
      <c r="I499" s="21">
        <f t="shared" si="76"/>
        <v>-5.2297414208502806</v>
      </c>
      <c r="J499" s="21">
        <f t="shared" si="70"/>
        <v>-0.64356473439504525</v>
      </c>
    </row>
    <row r="500" spans="2:10" x14ac:dyDescent="0.2">
      <c r="B500" s="21">
        <f t="shared" si="71"/>
        <v>24.25000000000021</v>
      </c>
      <c r="C500" s="21">
        <f t="shared" si="78"/>
        <v>246.72869277889058</v>
      </c>
      <c r="D500" s="21">
        <f t="shared" si="78"/>
        <v>8.221222807203393</v>
      </c>
      <c r="E500" s="21">
        <f t="shared" si="78"/>
        <v>6.3300007779216747</v>
      </c>
      <c r="F500" s="21">
        <f t="shared" si="73"/>
        <v>0.57212585157866902</v>
      </c>
      <c r="G500" s="21">
        <f t="shared" si="74"/>
        <v>0.38172776744659126</v>
      </c>
      <c r="H500" s="21">
        <f t="shared" si="75"/>
        <v>17.79551707556929</v>
      </c>
      <c r="I500" s="21">
        <f t="shared" si="76"/>
        <v>-5.0829537793286432</v>
      </c>
      <c r="J500" s="21">
        <f t="shared" si="70"/>
        <v>-0.62813327081099857</v>
      </c>
    </row>
    <row r="501" spans="2:10" x14ac:dyDescent="0.2">
      <c r="B501" s="21">
        <f t="shared" si="71"/>
        <v>24.30000000000021</v>
      </c>
      <c r="C501" s="21">
        <f t="shared" si="78"/>
        <v>247.61846863266905</v>
      </c>
      <c r="D501" s="21">
        <f t="shared" si="78"/>
        <v>7.967075118236961</v>
      </c>
      <c r="E501" s="21">
        <f t="shared" si="78"/>
        <v>6.2985941143811246</v>
      </c>
      <c r="F501" s="21">
        <f t="shared" si="73"/>
        <v>0.57058295777906687</v>
      </c>
      <c r="G501" s="21">
        <f t="shared" si="74"/>
        <v>0.38001373624994367</v>
      </c>
      <c r="H501" s="21">
        <f t="shared" si="75"/>
        <v>17.477643916816874</v>
      </c>
      <c r="I501" s="21">
        <f t="shared" si="76"/>
        <v>-4.9394771355717726</v>
      </c>
      <c r="J501" s="21">
        <f t="shared" si="70"/>
        <v>-0.61307033019770518</v>
      </c>
    </row>
    <row r="502" spans="2:10" x14ac:dyDescent="0.2">
      <c r="B502" s="21">
        <f t="shared" si="71"/>
        <v>24.350000000000211</v>
      </c>
      <c r="C502" s="21">
        <f t="shared" si="78"/>
        <v>248.4923508285099</v>
      </c>
      <c r="D502" s="21">
        <f t="shared" si="78"/>
        <v>7.7201012614583728</v>
      </c>
      <c r="E502" s="21">
        <f t="shared" si="78"/>
        <v>6.267940597871239</v>
      </c>
      <c r="F502" s="21">
        <f t="shared" si="73"/>
        <v>0.56907027537222699</v>
      </c>
      <c r="G502" s="21">
        <f t="shared" si="74"/>
        <v>0.37833924164968463</v>
      </c>
      <c r="H502" s="21">
        <f t="shared" si="75"/>
        <v>17.163435099617214</v>
      </c>
      <c r="I502" s="21">
        <f t="shared" si="76"/>
        <v>-4.7992840047394383</v>
      </c>
      <c r="J502" s="21">
        <f t="shared" si="70"/>
        <v>-0.59836836846234664</v>
      </c>
    </row>
    <row r="503" spans="2:10" x14ac:dyDescent="0.2">
      <c r="B503" s="21">
        <f t="shared" si="71"/>
        <v>24.400000000000212</v>
      </c>
      <c r="C503" s="21">
        <f t="shared" si="78"/>
        <v>249.35052258349077</v>
      </c>
      <c r="D503" s="21">
        <f t="shared" si="78"/>
        <v>7.4801370612214013</v>
      </c>
      <c r="E503" s="21">
        <f t="shared" si="78"/>
        <v>6.2380221794481221</v>
      </c>
      <c r="F503" s="21">
        <f t="shared" si="73"/>
        <v>0.56758735882484879</v>
      </c>
      <c r="G503" s="21">
        <f t="shared" si="74"/>
        <v>0.37670340835651417</v>
      </c>
      <c r="H503" s="21">
        <f t="shared" si="75"/>
        <v>16.85294324301395</v>
      </c>
      <c r="I503" s="21">
        <f t="shared" si="76"/>
        <v>-4.6623439352854197</v>
      </c>
      <c r="J503" s="21">
        <f t="shared" si="70"/>
        <v>-0.58401984014342956</v>
      </c>
    </row>
    <row r="504" spans="2:10" x14ac:dyDescent="0.2">
      <c r="B504" s="21">
        <f t="shared" si="71"/>
        <v>24.450000000000212</v>
      </c>
      <c r="C504" s="21">
        <f t="shared" si="78"/>
        <v>250.19316974564146</v>
      </c>
      <c r="D504" s="21">
        <f t="shared" si="78"/>
        <v>7.2470198644571306</v>
      </c>
      <c r="E504" s="21">
        <f t="shared" si="78"/>
        <v>6.2088211874409502</v>
      </c>
      <c r="F504" s="21">
        <f t="shared" si="73"/>
        <v>0.56613376002097759</v>
      </c>
      <c r="G504" s="21">
        <f t="shared" si="74"/>
        <v>0.37510537575429254</v>
      </c>
      <c r="H504" s="21">
        <f t="shared" si="75"/>
        <v>16.546215046845965</v>
      </c>
      <c r="I504" s="21">
        <f t="shared" si="76"/>
        <v>-4.5286237551011164</v>
      </c>
      <c r="J504" s="21">
        <f t="shared" si="70"/>
        <v>-0.570017216463647</v>
      </c>
    </row>
    <row r="505" spans="2:10" x14ac:dyDescent="0.2">
      <c r="B505" s="21">
        <f t="shared" si="71"/>
        <v>24.500000000000213</v>
      </c>
      <c r="C505" s="21">
        <f t="shared" si="78"/>
        <v>251.02048049798375</v>
      </c>
      <c r="D505" s="21">
        <f t="shared" si="78"/>
        <v>7.0205886767020749</v>
      </c>
      <c r="E505" s="21">
        <f t="shared" si="78"/>
        <v>6.1803203266177675</v>
      </c>
      <c r="F505" s="21">
        <f t="shared" si="73"/>
        <v>0.56470902901600306</v>
      </c>
      <c r="G505" s="21">
        <f t="shared" si="74"/>
        <v>0.37354429813069606</v>
      </c>
      <c r="H505" s="21">
        <f t="shared" si="75"/>
        <v>16.243291556155061</v>
      </c>
      <c r="I505" s="21">
        <f t="shared" si="76"/>
        <v>-4.3980878069990865</v>
      </c>
      <c r="J505" s="21">
        <f t="shared" si="70"/>
        <v>-0.55635300146768385</v>
      </c>
    </row>
    <row r="506" spans="2:10" x14ac:dyDescent="0.2">
      <c r="B506" s="21">
        <f t="shared" si="71"/>
        <v>24.550000000000214</v>
      </c>
      <c r="C506" s="21">
        <f t="shared" si="78"/>
        <v>251.8326450757915</v>
      </c>
      <c r="D506" s="21">
        <f t="shared" si="78"/>
        <v>6.8006842863521202</v>
      </c>
      <c r="E506" s="21">
        <f t="shared" si="78"/>
        <v>6.1525026765443833</v>
      </c>
      <c r="F506" s="21">
        <f t="shared" si="73"/>
        <v>0.56331271473715416</v>
      </c>
      <c r="G506" s="21">
        <f t="shared" si="74"/>
        <v>0.37201934485395477</v>
      </c>
      <c r="H506" s="21">
        <f t="shared" si="75"/>
        <v>15.944208419186578</v>
      </c>
      <c r="I506" s="21">
        <f t="shared" si="76"/>
        <v>-4.2706981735848188</v>
      </c>
      <c r="J506" s="21">
        <f t="shared" si="70"/>
        <v>-0.54301974639399164</v>
      </c>
    </row>
    <row r="507" spans="2:10" x14ac:dyDescent="0.2">
      <c r="B507" s="21">
        <f t="shared" si="71"/>
        <v>24.600000000000215</v>
      </c>
      <c r="C507" s="21">
        <f t="shared" si="78"/>
        <v>252.62985549675082</v>
      </c>
      <c r="D507" s="21">
        <f t="shared" si="78"/>
        <v>6.5871493776728789</v>
      </c>
      <c r="E507" s="21">
        <f t="shared" si="78"/>
        <v>6.1253516892246838</v>
      </c>
      <c r="F507" s="21">
        <f t="shared" si="73"/>
        <v>0.56194436563321759</v>
      </c>
      <c r="G507" s="21">
        <f t="shared" si="74"/>
        <v>0.37052970050050121</v>
      </c>
      <c r="H507" s="21">
        <f t="shared" si="75"/>
        <v>15.648996138757658</v>
      </c>
      <c r="I507" s="21">
        <f t="shared" si="76"/>
        <v>-4.1464148916116841</v>
      </c>
      <c r="J507" s="21">
        <f t="shared" si="70"/>
        <v>-0.53001006241894455</v>
      </c>
    </row>
    <row r="508" spans="2:10" x14ac:dyDescent="0.2">
      <c r="B508" s="21">
        <f t="shared" si="71"/>
        <v>24.650000000000215</v>
      </c>
      <c r="C508" s="21">
        <f t="shared" si="78"/>
        <v>253.4123053036887</v>
      </c>
      <c r="D508" s="21">
        <f t="shared" si="78"/>
        <v>6.3798286330922949</v>
      </c>
      <c r="E508" s="21">
        <f t="shared" si="78"/>
        <v>6.0988511861037367</v>
      </c>
      <c r="F508" s="21">
        <f t="shared" si="73"/>
        <v>0.56060353027614307</v>
      </c>
      <c r="G508" s="21">
        <f t="shared" si="74"/>
        <v>0.36907456493803187</v>
      </c>
      <c r="H508" s="21">
        <f t="shared" si="75"/>
        <v>15.357680316819309</v>
      </c>
      <c r="I508" s="21">
        <f t="shared" si="76"/>
        <v>-4.0251961559545579</v>
      </c>
      <c r="J508" s="21">
        <f t="shared" si="70"/>
        <v>-0.51731663190512789</v>
      </c>
    </row>
    <row r="509" spans="2:10" x14ac:dyDescent="0.2">
      <c r="B509" s="21">
        <f t="shared" si="71"/>
        <v>24.700000000000216</v>
      </c>
      <c r="C509" s="21">
        <f t="shared" si="78"/>
        <v>254.18018931952966</v>
      </c>
      <c r="D509" s="21">
        <f t="shared" si="78"/>
        <v>6.1785688252945672</v>
      </c>
      <c r="E509" s="21">
        <f t="shared" si="78"/>
        <v>6.0729853545084804</v>
      </c>
      <c r="F509" s="21">
        <f t="shared" si="73"/>
        <v>0.55928975791711544</v>
      </c>
      <c r="G509" s="21">
        <f t="shared" si="74"/>
        <v>0.36765315336816951</v>
      </c>
      <c r="H509" s="21">
        <f t="shared" si="75"/>
        <v>15.070281892081484</v>
      </c>
      <c r="I509" s="21">
        <f t="shared" si="76"/>
        <v>-3.9069985133727529</v>
      </c>
      <c r="J509" s="21">
        <f t="shared" si="70"/>
        <v>-0.50493221827662982</v>
      </c>
    </row>
    <row r="510" spans="2:10" x14ac:dyDescent="0.2">
      <c r="B510" s="21">
        <f t="shared" si="71"/>
        <v>24.750000000000217</v>
      </c>
      <c r="C510" s="21">
        <f t="shared" si="78"/>
        <v>254.93370341413373</v>
      </c>
      <c r="D510" s="21">
        <f t="shared" si="78"/>
        <v>5.9832188996259292</v>
      </c>
      <c r="E510" s="21">
        <f t="shared" si="78"/>
        <v>6.0477387435946488</v>
      </c>
      <c r="F510" s="21">
        <f t="shared" si="73"/>
        <v>0.55800259899959415</v>
      </c>
      <c r="G510" s="21">
        <f t="shared" si="74"/>
        <v>0.36626469633261516</v>
      </c>
      <c r="H510" s="21">
        <f t="shared" si="75"/>
        <v>14.786817370611464</v>
      </c>
      <c r="I510" s="21">
        <f t="shared" si="76"/>
        <v>-3.7917770462628746</v>
      </c>
      <c r="J510" s="21">
        <f t="shared" si="70"/>
        <v>-0.4928496746360147</v>
      </c>
    </row>
    <row r="511" spans="2:10" x14ac:dyDescent="0.2">
      <c r="B511" s="21">
        <f t="shared" si="71"/>
        <v>24.800000000000217</v>
      </c>
      <c r="C511" s="21">
        <f t="shared" si="78"/>
        <v>255.67304428266431</v>
      </c>
      <c r="D511" s="21">
        <f t="shared" si="78"/>
        <v>5.7936300473127851</v>
      </c>
      <c r="E511" s="21">
        <f t="shared" si="78"/>
        <v>6.0230962598628484</v>
      </c>
      <c r="F511" s="21">
        <f t="shared" si="73"/>
        <v>0.55674160563173558</v>
      </c>
      <c r="G511" s="21">
        <f t="shared" si="74"/>
        <v>0.36490843968639769</v>
      </c>
      <c r="H511" s="21">
        <f t="shared" si="75"/>
        <v>14.507299049352206</v>
      </c>
      <c r="I511" s="21">
        <f t="shared" si="76"/>
        <v>-3.6794855466276459</v>
      </c>
      <c r="J511" s="21">
        <f t="shared" si="70"/>
        <v>-0.48106195123235862</v>
      </c>
    </row>
    <row r="512" spans="2:10" x14ac:dyDescent="0.2">
      <c r="B512" s="21">
        <f t="shared" si="71"/>
        <v>24.850000000000218</v>
      </c>
      <c r="C512" s="21">
        <f t="shared" si="78"/>
        <v>256.39840923513191</v>
      </c>
      <c r="D512" s="21">
        <f t="shared" si="78"/>
        <v>5.6096557699814031</v>
      </c>
      <c r="E512" s="21">
        <f t="shared" si="78"/>
        <v>5.9990431623012306</v>
      </c>
      <c r="F512" s="21">
        <f t="shared" si="73"/>
        <v>0.55550633202051258</v>
      </c>
      <c r="G512" s="21">
        <f t="shared" si="74"/>
        <v>0.36358364454155567</v>
      </c>
      <c r="H512" s="21">
        <f t="shared" si="75"/>
        <v>14.231735232536492</v>
      </c>
      <c r="I512" s="21">
        <f t="shared" si="76"/>
        <v>-3.5700766805079978</v>
      </c>
      <c r="J512" s="21">
        <f t="shared" si="70"/>
        <v>-0.46956210187708702</v>
      </c>
    </row>
    <row r="513" spans="2:10" x14ac:dyDescent="0.2">
      <c r="B513" s="21">
        <f t="shared" si="71"/>
        <v>24.900000000000219</v>
      </c>
      <c r="C513" s="21">
        <f t="shared" ref="C513:E528" si="79">C512+$C$11*H512</f>
        <v>257.10999599675876</v>
      </c>
      <c r="D513" s="21">
        <f t="shared" si="79"/>
        <v>5.4311519359560032</v>
      </c>
      <c r="E513" s="21">
        <f t="shared" si="79"/>
        <v>5.9755650572073762</v>
      </c>
      <c r="F513" s="21">
        <f t="shared" si="73"/>
        <v>0.55429633486977214</v>
      </c>
      <c r="G513" s="21">
        <f t="shared" si="74"/>
        <v>0.36228958718434423</v>
      </c>
      <c r="H513" s="21">
        <f t="shared" si="75"/>
        <v>13.96013044100579</v>
      </c>
      <c r="I513" s="21">
        <f t="shared" si="76"/>
        <v>-3.4635021431430508</v>
      </c>
      <c r="J513" s="21">
        <f t="shared" si="70"/>
        <v>-0.45834328940549396</v>
      </c>
    </row>
    <row r="514" spans="2:10" x14ac:dyDescent="0.2">
      <c r="B514" s="21">
        <f t="shared" si="71"/>
        <v>24.95000000000022</v>
      </c>
      <c r="C514" s="21">
        <f t="shared" si="79"/>
        <v>257.80800251880902</v>
      </c>
      <c r="D514" s="21">
        <f t="shared" si="79"/>
        <v>5.2579768287988511</v>
      </c>
      <c r="E514" s="21">
        <f t="shared" si="79"/>
        <v>5.9526478927371018</v>
      </c>
      <c r="F514" s="21">
        <f t="shared" si="73"/>
        <v>0.55311117374435759</v>
      </c>
      <c r="G514" s="21">
        <f t="shared" si="74"/>
        <v>0.36102555896880828</v>
      </c>
      <c r="H514" s="21">
        <f t="shared" si="75"/>
        <v>13.692485614462244</v>
      </c>
      <c r="I514" s="21">
        <f t="shared" si="76"/>
        <v>-3.359712805136704</v>
      </c>
      <c r="J514" s="21">
        <f t="shared" si="70"/>
        <v>-0.44739879026600349</v>
      </c>
    </row>
    <row r="515" spans="2:10" x14ac:dyDescent="0.2">
      <c r="B515" s="21">
        <f t="shared" si="71"/>
        <v>25.00000000000022</v>
      </c>
      <c r="C515" s="21">
        <f t="shared" si="79"/>
        <v>258.4926267995321</v>
      </c>
      <c r="D515" s="21">
        <f t="shared" si="79"/>
        <v>5.0899911885420162</v>
      </c>
      <c r="E515" s="21">
        <f t="shared" si="79"/>
        <v>5.9302779532238015</v>
      </c>
      <c r="F515" s="21">
        <f t="shared" si="73"/>
        <v>0.55195041140234735</v>
      </c>
      <c r="G515" s="21">
        <f t="shared" si="74"/>
        <v>0.35979086618935313</v>
      </c>
      <c r="H515" s="21">
        <f t="shared" si="75"/>
        <v>13.428798306709131</v>
      </c>
      <c r="I515" s="21">
        <f t="shared" si="76"/>
        <v>-3.2586588499203089</v>
      </c>
      <c r="J515" s="21">
        <f t="shared" si="70"/>
        <v>-0.43672199832067871</v>
      </c>
    </row>
    <row r="516" spans="2:10" x14ac:dyDescent="0.2">
      <c r="B516" s="21">
        <f t="shared" si="71"/>
        <v>25.050000000000221</v>
      </c>
      <c r="C516" s="21">
        <f t="shared" si="79"/>
        <v>259.16406671486754</v>
      </c>
      <c r="D516" s="21">
        <f t="shared" si="79"/>
        <v>4.9270582460460011</v>
      </c>
      <c r="E516" s="21">
        <f t="shared" si="79"/>
        <v>5.9084418533077674</v>
      </c>
      <c r="F516" s="21">
        <f t="shared" si="73"/>
        <v>0.55081361409735663</v>
      </c>
      <c r="G516" s="21">
        <f t="shared" si="74"/>
        <v>0.3585848299347249</v>
      </c>
      <c r="H516" s="21">
        <f t="shared" si="75"/>
        <v>13.169062873950867</v>
      </c>
      <c r="I516" s="21">
        <f t="shared" si="76"/>
        <v>-3.1602899028091116</v>
      </c>
      <c r="J516" s="21">
        <f t="shared" si="70"/>
        <v>-0.42630642792931783</v>
      </c>
    </row>
    <row r="517" spans="2:10" x14ac:dyDescent="0.2">
      <c r="B517" s="21">
        <f t="shared" si="71"/>
        <v>25.100000000000222</v>
      </c>
      <c r="C517" s="21">
        <f t="shared" si="79"/>
        <v>259.8225198585651</v>
      </c>
      <c r="D517" s="21">
        <f t="shared" si="79"/>
        <v>4.7690437509055457</v>
      </c>
      <c r="E517" s="21">
        <f t="shared" si="79"/>
        <v>5.8871265319113011</v>
      </c>
      <c r="F517" s="21">
        <f t="shared" si="73"/>
        <v>0.54970035185276489</v>
      </c>
      <c r="G517" s="21">
        <f t="shared" si="74"/>
        <v>0.35740678592562214</v>
      </c>
      <c r="H517" s="21">
        <f t="shared" si="75"/>
        <v>12.913270656242679</v>
      </c>
      <c r="I517" s="21">
        <f t="shared" si="76"/>
        <v>-3.0645551519557213</v>
      </c>
      <c r="J517" s="21">
        <f t="shared" si="70"/>
        <v>-0.41614571638634068</v>
      </c>
    </row>
    <row r="518" spans="2:10" x14ac:dyDescent="0.2">
      <c r="B518" s="21">
        <f t="shared" si="71"/>
        <v>25.150000000000222</v>
      </c>
      <c r="C518" s="21">
        <f t="shared" si="79"/>
        <v>260.46818339137724</v>
      </c>
      <c r="D518" s="21">
        <f t="shared" si="79"/>
        <v>4.6158159933077592</v>
      </c>
      <c r="E518" s="21">
        <f t="shared" si="79"/>
        <v>5.866319246091984</v>
      </c>
      <c r="F518" s="21">
        <f t="shared" si="73"/>
        <v>0.5486101987096379</v>
      </c>
      <c r="G518" s="21">
        <f t="shared" si="74"/>
        <v>0.35625608433797806</v>
      </c>
      <c r="H518" s="21">
        <f t="shared" si="75"/>
        <v>12.661410152193254</v>
      </c>
      <c r="I518" s="21">
        <f t="shared" si="76"/>
        <v>-2.9714034615073222</v>
      </c>
      <c r="J518" s="21">
        <f t="shared" si="70"/>
        <v>-0.40623362577428734</v>
      </c>
    </row>
    <row r="519" spans="2:10" x14ac:dyDescent="0.2">
      <c r="B519" s="21">
        <f t="shared" si="71"/>
        <v>25.200000000000223</v>
      </c>
      <c r="C519" s="21">
        <f t="shared" si="79"/>
        <v>261.1012538989869</v>
      </c>
      <c r="D519" s="21">
        <f t="shared" si="79"/>
        <v>4.4672458202323932</v>
      </c>
      <c r="E519" s="21">
        <f t="shared" si="79"/>
        <v>5.8460075648032692</v>
      </c>
      <c r="F519" s="21">
        <f t="shared" si="73"/>
        <v>0.54754273295002476</v>
      </c>
      <c r="G519" s="21">
        <f t="shared" si="74"/>
        <v>0.35513208961377585</v>
      </c>
      <c r="H519" s="21">
        <f t="shared" si="75"/>
        <v>12.413467187036144</v>
      </c>
      <c r="I519" s="21">
        <f t="shared" si="76"/>
        <v>-2.8807834772748575</v>
      </c>
      <c r="J519" s="21">
        <f t="shared" si="70"/>
        <v>-0.39656404429039038</v>
      </c>
    </row>
    <row r="520" spans="2:10" x14ac:dyDescent="0.2">
      <c r="B520" s="21">
        <f t="shared" si="71"/>
        <v>25.250000000000224</v>
      </c>
      <c r="C520" s="21">
        <f t="shared" si="79"/>
        <v>261.72192725833872</v>
      </c>
      <c r="D520" s="21">
        <f t="shared" si="79"/>
        <v>4.32320664636865</v>
      </c>
      <c r="E520" s="21">
        <f t="shared" si="79"/>
        <v>5.8261793625887499</v>
      </c>
      <c r="F520" s="21">
        <f t="shared" si="73"/>
        <v>0.54649753729723116</v>
      </c>
      <c r="G520" s="21">
        <f t="shared" si="74"/>
        <v>0.35403418026111144</v>
      </c>
      <c r="H520" s="21">
        <f t="shared" si="75"/>
        <v>12.169425074197825</v>
      </c>
      <c r="I520" s="21">
        <f t="shared" si="76"/>
        <v>-2.7926437252221361</v>
      </c>
      <c r="J520" s="21">
        <f t="shared" si="70"/>
        <v>-0.38713098710245419</v>
      </c>
    </row>
    <row r="521" spans="2:10" x14ac:dyDescent="0.2">
      <c r="B521" s="21">
        <f t="shared" si="71"/>
        <v>25.300000000000225</v>
      </c>
      <c r="C521" s="21">
        <f t="shared" si="79"/>
        <v>262.33039851204859</v>
      </c>
      <c r="D521" s="21">
        <f t="shared" si="79"/>
        <v>4.1835744601075433</v>
      </c>
      <c r="E521" s="21">
        <f t="shared" si="79"/>
        <v>5.8068228132336275</v>
      </c>
      <c r="F521" s="21">
        <f t="shared" si="73"/>
        <v>0.54547419909457517</v>
      </c>
      <c r="G521" s="21">
        <f t="shared" si="74"/>
        <v>0.35296174864505914</v>
      </c>
      <c r="H521" s="21">
        <f t="shared" si="75"/>
        <v>11.929264770496145</v>
      </c>
      <c r="I521" s="21">
        <f t="shared" si="76"/>
        <v>-2.7069327030811756</v>
      </c>
      <c r="J521" s="21">
        <f t="shared" si="70"/>
        <v>-0.37792859678041779</v>
      </c>
    </row>
    <row r="522" spans="2:10" x14ac:dyDescent="0.2">
      <c r="B522" s="21">
        <f t="shared" si="71"/>
        <v>25.350000000000225</v>
      </c>
      <c r="C522" s="21">
        <f t="shared" si="79"/>
        <v>262.92686175057338</v>
      </c>
      <c r="D522" s="21">
        <f t="shared" si="79"/>
        <v>4.0482278249534849</v>
      </c>
      <c r="E522" s="21">
        <f t="shared" si="79"/>
        <v>5.7879263833946064</v>
      </c>
      <c r="F522" s="21">
        <f t="shared" si="73"/>
        <v>0.54447231046406419</v>
      </c>
      <c r="G522" s="21">
        <f t="shared" si="74"/>
        <v>0.35191420077076785</v>
      </c>
      <c r="H522" s="21">
        <f t="shared" si="75"/>
        <v>11.692965025113583</v>
      </c>
      <c r="I522" s="21">
        <f t="shared" si="76"/>
        <v>-2.6235989653969956</v>
      </c>
      <c r="J522" s="21">
        <f t="shared" si="70"/>
        <v>-0.36895114335137902</v>
      </c>
    </row>
    <row r="523" spans="2:10" x14ac:dyDescent="0.2">
      <c r="B523" s="21">
        <f t="shared" si="71"/>
        <v>25.400000000000226</v>
      </c>
      <c r="C523" s="21">
        <f t="shared" si="79"/>
        <v>263.51151000182904</v>
      </c>
      <c r="D523" s="21">
        <f t="shared" si="79"/>
        <v>3.9170478766836352</v>
      </c>
      <c r="E523" s="21">
        <f t="shared" si="79"/>
        <v>5.7694788262270373</v>
      </c>
      <c r="F523" s="21">
        <f t="shared" si="73"/>
        <v>0.54349146844634366</v>
      </c>
      <c r="G523" s="21">
        <f t="shared" si="74"/>
        <v>0.35089095606008236</v>
      </c>
      <c r="H523" s="21">
        <f t="shared" si="75"/>
        <v>11.46050252249292</v>
      </c>
      <c r="I523" s="21">
        <f t="shared" si="76"/>
        <v>-2.5425912023009989</v>
      </c>
      <c r="J523" s="21">
        <f t="shared" si="70"/>
        <v>-0.36019302401712938</v>
      </c>
    </row>
    <row r="524" spans="2:10" x14ac:dyDescent="0.2">
      <c r="B524" s="21">
        <f t="shared" si="71"/>
        <v>25.450000000000227</v>
      </c>
      <c r="C524" s="21">
        <f t="shared" si="79"/>
        <v>264.0845351279537</v>
      </c>
      <c r="D524" s="21">
        <f t="shared" si="79"/>
        <v>3.7899183165685852</v>
      </c>
      <c r="E524" s="21">
        <f t="shared" si="79"/>
        <v>5.7514691750261813</v>
      </c>
      <c r="F524" s="21">
        <f t="shared" si="73"/>
        <v>0.54253127512319954</v>
      </c>
      <c r="G524" s="21">
        <f t="shared" si="74"/>
        <v>0.34989144712287051</v>
      </c>
      <c r="H524" s="21">
        <f t="shared" si="75"/>
        <v>11.231852019309253</v>
      </c>
      <c r="I524" s="21">
        <f t="shared" si="76"/>
        <v>-2.4638583123069298</v>
      </c>
      <c r="J524" s="21">
        <f t="shared" si="70"/>
        <v>-0.35164876257395106</v>
      </c>
    </row>
    <row r="525" spans="2:10" x14ac:dyDescent="0.2">
      <c r="B525" s="21">
        <f t="shared" si="71"/>
        <v>25.500000000000227</v>
      </c>
      <c r="C525" s="21">
        <f t="shared" si="79"/>
        <v>264.64612772891917</v>
      </c>
      <c r="D525" s="21">
        <f t="shared" si="79"/>
        <v>3.6667254009532386</v>
      </c>
      <c r="E525" s="21">
        <f t="shared" si="79"/>
        <v>5.7338867368974835</v>
      </c>
      <c r="F525" s="21">
        <f t="shared" si="73"/>
        <v>0.54159133772382206</v>
      </c>
      <c r="G525" s="21">
        <f t="shared" si="74"/>
        <v>0.34891511952412579</v>
      </c>
      <c r="H525" s="21">
        <f t="shared" si="75"/>
        <v>11.006986475675228</v>
      </c>
      <c r="I525" s="21">
        <f t="shared" si="76"/>
        <v>-2.3873494694174915</v>
      </c>
      <c r="J525" s="21">
        <f t="shared" si="70"/>
        <v>-0.34331300856805425</v>
      </c>
    </row>
    <row r="526" spans="2:10" x14ac:dyDescent="0.2">
      <c r="B526" s="21">
        <f t="shared" si="71"/>
        <v>25.550000000000228</v>
      </c>
      <c r="C526" s="21">
        <f t="shared" si="79"/>
        <v>265.1964770527029</v>
      </c>
      <c r="D526" s="21">
        <f t="shared" si="79"/>
        <v>3.5473579274823641</v>
      </c>
      <c r="E526" s="21">
        <f t="shared" si="79"/>
        <v>5.7167210864690805</v>
      </c>
      <c r="F526" s="21">
        <f t="shared" si="73"/>
        <v>0.54067126871596993</v>
      </c>
      <c r="G526" s="21">
        <f t="shared" si="74"/>
        <v>0.34796143154781595</v>
      </c>
      <c r="H526" s="21">
        <f t="shared" si="75"/>
        <v>10.785877180739034</v>
      </c>
      <c r="I526" s="21">
        <f t="shared" si="76"/>
        <v>-2.3130141848231074</v>
      </c>
      <c r="J526" s="21">
        <f t="shared" si="70"/>
        <v>-0.3351805362188085</v>
      </c>
    </row>
    <row r="527" spans="2:10" x14ac:dyDescent="0.2">
      <c r="B527" s="21">
        <f t="shared" si="71"/>
        <v>25.600000000000229</v>
      </c>
      <c r="C527" s="21">
        <f t="shared" si="79"/>
        <v>265.73577091173985</v>
      </c>
      <c r="D527" s="21">
        <f t="shared" si="79"/>
        <v>3.4317072182412089</v>
      </c>
      <c r="E527" s="21">
        <f t="shared" si="79"/>
        <v>5.69996205965814</v>
      </c>
      <c r="F527" s="21">
        <f t="shared" si="73"/>
        <v>0.53977068588310784</v>
      </c>
      <c r="G527" s="21">
        <f t="shared" si="74"/>
        <v>0.34702985395835401</v>
      </c>
      <c r="H527" s="21">
        <f t="shared" si="75"/>
        <v>10.56849387283631</v>
      </c>
      <c r="I527" s="21">
        <f t="shared" si="76"/>
        <v>-2.2408023634671328</v>
      </c>
      <c r="J527" s="21">
        <f t="shared" si="70"/>
        <v>-0.32724624313844752</v>
      </c>
    </row>
    <row r="528" spans="2:10" x14ac:dyDescent="0.2">
      <c r="B528" s="21">
        <f t="shared" si="71"/>
        <v>25.65000000000023</v>
      </c>
      <c r="C528" s="21">
        <f t="shared" si="79"/>
        <v>266.26419560538164</v>
      </c>
      <c r="D528" s="21">
        <f t="shared" si="79"/>
        <v>3.3196671000678522</v>
      </c>
      <c r="E528" s="21">
        <f t="shared" si="79"/>
        <v>5.6835997475012174</v>
      </c>
      <c r="F528" s="21">
        <f t="shared" si="73"/>
        <v>0.53888921238852761</v>
      </c>
      <c r="G528" s="21">
        <f t="shared" si="74"/>
        <v>0.34611986976048381</v>
      </c>
      <c r="H528" s="21">
        <f t="shared" si="75"/>
        <v>10.354804854358145</v>
      </c>
      <c r="I528" s="21">
        <f t="shared" si="76"/>
        <v>-2.1706643557442042</v>
      </c>
      <c r="J528" s="21">
        <f t="shared" ref="J528:J591" si="80">$C$6*($C$7-E528)-$C$8*F528*C528-$C$9*G528*D528</f>
        <v>-0.3195051488738252</v>
      </c>
    </row>
    <row r="529" spans="2:10" x14ac:dyDescent="0.2">
      <c r="B529" s="21">
        <f t="shared" ref="B529:B592" si="81">B528+$C$11</f>
        <v>25.70000000000023</v>
      </c>
      <c r="C529" s="21">
        <f t="shared" ref="C529:E544" si="82">C528+$C$11*H528</f>
        <v>266.78193584809958</v>
      </c>
      <c r="D529" s="21">
        <f t="shared" si="82"/>
        <v>3.2111338822806421</v>
      </c>
      <c r="E529" s="21">
        <f t="shared" si="82"/>
        <v>5.6676244900575261</v>
      </c>
      <c r="F529" s="21">
        <f t="shared" ref="F529:F592" si="83">$F$6*E529/(E529+$F$7)</f>
        <v>0.53802647682740512</v>
      </c>
      <c r="G529" s="21">
        <f t="shared" ref="G529:G592" si="84">$I$6*E529/(E529+$I$7)</f>
        <v>0.34523097395829444</v>
      </c>
      <c r="H529" s="21">
        <f t="shared" ref="H529:H592" si="85">C529*(F529-$F$8)</f>
        <v>10.144777101498038</v>
      </c>
      <c r="I529" s="21">
        <f t="shared" ref="I529:I592" si="86">D529*(G529-$I$8)</f>
        <v>-2.102551004590417</v>
      </c>
      <c r="J529" s="21">
        <f t="shared" si="80"/>
        <v>-0.31195239329559921</v>
      </c>
    </row>
    <row r="530" spans="2:10" x14ac:dyDescent="0.2">
      <c r="B530" s="21">
        <f t="shared" si="81"/>
        <v>25.750000000000231</v>
      </c>
      <c r="C530" s="21">
        <f t="shared" si="82"/>
        <v>267.28917470317447</v>
      </c>
      <c r="D530" s="21">
        <f t="shared" si="82"/>
        <v>3.1060063320511211</v>
      </c>
      <c r="E530" s="21">
        <f t="shared" si="82"/>
        <v>5.6520268703927465</v>
      </c>
      <c r="F530" s="21">
        <f t="shared" si="83"/>
        <v>0.5371821132676835</v>
      </c>
      <c r="G530" s="21">
        <f t="shared" si="84"/>
        <v>0.34436267331399967</v>
      </c>
      <c r="H530" s="21">
        <f t="shared" si="85"/>
        <v>9.9383763690390765</v>
      </c>
      <c r="I530" s="21">
        <f t="shared" si="86"/>
        <v>-2.0364136882157862</v>
      </c>
      <c r="J530" s="21">
        <f t="shared" si="80"/>
        <v>-0.30458323485439021</v>
      </c>
    </row>
    <row r="531" spans="2:10" x14ac:dyDescent="0.2">
      <c r="B531" s="21">
        <f t="shared" si="81"/>
        <v>25.800000000000232</v>
      </c>
      <c r="C531" s="21">
        <f t="shared" si="82"/>
        <v>267.78609352162641</v>
      </c>
      <c r="D531" s="21">
        <f t="shared" si="82"/>
        <v>3.0041856476403317</v>
      </c>
      <c r="E531" s="21">
        <f t="shared" si="82"/>
        <v>5.6367977086500272</v>
      </c>
      <c r="F531" s="21">
        <f t="shared" si="83"/>
        <v>0.53635576128062334</v>
      </c>
      <c r="G531" s="21">
        <f t="shared" si="84"/>
        <v>0.3435144861070622</v>
      </c>
      <c r="H531" s="21">
        <f t="shared" si="85"/>
        <v>9.735567290342928</v>
      </c>
      <c r="I531" s="21">
        <f t="shared" si="86"/>
        <v>-1.9722043587209512</v>
      </c>
      <c r="J531" s="21">
        <f t="shared" si="80"/>
        <v>-0.2973930487255223</v>
      </c>
    </row>
    <row r="532" spans="2:10" x14ac:dyDescent="0.2">
      <c r="B532" s="21">
        <f t="shared" si="81"/>
        <v>25.850000000000232</v>
      </c>
      <c r="C532" s="21">
        <f t="shared" si="82"/>
        <v>268.27287188614355</v>
      </c>
      <c r="D532" s="21">
        <f t="shared" si="82"/>
        <v>2.905575429704284</v>
      </c>
      <c r="E532" s="21">
        <f t="shared" si="82"/>
        <v>5.6219280562137515</v>
      </c>
      <c r="F532" s="21">
        <f t="shared" si="83"/>
        <v>0.53554706596180679</v>
      </c>
      <c r="G532" s="21">
        <f t="shared" si="84"/>
        <v>0.34268594189416907</v>
      </c>
      <c r="H532" s="21">
        <f t="shared" si="85"/>
        <v>9.5363134727000869</v>
      </c>
      <c r="I532" s="21">
        <f t="shared" si="86"/>
        <v>-1.9098755768315165</v>
      </c>
      <c r="J532" s="21">
        <f t="shared" si="80"/>
        <v>-0.29037732485840395</v>
      </c>
    </row>
    <row r="533" spans="2:10" x14ac:dyDescent="0.2">
      <c r="B533" s="21">
        <f t="shared" si="81"/>
        <v>25.900000000000233</v>
      </c>
      <c r="C533" s="21">
        <f t="shared" si="82"/>
        <v>268.74968755977858</v>
      </c>
      <c r="D533" s="21">
        <f t="shared" si="82"/>
        <v>2.810081650862708</v>
      </c>
      <c r="E533" s="21">
        <f t="shared" si="82"/>
        <v>5.6074091899708316</v>
      </c>
      <c r="F533" s="21">
        <f t="shared" si="83"/>
        <v>0.53475567794333412</v>
      </c>
      <c r="G533" s="21">
        <f t="shared" si="84"/>
        <v>0.34187658127052001</v>
      </c>
      <c r="H533" s="21">
        <f t="shared" si="85"/>
        <v>9.3405775881993325</v>
      </c>
      <c r="I533" s="21">
        <f t="shared" si="86"/>
        <v>-1.8493805429747463</v>
      </c>
      <c r="J533" s="21">
        <f t="shared" si="80"/>
        <v>-0.28353166594741241</v>
      </c>
    </row>
    <row r="534" spans="2:10" x14ac:dyDescent="0.2">
      <c r="B534" s="21">
        <f t="shared" si="81"/>
        <v>25.950000000000234</v>
      </c>
      <c r="C534" s="21">
        <f t="shared" si="82"/>
        <v>269.21671643918853</v>
      </c>
      <c r="D534" s="21">
        <f t="shared" si="82"/>
        <v>2.7176126237139706</v>
      </c>
      <c r="E534" s="21">
        <f t="shared" si="82"/>
        <v>5.5932326066734612</v>
      </c>
      <c r="F534" s="21">
        <f t="shared" si="83"/>
        <v>0.53398125339790603</v>
      </c>
      <c r="G534" s="21">
        <f t="shared" si="84"/>
        <v>0.34108595563283184</v>
      </c>
      <c r="H534" s="21">
        <f t="shared" si="85"/>
        <v>9.14832146027228</v>
      </c>
      <c r="I534" s="21">
        <f t="shared" si="86"/>
        <v>-1.7906731249146435</v>
      </c>
      <c r="J534" s="21">
        <f t="shared" si="80"/>
        <v>-0.27685178533934529</v>
      </c>
    </row>
    <row r="535" spans="2:10" x14ac:dyDescent="0.2">
      <c r="B535" s="21">
        <f t="shared" si="81"/>
        <v>26.000000000000234</v>
      </c>
      <c r="C535" s="21">
        <f t="shared" si="82"/>
        <v>269.67413251220216</v>
      </c>
      <c r="D535" s="21">
        <f t="shared" si="82"/>
        <v>2.6280789674682383</v>
      </c>
      <c r="E535" s="21">
        <f t="shared" si="82"/>
        <v>5.5793900174064941</v>
      </c>
      <c r="F535" s="21">
        <f t="shared" si="83"/>
        <v>0.53322345403543803</v>
      </c>
      <c r="G535" s="21">
        <f t="shared" si="84"/>
        <v>0.34031362694441514</v>
      </c>
      <c r="H535" s="21">
        <f t="shared" si="85"/>
        <v>8.9595061460657721</v>
      </c>
      <c r="I535" s="21">
        <f t="shared" si="86"/>
        <v>-1.7337078821527885</v>
      </c>
      <c r="J535" s="21">
        <f t="shared" si="80"/>
        <v>-0.2703335048887906</v>
      </c>
    </row>
    <row r="536" spans="2:10" x14ac:dyDescent="0.2">
      <c r="B536" s="21">
        <f t="shared" si="81"/>
        <v>26.050000000000235</v>
      </c>
      <c r="C536" s="21">
        <f t="shared" si="82"/>
        <v>270.12210781950546</v>
      </c>
      <c r="D536" s="21">
        <f t="shared" si="82"/>
        <v>2.5413935733605988</v>
      </c>
      <c r="E536" s="21">
        <f t="shared" si="82"/>
        <v>5.565873342162055</v>
      </c>
      <c r="F536" s="21">
        <f t="shared" si="83"/>
        <v>0.53248194709281593</v>
      </c>
      <c r="G536" s="21">
        <f t="shared" si="84"/>
        <v>0.33955916750264209</v>
      </c>
      <c r="H536" s="21">
        <f t="shared" si="85"/>
        <v>8.7740920147930979</v>
      </c>
      <c r="I536" s="21">
        <f t="shared" si="86"/>
        <v>-1.6784400872937089</v>
      </c>
      <c r="J536" s="21">
        <f t="shared" si="80"/>
        <v>-0.26397275277478083</v>
      </c>
    </row>
    <row r="537" spans="2:10" x14ac:dyDescent="0.2">
      <c r="B537" s="21">
        <f t="shared" si="81"/>
        <v>26.100000000000236</v>
      </c>
      <c r="C537" s="21">
        <f t="shared" si="82"/>
        <v>270.5608124202451</v>
      </c>
      <c r="D537" s="21">
        <f t="shared" si="82"/>
        <v>2.4574715689959135</v>
      </c>
      <c r="E537" s="21">
        <f t="shared" si="82"/>
        <v>5.5526747045233158</v>
      </c>
      <c r="F537" s="21">
        <f t="shared" si="83"/>
        <v>0.53175640531735946</v>
      </c>
      <c r="G537" s="21">
        <f t="shared" si="84"/>
        <v>0.33882215970907842</v>
      </c>
      <c r="H537" s="21">
        <f t="shared" si="85"/>
        <v>8.5920388222113662</v>
      </c>
      <c r="I537" s="21">
        <f t="shared" si="86"/>
        <v>-1.6248257445650607</v>
      </c>
      <c r="J537" s="21">
        <f t="shared" si="80"/>
        <v>-0.25776556128810768</v>
      </c>
    </row>
    <row r="538" spans="2:10" x14ac:dyDescent="0.2">
      <c r="B538" s="21">
        <f t="shared" si="81"/>
        <v>26.150000000000237</v>
      </c>
      <c r="C538" s="21">
        <f t="shared" si="82"/>
        <v>270.99041436135565</v>
      </c>
      <c r="D538" s="21">
        <f t="shared" si="82"/>
        <v>2.3762302817676604</v>
      </c>
      <c r="E538" s="21">
        <f t="shared" si="82"/>
        <v>5.5397864264589103</v>
      </c>
      <c r="F538" s="21">
        <f t="shared" si="83"/>
        <v>0.53104650694452527</v>
      </c>
      <c r="G538" s="21">
        <f t="shared" si="84"/>
        <v>0.33810219584252149</v>
      </c>
      <c r="H538" s="21">
        <f t="shared" si="85"/>
        <v>8.4133057813696066</v>
      </c>
      <c r="I538" s="21">
        <f t="shared" si="86"/>
        <v>-1.572821605674521</v>
      </c>
      <c r="J538" s="21">
        <f t="shared" si="80"/>
        <v>-0.2517080645994817</v>
      </c>
    </row>
    <row r="539" spans="2:10" x14ac:dyDescent="0.2">
      <c r="B539" s="21">
        <f t="shared" si="81"/>
        <v>26.200000000000237</v>
      </c>
      <c r="C539" s="21">
        <f t="shared" si="82"/>
        <v>271.41107965042414</v>
      </c>
      <c r="D539" s="21">
        <f t="shared" si="82"/>
        <v>2.2975892014839343</v>
      </c>
      <c r="E539" s="21">
        <f t="shared" si="82"/>
        <v>5.5272010232289359</v>
      </c>
      <c r="F539" s="21">
        <f t="shared" si="83"/>
        <v>0.53035193567034533</v>
      </c>
      <c r="G539" s="21">
        <f t="shared" si="84"/>
        <v>0.3373988778351501</v>
      </c>
      <c r="H539" s="21">
        <f t="shared" si="85"/>
        <v>8.237851629768647</v>
      </c>
      <c r="I539" s="21">
        <f t="shared" si="86"/>
        <v>-1.5223851831770963</v>
      </c>
      <c r="J539" s="21">
        <f t="shared" si="80"/>
        <v>-0.24579649651649116</v>
      </c>
    </row>
    <row r="540" spans="2:10" x14ac:dyDescent="0.2">
      <c r="B540" s="21">
        <f t="shared" si="81"/>
        <v>26.250000000000238</v>
      </c>
      <c r="C540" s="21">
        <f t="shared" si="82"/>
        <v>271.82297223191256</v>
      </c>
      <c r="D540" s="21">
        <f t="shared" si="82"/>
        <v>2.2214699423250797</v>
      </c>
      <c r="E540" s="21">
        <f t="shared" si="82"/>
        <v>5.5149111984031114</v>
      </c>
      <c r="F540" s="21">
        <f t="shared" si="83"/>
        <v>0.52967238061906385</v>
      </c>
      <c r="G540" s="21">
        <f t="shared" si="84"/>
        <v>0.33671181705196507</v>
      </c>
      <c r="H540" s="21">
        <f t="shared" si="85"/>
        <v>8.0656346930705336</v>
      </c>
      <c r="I540" s="21">
        <f t="shared" si="86"/>
        <v>-1.473474761518478</v>
      </c>
      <c r="J540" s="21">
        <f t="shared" si="80"/>
        <v>-0.24002718823651437</v>
      </c>
    </row>
    <row r="541" spans="2:10" x14ac:dyDescent="0.2">
      <c r="B541" s="21">
        <f t="shared" si="81"/>
        <v>26.300000000000239</v>
      </c>
      <c r="C541" s="21">
        <f t="shared" si="82"/>
        <v>272.22625396656611</v>
      </c>
      <c r="D541" s="21">
        <f t="shared" si="82"/>
        <v>2.1477962042491558</v>
      </c>
      <c r="E541" s="21">
        <f t="shared" si="82"/>
        <v>5.5029098389912861</v>
      </c>
      <c r="F541" s="21">
        <f t="shared" si="83"/>
        <v>0.52900753630640607</v>
      </c>
      <c r="G541" s="21">
        <f t="shared" si="84"/>
        <v>0.33604063407367113</v>
      </c>
      <c r="H541" s="21">
        <f t="shared" si="85"/>
        <v>7.8966129454920848</v>
      </c>
      <c r="I541" s="21">
        <f t="shared" si="86"/>
        <v>-1.4260494059122455</v>
      </c>
      <c r="J541" s="21">
        <f t="shared" si="80"/>
        <v>-0.23439656610332937</v>
      </c>
    </row>
    <row r="542" spans="2:10" x14ac:dyDescent="0.2">
      <c r="B542" s="21">
        <f t="shared" si="81"/>
        <v>26.350000000000239</v>
      </c>
      <c r="C542" s="21">
        <f t="shared" si="82"/>
        <v>272.62108461384071</v>
      </c>
      <c r="D542" s="21">
        <f t="shared" si="82"/>
        <v>2.0764937339535434</v>
      </c>
      <c r="E542" s="21">
        <f t="shared" si="82"/>
        <v>5.49119001068612</v>
      </c>
      <c r="F542" s="21">
        <f t="shared" si="83"/>
        <v>0.52835710259888136</v>
      </c>
      <c r="G542" s="21">
        <f t="shared" si="84"/>
        <v>0.33538495848312594</v>
      </c>
      <c r="H542" s="21">
        <f t="shared" si="85"/>
        <v>7.7307440670129965</v>
      </c>
      <c r="I542" s="21">
        <f t="shared" si="86"/>
        <v>-1.3800689692010633</v>
      </c>
      <c r="J542" s="21">
        <f t="shared" si="80"/>
        <v>-0.22890114937196582</v>
      </c>
    </row>
    <row r="543" spans="2:10" x14ac:dyDescent="0.2">
      <c r="B543" s="21">
        <f t="shared" si="81"/>
        <v>26.40000000000024</v>
      </c>
      <c r="C543" s="21">
        <f t="shared" si="82"/>
        <v>273.00762181719136</v>
      </c>
      <c r="D543" s="21">
        <f t="shared" si="82"/>
        <v>2.0074902854934904</v>
      </c>
      <c r="E543" s="21">
        <f t="shared" si="82"/>
        <v>5.479744953217522</v>
      </c>
      <c r="F543" s="21">
        <f t="shared" si="83"/>
        <v>0.52772078466949757</v>
      </c>
      <c r="G543" s="21">
        <f t="shared" si="84"/>
        <v>0.33474442865546072</v>
      </c>
      <c r="H543" s="21">
        <f t="shared" si="85"/>
        <v>7.5679854975259877</v>
      </c>
      <c r="I543" s="21">
        <f t="shared" si="86"/>
        <v>-1.3354940968445843</v>
      </c>
      <c r="J543" s="21">
        <f t="shared" si="80"/>
        <v>-0.22353754798811731</v>
      </c>
    </row>
    <row r="544" spans="2:10" x14ac:dyDescent="0.2">
      <c r="B544" s="21">
        <f t="shared" si="81"/>
        <v>26.450000000000241</v>
      </c>
      <c r="C544" s="21">
        <f t="shared" si="82"/>
        <v>273.38602109206766</v>
      </c>
      <c r="D544" s="21">
        <f t="shared" si="82"/>
        <v>1.9407155806512613</v>
      </c>
      <c r="E544" s="21">
        <f t="shared" si="82"/>
        <v>5.4685680758181165</v>
      </c>
      <c r="F544" s="21">
        <f t="shared" si="83"/>
        <v>0.52709829295023525</v>
      </c>
      <c r="G544" s="21">
        <f t="shared" si="84"/>
        <v>0.33411869155195539</v>
      </c>
      <c r="H544" s="21">
        <f t="shared" si="85"/>
        <v>7.408294488052042</v>
      </c>
      <c r="I544" s="21">
        <f t="shared" si="86"/>
        <v>-1.2922862301695686</v>
      </c>
      <c r="J544" s="21">
        <f t="shared" si="80"/>
        <v>-0.21830246038568746</v>
      </c>
    </row>
    <row r="545" spans="2:10" x14ac:dyDescent="0.2">
      <c r="B545" s="21">
        <f t="shared" si="81"/>
        <v>26.500000000000242</v>
      </c>
      <c r="C545" s="21">
        <f t="shared" ref="C545:E560" si="87">C544+$C$11*H544</f>
        <v>273.75643581647029</v>
      </c>
      <c r="D545" s="21">
        <f t="shared" si="87"/>
        <v>1.8761012691427827</v>
      </c>
      <c r="E545" s="21">
        <f t="shared" si="87"/>
        <v>5.4576529527988322</v>
      </c>
      <c r="F545" s="21">
        <f t="shared" si="83"/>
        <v>0.52648934308161</v>
      </c>
      <c r="G545" s="21">
        <f t="shared" si="84"/>
        <v>0.33350740251773564</v>
      </c>
      <c r="H545" s="21">
        <f t="shared" si="85"/>
        <v>7.2516281491412276</v>
      </c>
      <c r="I545" s="21">
        <f t="shared" si="86"/>
        <v>-1.250407608010746</v>
      </c>
      <c r="J545" s="21">
        <f t="shared" si="80"/>
        <v>-0.21319267130724429</v>
      </c>
    </row>
    <row r="546" spans="2:10" x14ac:dyDescent="0.2">
      <c r="B546" s="21">
        <f t="shared" si="81"/>
        <v>26.550000000000242</v>
      </c>
      <c r="C546" s="21">
        <f t="shared" si="87"/>
        <v>274.11901722392736</v>
      </c>
      <c r="D546" s="21">
        <f t="shared" si="87"/>
        <v>1.8135808887422455</v>
      </c>
      <c r="E546" s="21">
        <f t="shared" si="87"/>
        <v>5.4469933192334699</v>
      </c>
      <c r="F546" s="21">
        <f t="shared" si="83"/>
        <v>0.52589365585962555</v>
      </c>
      <c r="G546" s="21">
        <f t="shared" si="84"/>
        <v>0.33291022508334023</v>
      </c>
      <c r="H546" s="21">
        <f t="shared" si="85"/>
        <v>7.0979434965751445</v>
      </c>
      <c r="I546" s="21">
        <f t="shared" si="86"/>
        <v>-1.2098212668642203</v>
      </c>
      <c r="J546" s="21">
        <f t="shared" si="80"/>
        <v>-0.20820504965030151</v>
      </c>
    </row>
    <row r="547" spans="2:10" x14ac:dyDescent="0.2">
      <c r="B547" s="21">
        <f t="shared" si="81"/>
        <v>26.600000000000243</v>
      </c>
      <c r="C547" s="21">
        <f t="shared" si="87"/>
        <v>274.47391439875611</v>
      </c>
      <c r="D547" s="21">
        <f t="shared" si="87"/>
        <v>1.7530898253990346</v>
      </c>
      <c r="E547" s="21">
        <f t="shared" si="87"/>
        <v>5.4365830667509547</v>
      </c>
      <c r="F547" s="21">
        <f t="shared" si="83"/>
        <v>0.52531095718039955</v>
      </c>
      <c r="G547" s="21">
        <f t="shared" si="84"/>
        <v>0.33232683077019298</v>
      </c>
      <c r="H547" s="21">
        <f t="shared" si="85"/>
        <v>6.9471974944835679</v>
      </c>
      <c r="I547" s="21">
        <f t="shared" si="86"/>
        <v>-1.1704910396687025</v>
      </c>
      <c r="J547" s="21">
        <f t="shared" si="80"/>
        <v>-0.20333654634290244</v>
      </c>
    </row>
    <row r="548" spans="2:10" x14ac:dyDescent="0.2">
      <c r="B548" s="21">
        <f t="shared" si="81"/>
        <v>26.650000000000244</v>
      </c>
      <c r="C548" s="21">
        <f t="shared" si="87"/>
        <v>274.8212742734803</v>
      </c>
      <c r="D548" s="21">
        <f t="shared" si="87"/>
        <v>1.6945652734155994</v>
      </c>
      <c r="E548" s="21">
        <f t="shared" si="87"/>
        <v>5.4264162394338094</v>
      </c>
      <c r="F548" s="21">
        <f t="shared" si="83"/>
        <v>0.5247409779827239</v>
      </c>
      <c r="G548" s="21">
        <f t="shared" si="84"/>
        <v>0.33175689890000121</v>
      </c>
      <c r="H548" s="21">
        <f t="shared" si="85"/>
        <v>6.7993470959843023</v>
      </c>
      <c r="I548" s="21">
        <f t="shared" si="86"/>
        <v>-1.1323815533236075</v>
      </c>
      <c r="J548" s="21">
        <f t="shared" si="80"/>
        <v>-0.19858419225026358</v>
      </c>
    </row>
    <row r="549" spans="2:10" x14ac:dyDescent="0.2">
      <c r="B549" s="21">
        <f t="shared" si="81"/>
        <v>26.700000000000244</v>
      </c>
      <c r="C549" s="21">
        <f t="shared" si="87"/>
        <v>275.16124162827953</v>
      </c>
      <c r="D549" s="21">
        <f t="shared" si="87"/>
        <v>1.637946195749419</v>
      </c>
      <c r="E549" s="21">
        <f t="shared" si="87"/>
        <v>5.4164870298212966</v>
      </c>
      <c r="F549" s="21">
        <f t="shared" si="83"/>
        <v>0.52418345418880463</v>
      </c>
      <c r="G549" s="21">
        <f t="shared" si="84"/>
        <v>0.33120011640809094</v>
      </c>
      <c r="H549" s="21">
        <f t="shared" si="85"/>
        <v>6.6543492814520997</v>
      </c>
      <c r="I549" s="21">
        <f t="shared" si="86"/>
        <v>-1.0954582250470217</v>
      </c>
      <c r="J549" s="21">
        <f t="shared" si="80"/>
        <v>-0.19394509611557109</v>
      </c>
    </row>
    <row r="550" spans="2:10" x14ac:dyDescent="0.2">
      <c r="B550" s="21">
        <f t="shared" si="81"/>
        <v>26.750000000000245</v>
      </c>
      <c r="C550" s="21">
        <f t="shared" si="87"/>
        <v>275.49395909235216</v>
      </c>
      <c r="D550" s="21">
        <f t="shared" si="87"/>
        <v>1.5831732844970678</v>
      </c>
      <c r="E550" s="21">
        <f t="shared" si="87"/>
        <v>5.4067897750155183</v>
      </c>
      <c r="F550" s="21">
        <f t="shared" si="83"/>
        <v>0.52363812664340637</v>
      </c>
      <c r="G550" s="21">
        <f t="shared" si="84"/>
        <v>0.3306561776606769</v>
      </c>
      <c r="H550" s="21">
        <f t="shared" si="85"/>
        <v>6.5121610945184329</v>
      </c>
      <c r="I550" s="21">
        <f t="shared" si="86"/>
        <v>-1.0596872576707681</v>
      </c>
      <c r="J550" s="21">
        <f t="shared" si="80"/>
        <v>-0.18941644253632217</v>
      </c>
    </row>
    <row r="551" spans="2:10" x14ac:dyDescent="0.2">
      <c r="B551" s="21">
        <f t="shared" si="81"/>
        <v>26.800000000000246</v>
      </c>
      <c r="C551" s="21">
        <f t="shared" si="87"/>
        <v>275.81956714707809</v>
      </c>
      <c r="D551" s="21">
        <f t="shared" si="87"/>
        <v>1.5301889216135294</v>
      </c>
      <c r="E551" s="21">
        <f t="shared" si="87"/>
        <v>5.3973189528887024</v>
      </c>
      <c r="F551" s="21">
        <f t="shared" si="83"/>
        <v>0.52310474105161087</v>
      </c>
      <c r="G551" s="21">
        <f t="shared" si="84"/>
        <v>0.33012478427605602</v>
      </c>
      <c r="H551" s="21">
        <f t="shared" si="85"/>
        <v>6.3727396759006352</v>
      </c>
      <c r="I551" s="21">
        <f t="shared" si="86"/>
        <v>-1.0250356339642523</v>
      </c>
      <c r="J551" s="21">
        <f t="shared" si="80"/>
        <v>-0.1849954899776648</v>
      </c>
    </row>
    <row r="552" spans="2:10" x14ac:dyDescent="0.2">
      <c r="B552" s="21">
        <f t="shared" si="81"/>
        <v>26.850000000000247</v>
      </c>
      <c r="C552" s="21">
        <f t="shared" si="87"/>
        <v>276.13820413087313</v>
      </c>
      <c r="D552" s="21">
        <f t="shared" si="87"/>
        <v>1.4789371399153168</v>
      </c>
      <c r="E552" s="21">
        <f t="shared" si="87"/>
        <v>5.3880691783898191</v>
      </c>
      <c r="F552" s="21">
        <f t="shared" si="83"/>
        <v>0.52258304791538424</v>
      </c>
      <c r="G552" s="21">
        <f t="shared" si="84"/>
        <v>0.32960564494970768</v>
      </c>
      <c r="H552" s="21">
        <f t="shared" si="85"/>
        <v>6.2360422951556611</v>
      </c>
      <c r="I552" s="21">
        <f t="shared" si="86"/>
        <v>-0.99147111007345279</v>
      </c>
      <c r="J552" s="21">
        <f t="shared" si="80"/>
        <v>-0.18067956882392844</v>
      </c>
    </row>
    <row r="553" spans="2:10" x14ac:dyDescent="0.2">
      <c r="B553" s="21">
        <f t="shared" si="81"/>
        <v>26.900000000000247</v>
      </c>
      <c r="C553" s="21">
        <f t="shared" si="87"/>
        <v>276.4500062456309</v>
      </c>
      <c r="D553" s="21">
        <f t="shared" si="87"/>
        <v>1.4293635844116441</v>
      </c>
      <c r="E553" s="21">
        <f t="shared" si="87"/>
        <v>5.379035199948623</v>
      </c>
      <c r="F553" s="21">
        <f t="shared" si="83"/>
        <v>0.52207280246913235</v>
      </c>
      <c r="G553" s="21">
        <f t="shared" si="84"/>
        <v>0.32909847528327246</v>
      </c>
      <c r="H553" s="21">
        <f t="shared" si="85"/>
        <v>6.1020263804502148</v>
      </c>
      <c r="I553" s="21">
        <f t="shared" si="86"/>
        <v>-0.95896220815633904</v>
      </c>
      <c r="J553" s="21">
        <f t="shared" si="80"/>
        <v>-0.17646607946958626</v>
      </c>
    </row>
    <row r="554" spans="2:10" x14ac:dyDescent="0.2">
      <c r="B554" s="21">
        <f t="shared" si="81"/>
        <v>26.950000000000248</v>
      </c>
      <c r="C554" s="21">
        <f t="shared" si="87"/>
        <v>276.75510756465343</v>
      </c>
      <c r="D554" s="21">
        <f t="shared" si="87"/>
        <v>1.3814154740038271</v>
      </c>
      <c r="E554" s="21">
        <f t="shared" si="87"/>
        <v>5.3702118959751433</v>
      </c>
      <c r="F554" s="21">
        <f t="shared" si="83"/>
        <v>0.52157376461441085</v>
      </c>
      <c r="G554" s="21">
        <f t="shared" si="84"/>
        <v>0.32860299761737732</v>
      </c>
      <c r="H554" s="21">
        <f t="shared" si="85"/>
        <v>5.9706495464357889</v>
      </c>
      <c r="I554" s="21">
        <f t="shared" si="86"/>
        <v>-0.92747820829113936</v>
      </c>
      <c r="J554" s="21">
        <f t="shared" si="80"/>
        <v>-0.17235249045032808</v>
      </c>
    </row>
    <row r="555" spans="2:10" x14ac:dyDescent="0.2">
      <c r="B555" s="21">
        <f t="shared" si="81"/>
        <v>27.000000000000249</v>
      </c>
      <c r="C555" s="21">
        <f t="shared" si="87"/>
        <v>277.0536400419752</v>
      </c>
      <c r="D555" s="21">
        <f t="shared" si="87"/>
        <v>1.3350415635892701</v>
      </c>
      <c r="E555" s="21">
        <f t="shared" si="87"/>
        <v>5.3615942714526268</v>
      </c>
      <c r="F555" s="21">
        <f t="shared" si="83"/>
        <v>0.52108569885394462</v>
      </c>
      <c r="G555" s="21">
        <f t="shared" si="84"/>
        <v>0.32811894086826826</v>
      </c>
      <c r="H555" s="21">
        <f t="shared" si="85"/>
        <v>5.841869620314263</v>
      </c>
      <c r="I555" s="21">
        <f t="shared" si="86"/>
        <v>-0.89698913972924188</v>
      </c>
      <c r="J555" s="21">
        <f t="shared" si="80"/>
        <v>-0.16833633661451525</v>
      </c>
    </row>
    <row r="556" spans="2:10" x14ac:dyDescent="0.2">
      <c r="B556" s="21">
        <f t="shared" si="81"/>
        <v>27.050000000000249</v>
      </c>
      <c r="C556" s="21">
        <f t="shared" si="87"/>
        <v>277.34573352299094</v>
      </c>
      <c r="D556" s="21">
        <f t="shared" si="87"/>
        <v>1.2901921066028079</v>
      </c>
      <c r="E556" s="21">
        <f t="shared" si="87"/>
        <v>5.3531774546219006</v>
      </c>
      <c r="F556" s="21">
        <f t="shared" si="83"/>
        <v>0.52060837422509687</v>
      </c>
      <c r="G556" s="21">
        <f t="shared" si="84"/>
        <v>0.32764604036820638</v>
      </c>
      <c r="H556" s="21">
        <f t="shared" si="85"/>
        <v>5.7156446661757911</v>
      </c>
      <c r="I556" s="21">
        <f t="shared" si="86"/>
        <v>-0.86746577156008298</v>
      </c>
      <c r="J556" s="21">
        <f t="shared" si="80"/>
        <v>-0.16441521733590014</v>
      </c>
    </row>
    <row r="557" spans="2:10" x14ac:dyDescent="0.2">
      <c r="B557" s="21">
        <f t="shared" si="81"/>
        <v>27.10000000000025</v>
      </c>
      <c r="C557" s="21">
        <f t="shared" si="87"/>
        <v>277.63151575629973</v>
      </c>
      <c r="D557" s="21">
        <f t="shared" si="87"/>
        <v>1.2468188180248037</v>
      </c>
      <c r="E557" s="21">
        <f t="shared" si="87"/>
        <v>5.3449566937551056</v>
      </c>
      <c r="F557" s="21">
        <f t="shared" si="83"/>
        <v>0.52014156423291891</v>
      </c>
      <c r="G557" s="21">
        <f t="shared" si="84"/>
        <v>0.32718403770957966</v>
      </c>
      <c r="H557" s="21">
        <f t="shared" si="85"/>
        <v>5.5919330076881488</v>
      </c>
      <c r="I557" s="21">
        <f t="shared" si="86"/>
        <v>-0.83887960285116281</v>
      </c>
      <c r="J557" s="21">
        <f t="shared" si="80"/>
        <v>-0.16058679476675713</v>
      </c>
    </row>
    <row r="558" spans="2:10" x14ac:dyDescent="0.2">
      <c r="B558" s="21">
        <f t="shared" si="81"/>
        <v>27.150000000000251</v>
      </c>
      <c r="C558" s="21">
        <f t="shared" si="87"/>
        <v>277.91111240668414</v>
      </c>
      <c r="D558" s="21">
        <f t="shared" si="87"/>
        <v>1.2048748378822456</v>
      </c>
      <c r="E558" s="21">
        <f t="shared" si="87"/>
        <v>5.3369273540167681</v>
      </c>
      <c r="F558" s="21">
        <f t="shared" si="83"/>
        <v>0.51968504678290517</v>
      </c>
      <c r="G558" s="21">
        <f t="shared" si="84"/>
        <v>0.32673268059267963</v>
      </c>
      <c r="H558" s="21">
        <f t="shared" si="85"/>
        <v>5.4706932492147944</v>
      </c>
      <c r="I558" s="21">
        <f t="shared" si="86"/>
        <v>-0.81120285232230926</v>
      </c>
      <c r="J558" s="21">
        <f t="shared" si="80"/>
        <v>-0.1568487921335901</v>
      </c>
    </row>
    <row r="559" spans="2:10" x14ac:dyDescent="0.2">
      <c r="B559" s="21">
        <f t="shared" si="81"/>
        <v>27.200000000000252</v>
      </c>
      <c r="C559" s="21">
        <f t="shared" si="87"/>
        <v>278.18464706914489</v>
      </c>
      <c r="D559" s="21">
        <f t="shared" si="87"/>
        <v>1.1643146952661301</v>
      </c>
      <c r="E559" s="21">
        <f t="shared" si="87"/>
        <v>5.3290849144100889</v>
      </c>
      <c r="F559" s="21">
        <f t="shared" si="83"/>
        <v>0.51923860411355893</v>
      </c>
      <c r="G559" s="21">
        <f t="shared" si="84"/>
        <v>0.32629172267708378</v>
      </c>
      <c r="H559" s="21">
        <f t="shared" si="85"/>
        <v>5.3518842954333907</v>
      </c>
      <c r="I559" s="21">
        <f t="shared" si="86"/>
        <v>-0.78440844760950057</v>
      </c>
      <c r="J559" s="21">
        <f t="shared" si="80"/>
        <v>-0.15319899207255533</v>
      </c>
    </row>
    <row r="560" spans="2:10" x14ac:dyDescent="0.2">
      <c r="B560" s="21">
        <f t="shared" si="81"/>
        <v>27.250000000000252</v>
      </c>
      <c r="C560" s="21">
        <f t="shared" si="87"/>
        <v>278.45224128391658</v>
      </c>
      <c r="D560" s="21">
        <f t="shared" si="87"/>
        <v>1.125094272885655</v>
      </c>
      <c r="E560" s="21">
        <f t="shared" si="87"/>
        <v>5.3214249648064609</v>
      </c>
      <c r="F560" s="21">
        <f t="shared" si="83"/>
        <v>0.51880202272887421</v>
      </c>
      <c r="G560" s="21">
        <f t="shared" si="84"/>
        <v>0.32586092343659134</v>
      </c>
      <c r="H560" s="21">
        <f t="shared" si="85"/>
        <v>5.2354653695261657</v>
      </c>
      <c r="I560" s="21">
        <f t="shared" si="86"/>
        <v>-0.75847001416991522</v>
      </c>
      <c r="J560" s="21">
        <f t="shared" si="80"/>
        <v>-0.14963523500665016</v>
      </c>
    </row>
    <row r="561" spans="2:10" x14ac:dyDescent="0.2">
      <c r="B561" s="21">
        <f t="shared" si="81"/>
        <v>27.300000000000253</v>
      </c>
      <c r="C561" s="21">
        <f t="shared" ref="C561:E576" si="88">C560+$C$11*H560</f>
        <v>278.71401455239288</v>
      </c>
      <c r="D561" s="21">
        <f t="shared" si="88"/>
        <v>1.0871707721771593</v>
      </c>
      <c r="E561" s="21">
        <f t="shared" si="88"/>
        <v>5.3139432030561284</v>
      </c>
      <c r="F561" s="21">
        <f t="shared" si="83"/>
        <v>0.51837509333082876</v>
      </c>
      <c r="G561" s="21">
        <f t="shared" si="84"/>
        <v>0.32544004801764792</v>
      </c>
      <c r="H561" s="21">
        <f t="shared" si="85"/>
        <v>5.1213960300101853</v>
      </c>
      <c r="I561" s="21">
        <f t="shared" si="86"/>
        <v>-0.7333618638764412</v>
      </c>
      <c r="J561" s="21">
        <f t="shared" si="80"/>
        <v>-0.14615541756347472</v>
      </c>
    </row>
    <row r="562" spans="2:10" x14ac:dyDescent="0.2">
      <c r="B562" s="21">
        <f t="shared" si="81"/>
        <v>27.350000000000254</v>
      </c>
      <c r="C562" s="21">
        <f t="shared" si="88"/>
        <v>278.97008435389341</v>
      </c>
      <c r="D562" s="21">
        <f t="shared" si="88"/>
        <v>1.0505026789833372</v>
      </c>
      <c r="E562" s="21">
        <f t="shared" si="88"/>
        <v>5.3066354321779547</v>
      </c>
      <c r="F562" s="21">
        <f t="shared" si="83"/>
        <v>0.51795761075197211</v>
      </c>
      <c r="G562" s="21">
        <f t="shared" si="84"/>
        <v>0.32502886710119894</v>
      </c>
      <c r="H562" s="21">
        <f t="shared" si="85"/>
        <v>5.0096361862720427</v>
      </c>
      <c r="I562" s="21">
        <f t="shared" si="86"/>
        <v>-0.70905898334660866</v>
      </c>
      <c r="J562" s="21">
        <f t="shared" si="80"/>
        <v>-0.14275749103343743</v>
      </c>
    </row>
    <row r="563" spans="2:10" x14ac:dyDescent="0.2">
      <c r="B563" s="21">
        <f t="shared" si="81"/>
        <v>27.400000000000254</v>
      </c>
      <c r="C563" s="21">
        <f t="shared" si="88"/>
        <v>279.22056616320702</v>
      </c>
      <c r="D563" s="21">
        <f t="shared" si="88"/>
        <v>1.0150497298160068</v>
      </c>
      <c r="E563" s="21">
        <f t="shared" si="88"/>
        <v>5.2994975576262826</v>
      </c>
      <c r="F563" s="21">
        <f t="shared" si="83"/>
        <v>0.51754937388818645</v>
      </c>
      <c r="G563" s="21">
        <f t="shared" si="84"/>
        <v>0.32462715676790738</v>
      </c>
      <c r="H563" s="21">
        <f t="shared" si="85"/>
        <v>4.9001461128692219</v>
      </c>
      <c r="I563" s="21">
        <f t="shared" si="86"/>
        <v>-0.68553702204780398</v>
      </c>
      <c r="J563" s="21">
        <f t="shared" si="80"/>
        <v>-0.13943945986721962</v>
      </c>
    </row>
    <row r="564" spans="2:10" x14ac:dyDescent="0.2">
      <c r="B564" s="21">
        <f t="shared" si="81"/>
        <v>27.450000000000255</v>
      </c>
      <c r="C564" s="21">
        <f t="shared" si="88"/>
        <v>279.46557346885049</v>
      </c>
      <c r="D564" s="21">
        <f t="shared" si="88"/>
        <v>0.98077287871361662</v>
      </c>
      <c r="E564" s="21">
        <f t="shared" si="88"/>
        <v>5.292525584632922</v>
      </c>
      <c r="F564" s="21">
        <f t="shared" si="83"/>
        <v>0.51715018563169723</v>
      </c>
      <c r="G564" s="21">
        <f t="shared" si="84"/>
        <v>0.32423469836667224</v>
      </c>
      <c r="H564" s="21">
        <f t="shared" si="85"/>
        <v>4.7928864626595074</v>
      </c>
      <c r="I564" s="21">
        <f t="shared" si="86"/>
        <v>-0.66277228021769441</v>
      </c>
      <c r="J564" s="21">
        <f t="shared" si="80"/>
        <v>-0.13619938021360556</v>
      </c>
    </row>
    <row r="565" spans="2:10" x14ac:dyDescent="0.2">
      <c r="B565" s="21">
        <f t="shared" si="81"/>
        <v>27.500000000000256</v>
      </c>
      <c r="C565" s="21">
        <f t="shared" si="88"/>
        <v>279.70521779198344</v>
      </c>
      <c r="D565" s="21">
        <f t="shared" si="88"/>
        <v>0.94763426470273193</v>
      </c>
      <c r="E565" s="21">
        <f t="shared" si="88"/>
        <v>5.2857156156222418</v>
      </c>
      <c r="F565" s="21">
        <f t="shared" si="83"/>
        <v>0.51675985280439485</v>
      </c>
      <c r="G565" s="21">
        <f t="shared" si="84"/>
        <v>0.32385127838638084</v>
      </c>
      <c r="H565" s="21">
        <f t="shared" si="85"/>
        <v>4.687818278814845</v>
      </c>
      <c r="I565" s="21">
        <f t="shared" si="86"/>
        <v>-0.64074169663601421</v>
      </c>
      <c r="J565" s="21">
        <f t="shared" si="80"/>
        <v>-0.13303535849555026</v>
      </c>
    </row>
    <row r="566" spans="2:10" x14ac:dyDescent="0.2">
      <c r="B566" s="21">
        <f t="shared" si="81"/>
        <v>27.550000000000257</v>
      </c>
      <c r="C566" s="21">
        <f t="shared" si="88"/>
        <v>279.93960870592417</v>
      </c>
      <c r="D566" s="21">
        <f t="shared" si="88"/>
        <v>0.91559717987093125</v>
      </c>
      <c r="E566" s="21">
        <f t="shared" si="88"/>
        <v>5.2790638476974641</v>
      </c>
      <c r="F566" s="21">
        <f t="shared" si="83"/>
        <v>0.5163781860915273</v>
      </c>
      <c r="G566" s="21">
        <f t="shared" si="84"/>
        <v>0.32347668833082804</v>
      </c>
      <c r="H566" s="21">
        <f t="shared" si="85"/>
        <v>4.5849030057749625</v>
      </c>
      <c r="I566" s="21">
        <f t="shared" si="86"/>
        <v>-0.61942283628123695</v>
      </c>
      <c r="J566" s="21">
        <f t="shared" si="80"/>
        <v>-0.12994555002422831</v>
      </c>
    </row>
    <row r="567" spans="2:10" x14ac:dyDescent="0.2">
      <c r="B567" s="21">
        <f t="shared" si="81"/>
        <v>27.600000000000257</v>
      </c>
      <c r="C567" s="21">
        <f t="shared" si="88"/>
        <v>280.16885385621293</v>
      </c>
      <c r="D567" s="21">
        <f t="shared" si="88"/>
        <v>0.88462603805686946</v>
      </c>
      <c r="E567" s="21">
        <f t="shared" si="88"/>
        <v>5.2725665701962523</v>
      </c>
      <c r="F567" s="21">
        <f t="shared" si="83"/>
        <v>0.51600499997582305</v>
      </c>
      <c r="G567" s="21">
        <f t="shared" si="84"/>
        <v>0.32311072459673928</v>
      </c>
      <c r="H567" s="21">
        <f t="shared" si="85"/>
        <v>4.4841024991950604</v>
      </c>
      <c r="I567" s="21">
        <f t="shared" si="86"/>
        <v>-0.59879387790317173</v>
      </c>
      <c r="J567" s="21">
        <f t="shared" si="80"/>
        <v>-0.12692815765150051</v>
      </c>
    </row>
    <row r="568" spans="2:10" x14ac:dyDescent="0.2">
      <c r="B568" s="21">
        <f t="shared" si="81"/>
        <v>27.650000000000258</v>
      </c>
      <c r="C568" s="21">
        <f t="shared" si="88"/>
        <v>280.39305898117271</v>
      </c>
      <c r="D568" s="21">
        <f t="shared" si="88"/>
        <v>0.85468634416171085</v>
      </c>
      <c r="E568" s="21">
        <f t="shared" si="88"/>
        <v>5.2662201623136768</v>
      </c>
      <c r="F568" s="21">
        <f t="shared" si="83"/>
        <v>0.5156401126720872</v>
      </c>
      <c r="G568" s="21">
        <f t="shared" si="84"/>
        <v>0.32275318835482508</v>
      </c>
      <c r="H568" s="21">
        <f t="shared" si="85"/>
        <v>4.3853790349367339</v>
      </c>
      <c r="I568" s="21">
        <f t="shared" si="86"/>
        <v>-0.57883360154018926</v>
      </c>
      <c r="J568" s="21">
        <f t="shared" si="80"/>
        <v>-0.1239814304582984</v>
      </c>
    </row>
    <row r="569" spans="2:10" x14ac:dyDescent="0.2">
      <c r="B569" s="21">
        <f t="shared" si="81"/>
        <v>27.700000000000259</v>
      </c>
      <c r="C569" s="21">
        <f t="shared" si="88"/>
        <v>280.61232793291953</v>
      </c>
      <c r="D569" s="21">
        <f t="shared" si="88"/>
        <v>0.82574466408470137</v>
      </c>
      <c r="E569" s="21">
        <f t="shared" si="88"/>
        <v>5.2600210907907616</v>
      </c>
      <c r="F569" s="21">
        <f t="shared" si="83"/>
        <v>0.51528334606232107</v>
      </c>
      <c r="G569" s="21">
        <f t="shared" si="84"/>
        <v>0.32240388543380571</v>
      </c>
      <c r="H569" s="21">
        <f t="shared" si="85"/>
        <v>4.2886953171523343</v>
      </c>
      <c r="I569" s="21">
        <f t="shared" si="86"/>
        <v>-0.55952137600756091</v>
      </c>
      <c r="J569" s="21">
        <f t="shared" si="80"/>
        <v>-0.12110366247999371</v>
      </c>
    </row>
    <row r="570" spans="2:10" x14ac:dyDescent="0.2">
      <c r="B570" s="21">
        <f t="shared" si="81"/>
        <v>27.750000000000259</v>
      </c>
      <c r="C570" s="21">
        <f t="shared" si="88"/>
        <v>280.82676269877715</v>
      </c>
      <c r="D570" s="21">
        <f t="shared" si="88"/>
        <v>0.79776859528432331</v>
      </c>
      <c r="E570" s="21">
        <f t="shared" si="88"/>
        <v>5.2539659076667622</v>
      </c>
      <c r="F570" s="21">
        <f t="shared" si="83"/>
        <v>0.51493452563140163</v>
      </c>
      <c r="G570" s="21">
        <f t="shared" si="84"/>
        <v>0.32206262620733478</v>
      </c>
      <c r="H570" s="21">
        <f t="shared" si="85"/>
        <v>4.19401448550843</v>
      </c>
      <c r="I570" s="21">
        <f t="shared" si="86"/>
        <v>-0.54083714638131775</v>
      </c>
      <c r="J570" s="21">
        <f t="shared" si="80"/>
        <v>-0.11829319146676409</v>
      </c>
    </row>
    <row r="571" spans="2:10" x14ac:dyDescent="0.2">
      <c r="B571" s="21">
        <f t="shared" si="81"/>
        <v>27.80000000000026</v>
      </c>
      <c r="C571" s="21">
        <f t="shared" si="88"/>
        <v>281.03646342305257</v>
      </c>
      <c r="D571" s="21">
        <f t="shared" si="88"/>
        <v>0.77072673796525737</v>
      </c>
      <c r="E571" s="21">
        <f t="shared" si="88"/>
        <v>5.2480512480934243</v>
      </c>
      <c r="F571" s="21">
        <f t="shared" si="83"/>
        <v>0.51459348040335906</v>
      </c>
      <c r="G571" s="21">
        <f t="shared" si="84"/>
        <v>0.32172922548375882</v>
      </c>
      <c r="H571" s="21">
        <f t="shared" si="85"/>
        <v>4.1013001215936526</v>
      </c>
      <c r="I571" s="21">
        <f t="shared" si="86"/>
        <v>-0.52276142150007121</v>
      </c>
      <c r="J571" s="21">
        <f t="shared" si="80"/>
        <v>-0.11554839767854022</v>
      </c>
    </row>
    <row r="572" spans="2:10" x14ac:dyDescent="0.2">
      <c r="B572" s="21">
        <f t="shared" si="81"/>
        <v>27.850000000000261</v>
      </c>
      <c r="C572" s="21">
        <f t="shared" si="88"/>
        <v>281.24152842913225</v>
      </c>
      <c r="D572" s="21">
        <f t="shared" si="88"/>
        <v>0.74458866689025383</v>
      </c>
      <c r="E572" s="21">
        <f t="shared" si="88"/>
        <v>5.2422738282094974</v>
      </c>
      <c r="F572" s="21">
        <f t="shared" si="83"/>
        <v>0.51426004287828553</v>
      </c>
      <c r="G572" s="21">
        <f t="shared" si="84"/>
        <v>0.32140350239864512</v>
      </c>
      <c r="H572" s="21">
        <f t="shared" si="85"/>
        <v>4.0105162545539841</v>
      </c>
      <c r="I572" s="21">
        <f t="shared" si="86"/>
        <v>-0.50527526150538815</v>
      </c>
      <c r="J572" s="21">
        <f t="shared" si="80"/>
        <v>-0.11286770271447055</v>
      </c>
    </row>
    <row r="573" spans="2:10" x14ac:dyDescent="0.2">
      <c r="B573" s="21">
        <f t="shared" si="81"/>
        <v>27.900000000000261</v>
      </c>
      <c r="C573" s="21">
        <f t="shared" si="88"/>
        <v>281.44205424185992</v>
      </c>
      <c r="D573" s="21">
        <f t="shared" si="88"/>
        <v>0.71932490381498437</v>
      </c>
      <c r="E573" s="21">
        <f t="shared" si="88"/>
        <v>5.236630443073774</v>
      </c>
      <c r="F573" s="21">
        <f t="shared" si="83"/>
        <v>0.51393404896990169</v>
      </c>
      <c r="G573" s="21">
        <f t="shared" si="84"/>
        <v>0.32108528031001338</v>
      </c>
      <c r="H573" s="21">
        <f t="shared" si="85"/>
        <v>3.9216273659958043</v>
      </c>
      <c r="I573" s="21">
        <f t="shared" si="86"/>
        <v>-0.48836026543957672</v>
      </c>
      <c r="J573" s="21">
        <f t="shared" si="80"/>
        <v>-0.11024956837496433</v>
      </c>
    </row>
    <row r="574" spans="2:10" x14ac:dyDescent="0.2">
      <c r="B574" s="21">
        <f t="shared" si="81"/>
        <v>27.950000000000262</v>
      </c>
      <c r="C574" s="21">
        <f t="shared" si="88"/>
        <v>281.63813561015974</v>
      </c>
      <c r="D574" s="21">
        <f t="shared" si="88"/>
        <v>0.69490689054300558</v>
      </c>
      <c r="E574" s="21">
        <f t="shared" si="88"/>
        <v>5.2311179646550254</v>
      </c>
      <c r="F574" s="21">
        <f t="shared" si="83"/>
        <v>0.51361533794380854</v>
      </c>
      <c r="G574" s="21">
        <f t="shared" si="84"/>
        <v>0.32077438669620628</v>
      </c>
      <c r="H574" s="21">
        <f t="shared" si="85"/>
        <v>3.8345983941965018</v>
      </c>
      <c r="I574" s="21">
        <f t="shared" si="86"/>
        <v>-0.47199855891810522</v>
      </c>
      <c r="J574" s="21">
        <f t="shared" si="80"/>
        <v>-0.10769249555628596</v>
      </c>
    </row>
    <row r="575" spans="2:10" x14ac:dyDescent="0.2">
      <c r="B575" s="21">
        <f t="shared" si="81"/>
        <v>28.000000000000263</v>
      </c>
      <c r="C575" s="21">
        <f t="shared" si="88"/>
        <v>281.82986552986955</v>
      </c>
      <c r="D575" s="21">
        <f t="shared" si="88"/>
        <v>0.67130696259710032</v>
      </c>
      <c r="E575" s="21">
        <f t="shared" si="88"/>
        <v>5.2257333398772108</v>
      </c>
      <c r="F575" s="21">
        <f t="shared" si="83"/>
        <v>0.51330375235644699</v>
      </c>
      <c r="G575" s="21">
        <f t="shared" si="84"/>
        <v>0.32047065305633549</v>
      </c>
      <c r="H575" s="21">
        <f t="shared" si="85"/>
        <v>3.7493947376601389</v>
      </c>
      <c r="I575" s="21">
        <f t="shared" si="86"/>
        <v>-0.45617278189234262</v>
      </c>
      <c r="J575" s="21">
        <f t="shared" si="80"/>
        <v>-0.10519502317689608</v>
      </c>
    </row>
    <row r="576" spans="2:10" x14ac:dyDescent="0.2">
      <c r="B576" s="21">
        <f t="shared" si="81"/>
        <v>28.050000000000264</v>
      </c>
      <c r="C576" s="21">
        <f t="shared" si="88"/>
        <v>282.01733526675258</v>
      </c>
      <c r="D576" s="21">
        <f t="shared" si="88"/>
        <v>0.64849832350248315</v>
      </c>
      <c r="E576" s="21">
        <f t="shared" si="88"/>
        <v>5.2204735887183658</v>
      </c>
      <c r="F576" s="21">
        <f t="shared" si="83"/>
        <v>0.51299913799478547</v>
      </c>
      <c r="G576" s="21">
        <f t="shared" si="84"/>
        <v>0.3201739148132397</v>
      </c>
      <c r="H576" s="21">
        <f t="shared" si="85"/>
        <v>3.6659822580541959</v>
      </c>
      <c r="I576" s="21">
        <f t="shared" si="86"/>
        <v>-0.44086607651687038</v>
      </c>
      <c r="J576" s="21">
        <f t="shared" si="80"/>
        <v>-0.1027557271344525</v>
      </c>
    </row>
    <row r="577" spans="2:10" x14ac:dyDescent="0.2">
      <c r="B577" s="21">
        <f t="shared" si="81"/>
        <v>28.100000000000264</v>
      </c>
      <c r="C577" s="21">
        <f t="shared" ref="C577:E592" si="89">C576+$C$11*H576</f>
        <v>282.2006343796553</v>
      </c>
      <c r="D577" s="21">
        <f t="shared" si="89"/>
        <v>0.62645501967663964</v>
      </c>
      <c r="E577" s="21">
        <f t="shared" si="89"/>
        <v>5.2153358023616434</v>
      </c>
      <c r="F577" s="21">
        <f t="shared" si="83"/>
        <v>0.51270134381675048</v>
      </c>
      <c r="G577" s="21">
        <f t="shared" si="84"/>
        <v>0.31988401121889376</v>
      </c>
      <c r="H577" s="21">
        <f t="shared" si="85"/>
        <v>3.5843272825610968</v>
      </c>
      <c r="I577" s="21">
        <f t="shared" si="86"/>
        <v>-0.42606207513426514</v>
      </c>
      <c r="J577" s="21">
        <f t="shared" si="80"/>
        <v>-0.10037321929276516</v>
      </c>
    </row>
    <row r="578" spans="2:10" x14ac:dyDescent="0.2">
      <c r="B578" s="21">
        <f t="shared" si="81"/>
        <v>28.150000000000265</v>
      </c>
      <c r="C578" s="21">
        <f t="shared" si="89"/>
        <v>282.37985074378338</v>
      </c>
      <c r="D578" s="21">
        <f t="shared" si="89"/>
        <v>0.60515191591992634</v>
      </c>
      <c r="E578" s="21">
        <f t="shared" si="89"/>
        <v>5.2103171413970051</v>
      </c>
      <c r="F578" s="21">
        <f t="shared" si="83"/>
        <v>0.51241022189241903</v>
      </c>
      <c r="G578" s="21">
        <f t="shared" si="84"/>
        <v>0.3196007852622067</v>
      </c>
      <c r="H578" s="21">
        <f t="shared" si="85"/>
        <v>3.5043966056785179</v>
      </c>
      <c r="I578" s="21">
        <f t="shared" si="86"/>
        <v>-0.41174488838898898</v>
      </c>
      <c r="J578" s="21">
        <f t="shared" si="80"/>
        <v>-9.8046146498162262E-2</v>
      </c>
    </row>
    <row r="579" spans="2:10" x14ac:dyDescent="0.2">
      <c r="B579" s="21">
        <f t="shared" si="81"/>
        <v>28.200000000000266</v>
      </c>
      <c r="C579" s="21">
        <f t="shared" si="89"/>
        <v>282.55507057406732</v>
      </c>
      <c r="D579" s="21">
        <f t="shared" si="89"/>
        <v>0.58456467150047686</v>
      </c>
      <c r="E579" s="21">
        <f t="shared" si="89"/>
        <v>5.2054148340720969</v>
      </c>
      <c r="F579" s="21">
        <f t="shared" si="83"/>
        <v>0.51212562734598222</v>
      </c>
      <c r="G579" s="21">
        <f t="shared" si="84"/>
        <v>0.31932408357914999</v>
      </c>
      <c r="H579" s="21">
        <f t="shared" si="85"/>
        <v>3.4261574904988454</v>
      </c>
      <c r="I579" s="21">
        <f t="shared" si="86"/>
        <v>-0.39789909348084024</v>
      </c>
      <c r="J579" s="21">
        <f t="shared" si="80"/>
        <v>-9.5773189624219268E-2</v>
      </c>
    </row>
    <row r="580" spans="2:10" x14ac:dyDescent="0.2">
      <c r="B580" s="21">
        <f t="shared" si="81"/>
        <v>28.250000000000266</v>
      </c>
      <c r="C580" s="21">
        <f t="shared" si="89"/>
        <v>282.72637844859224</v>
      </c>
      <c r="D580" s="21">
        <f t="shared" si="89"/>
        <v>0.56466971682643485</v>
      </c>
      <c r="E580" s="21">
        <f t="shared" si="89"/>
        <v>5.2006261745908864</v>
      </c>
      <c r="F580" s="21">
        <f t="shared" si="83"/>
        <v>0.51184741829849278</v>
      </c>
      <c r="G580" s="21">
        <f t="shared" si="84"/>
        <v>0.3190537563651562</v>
      </c>
      <c r="H580" s="21">
        <f t="shared" si="85"/>
        <v>3.3495776694984478</v>
      </c>
      <c r="I580" s="21">
        <f t="shared" si="86"/>
        <v>-0.38450972256731175</v>
      </c>
      <c r="J580" s="21">
        <f t="shared" si="80"/>
        <v>-9.3553062644583185E-2</v>
      </c>
    </row>
    <row r="581" spans="2:10" x14ac:dyDescent="0.2">
      <c r="B581" s="21">
        <f t="shared" si="81"/>
        <v>28.300000000000267</v>
      </c>
      <c r="C581" s="21">
        <f t="shared" si="89"/>
        <v>282.89385733206717</v>
      </c>
      <c r="D581" s="21">
        <f t="shared" si="89"/>
        <v>0.54544423069806924</v>
      </c>
      <c r="E581" s="21">
        <f t="shared" si="89"/>
        <v>5.1959485214586572</v>
      </c>
      <c r="F581" s="21">
        <f t="shared" si="83"/>
        <v>0.51157545581140307</v>
      </c>
      <c r="G581" s="21">
        <f t="shared" si="84"/>
        <v>0.31878965728972913</v>
      </c>
      <c r="H581" s="21">
        <f t="shared" si="85"/>
        <v>3.2746253448647074</v>
      </c>
      <c r="I581" s="21">
        <f t="shared" si="86"/>
        <v>-0.37156225132317183</v>
      </c>
      <c r="J581" s="21">
        <f t="shared" si="80"/>
        <v>-9.1384511731860213E-2</v>
      </c>
    </row>
    <row r="582" spans="2:10" x14ac:dyDescent="0.2">
      <c r="B582" s="21">
        <f t="shared" si="81"/>
        <v>28.350000000000268</v>
      </c>
      <c r="C582" s="21">
        <f t="shared" si="89"/>
        <v>283.05758859931041</v>
      </c>
      <c r="D582" s="21">
        <f t="shared" si="89"/>
        <v>0.52686611813191064</v>
      </c>
      <c r="E582" s="21">
        <f t="shared" si="89"/>
        <v>5.1913792958720641</v>
      </c>
      <c r="F582" s="21">
        <f t="shared" si="83"/>
        <v>0.51130960383090385</v>
      </c>
      <c r="G582" s="21">
        <f t="shared" si="84"/>
        <v>0.31853164341321327</v>
      </c>
      <c r="H582" s="21">
        <f t="shared" si="85"/>
        <v>3.201269188389166</v>
      </c>
      <c r="I582" s="21">
        <f t="shared" si="86"/>
        <v>-0.359042587664613</v>
      </c>
      <c r="J582" s="21">
        <f t="shared" si="80"/>
        <v>-8.9266314383730644E-2</v>
      </c>
    </row>
    <row r="583" spans="2:10" x14ac:dyDescent="0.2">
      <c r="B583" s="21">
        <f t="shared" si="81"/>
        <v>28.400000000000269</v>
      </c>
      <c r="C583" s="21">
        <f t="shared" si="89"/>
        <v>283.21765205872987</v>
      </c>
      <c r="D583" s="21">
        <f t="shared" si="89"/>
        <v>0.50891398874867999</v>
      </c>
      <c r="E583" s="21">
        <f t="shared" si="89"/>
        <v>5.1869159801528779</v>
      </c>
      <c r="F583" s="21">
        <f t="shared" si="83"/>
        <v>0.51104972913306623</v>
      </c>
      <c r="G583" s="21">
        <f t="shared" si="84"/>
        <v>0.31827957510566146</v>
      </c>
      <c r="H583" s="21">
        <f t="shared" si="85"/>
        <v>3.1294783409519633</v>
      </c>
      <c r="I583" s="21">
        <f t="shared" si="86"/>
        <v>-0.3469370606444227</v>
      </c>
      <c r="J583" s="21">
        <f t="shared" si="80"/>
        <v>-8.7197278574057457E-2</v>
      </c>
    </row>
    <row r="584" spans="2:10" x14ac:dyDescent="0.2">
      <c r="B584" s="21">
        <f t="shared" si="81"/>
        <v>28.450000000000269</v>
      </c>
      <c r="C584" s="21">
        <f t="shared" si="89"/>
        <v>283.37412597577747</v>
      </c>
      <c r="D584" s="21">
        <f t="shared" si="89"/>
        <v>0.49156713571645888</v>
      </c>
      <c r="E584" s="21">
        <f t="shared" si="89"/>
        <v>5.1825561162241751</v>
      </c>
      <c r="F584" s="21">
        <f t="shared" si="83"/>
        <v>0.51079570126979212</v>
      </c>
      <c r="G584" s="21">
        <f t="shared" si="84"/>
        <v>0.3180333159677497</v>
      </c>
      <c r="H584" s="21">
        <f t="shared" si="85"/>
        <v>3.0592224116229341</v>
      </c>
      <c r="I584" s="21">
        <f t="shared" si="86"/>
        <v>-0.33523240952378458</v>
      </c>
      <c r="J584" s="21">
        <f t="shared" si="80"/>
        <v>-8.5176241928500124E-2</v>
      </c>
    </row>
    <row r="585" spans="2:10" x14ac:dyDescent="0.2">
      <c r="B585" s="21">
        <f t="shared" si="81"/>
        <v>28.50000000000027</v>
      </c>
      <c r="C585" s="21">
        <f t="shared" si="89"/>
        <v>283.52708709635863</v>
      </c>
      <c r="D585" s="21">
        <f t="shared" si="89"/>
        <v>0.47480551524026965</v>
      </c>
      <c r="E585" s="21">
        <f t="shared" si="89"/>
        <v>5.1782973041277502</v>
      </c>
      <c r="F585" s="21">
        <f t="shared" si="83"/>
        <v>0.51054739251557668</v>
      </c>
      <c r="G585" s="21">
        <f t="shared" si="84"/>
        <v>0.31779273275368658</v>
      </c>
      <c r="H585" s="21">
        <f t="shared" si="85"/>
        <v>2.9904714764033908</v>
      </c>
      <c r="I585" s="21">
        <f t="shared" si="86"/>
        <v>-0.3239157730255422</v>
      </c>
      <c r="J585" s="21">
        <f t="shared" si="80"/>
        <v>-8.32020709251797E-2</v>
      </c>
    </row>
    <row r="586" spans="2:10" x14ac:dyDescent="0.2">
      <c r="B586" s="21">
        <f t="shared" si="81"/>
        <v>28.550000000000271</v>
      </c>
      <c r="C586" s="21">
        <f t="shared" si="89"/>
        <v>283.67661067017877</v>
      </c>
      <c r="D586" s="21">
        <f t="shared" si="89"/>
        <v>0.45860972658899252</v>
      </c>
      <c r="E586" s="21">
        <f t="shared" si="89"/>
        <v>5.174137200581491</v>
      </c>
      <c r="F586" s="21">
        <f t="shared" si="83"/>
        <v>0.51030467781508049</v>
      </c>
      <c r="G586" s="21">
        <f t="shared" si="84"/>
        <v>0.31755769529606148</v>
      </c>
      <c r="H586" s="21">
        <f t="shared" si="85"/>
        <v>2.9231960766302159</v>
      </c>
      <c r="I586" s="21">
        <f t="shared" si="86"/>
        <v>-0.31297467877303514</v>
      </c>
      <c r="J586" s="21">
        <f t="shared" si="80"/>
        <v>-8.1273660117048036E-2</v>
      </c>
    </row>
    <row r="587" spans="2:10" x14ac:dyDescent="0.2">
      <c r="B587" s="21">
        <f t="shared" si="81"/>
        <v>28.600000000000271</v>
      </c>
      <c r="C587" s="21">
        <f t="shared" si="89"/>
        <v>283.82277047401027</v>
      </c>
      <c r="D587" s="21">
        <f t="shared" si="89"/>
        <v>0.44296099265034078</v>
      </c>
      <c r="E587" s="21">
        <f t="shared" si="89"/>
        <v>5.1700735175756387</v>
      </c>
      <c r="F587" s="21">
        <f t="shared" si="83"/>
        <v>0.51006743473151817</v>
      </c>
      <c r="G587" s="21">
        <f t="shared" si="84"/>
        <v>0.31732807643258693</v>
      </c>
      <c r="H587" s="21">
        <f t="shared" si="85"/>
        <v>2.8573672170657596</v>
      </c>
      <c r="I587" s="21">
        <f t="shared" si="86"/>
        <v>-0.30239703291793885</v>
      </c>
      <c r="J587" s="21">
        <f t="shared" si="80"/>
        <v>-7.9389931378938933E-2</v>
      </c>
    </row>
    <row r="588" spans="2:10" x14ac:dyDescent="0.2">
      <c r="B588" s="21">
        <f t="shared" si="81"/>
        <v>28.650000000000272</v>
      </c>
      <c r="C588" s="21">
        <f t="shared" si="89"/>
        <v>283.96563883486357</v>
      </c>
      <c r="D588" s="21">
        <f t="shared" si="89"/>
        <v>0.42784114100444381</v>
      </c>
      <c r="E588" s="21">
        <f t="shared" si="89"/>
        <v>5.1661040210066922</v>
      </c>
      <c r="F588" s="21">
        <f t="shared" si="83"/>
        <v>0.50983554339585457</v>
      </c>
      <c r="G588" s="21">
        <f t="shared" si="84"/>
        <v>0.31710375193467866</v>
      </c>
      <c r="H588" s="21">
        <f t="shared" si="85"/>
        <v>2.7929563636918675</v>
      </c>
      <c r="I588" s="21">
        <f t="shared" si="86"/>
        <v>-0.29217110995992079</v>
      </c>
      <c r="J588" s="21">
        <f t="shared" si="80"/>
        <v>-7.7549833174881733E-2</v>
      </c>
    </row>
    <row r="589" spans="2:10" x14ac:dyDescent="0.2">
      <c r="B589" s="21">
        <f t="shared" si="81"/>
        <v>28.700000000000273</v>
      </c>
      <c r="C589" s="21">
        <f t="shared" si="89"/>
        <v>284.10528665304815</v>
      </c>
      <c r="D589" s="21">
        <f t="shared" si="89"/>
        <v>0.41323258550644776</v>
      </c>
      <c r="E589" s="21">
        <f t="shared" si="89"/>
        <v>5.1622265293479481</v>
      </c>
      <c r="F589" s="21">
        <f t="shared" si="83"/>
        <v>0.5096088864568139</v>
      </c>
      <c r="G589" s="21">
        <f t="shared" si="84"/>
        <v>0.31688460043783001</v>
      </c>
      <c r="H589" s="21">
        <f t="shared" si="85"/>
        <v>2.7299354412297063</v>
      </c>
      <c r="I589" s="21">
        <f t="shared" si="86"/>
        <v>-0.28228554276034562</v>
      </c>
      <c r="J589" s="21">
        <f t="shared" si="80"/>
        <v>-7.5752339847839661E-2</v>
      </c>
    </row>
    <row r="590" spans="2:10" x14ac:dyDescent="0.2">
      <c r="B590" s="21">
        <f t="shared" si="81"/>
        <v>28.750000000000274</v>
      </c>
      <c r="C590" s="21">
        <f t="shared" si="89"/>
        <v>284.24178342510965</v>
      </c>
      <c r="D590" s="21">
        <f t="shared" si="89"/>
        <v>0.39911830836843049</v>
      </c>
      <c r="E590" s="21">
        <f t="shared" si="89"/>
        <v>5.1584389123555558</v>
      </c>
      <c r="F590" s="21">
        <f t="shared" si="83"/>
        <v>0.50938734903169469</v>
      </c>
      <c r="G590" s="21">
        <f t="shared" si="84"/>
        <v>0.31667050337373237</v>
      </c>
      <c r="H590" s="21">
        <f t="shared" si="85"/>
        <v>2.6682768304028754</v>
      </c>
      <c r="I590" s="21">
        <f t="shared" si="86"/>
        <v>-0.27272931275172707</v>
      </c>
      <c r="J590" s="21">
        <f t="shared" si="80"/>
        <v>-7.3996450929963931E-2</v>
      </c>
    </row>
    <row r="591" spans="2:10" x14ac:dyDescent="0.2">
      <c r="B591" s="21">
        <f t="shared" si="81"/>
        <v>28.800000000000274</v>
      </c>
      <c r="C591" s="21">
        <f t="shared" si="89"/>
        <v>284.37519726662981</v>
      </c>
      <c r="D591" s="21">
        <f t="shared" si="89"/>
        <v>0.38548184273084413</v>
      </c>
      <c r="E591" s="21">
        <f t="shared" si="89"/>
        <v>5.1547390898090573</v>
      </c>
      <c r="F591" s="21">
        <f t="shared" si="83"/>
        <v>0.50917081865798808</v>
      </c>
      <c r="G591" s="21">
        <f t="shared" si="84"/>
        <v>0.31646134490409261</v>
      </c>
      <c r="H591" s="21">
        <f t="shared" si="85"/>
        <v>2.6079533649618489</v>
      </c>
      <c r="I591" s="21">
        <f t="shared" si="86"/>
        <v>-0.26349174034413325</v>
      </c>
      <c r="J591" s="21">
        <f t="shared" si="80"/>
        <v>-7.228119047251616E-2</v>
      </c>
    </row>
    <row r="592" spans="2:10" x14ac:dyDescent="0.2">
      <c r="B592" s="21">
        <f t="shared" si="81"/>
        <v>28.850000000000275</v>
      </c>
      <c r="C592" s="21">
        <f t="shared" si="89"/>
        <v>284.50559493487788</v>
      </c>
      <c r="D592" s="21">
        <f t="shared" si="89"/>
        <v>0.37230725571363749</v>
      </c>
      <c r="E592" s="21">
        <f t="shared" si="89"/>
        <v>5.1511250302854314</v>
      </c>
      <c r="F592" s="21">
        <f t="shared" si="83"/>
        <v>0.50895918524579753</v>
      </c>
      <c r="G592" s="21">
        <f t="shared" si="84"/>
        <v>0.31625701185610761</v>
      </c>
      <c r="H592" s="21">
        <f t="shared" si="85"/>
        <v>2.5489383284874063</v>
      </c>
      <c r="I592" s="21">
        <f t="shared" si="86"/>
        <v>-0.25456247552929473</v>
      </c>
      <c r="J592" s="21">
        <f t="shared" ref="J592:J655" si="90">$C$6*($C$7-E592)-$C$8*F592*C592-$C$9*G592*D592</f>
        <v>-7.0605606396118445E-2</v>
      </c>
    </row>
    <row r="593" spans="2:10" x14ac:dyDescent="0.2">
      <c r="B593" s="21">
        <f t="shared" ref="B593:B656" si="91">B592+$C$11</f>
        <v>28.900000000000276</v>
      </c>
      <c r="C593" s="21">
        <f t="shared" ref="C593:E608" si="92">C592+$C$11*H592</f>
        <v>284.63304185130227</v>
      </c>
      <c r="D593" s="21">
        <f t="shared" si="92"/>
        <v>0.35957913193717272</v>
      </c>
      <c r="E593" s="21">
        <f t="shared" si="92"/>
        <v>5.1475947499656254</v>
      </c>
      <c r="F593" s="21">
        <f t="shared" ref="F593:F656" si="93">$F$6*E593/(E593+$F$7)</f>
        <v>0.50875234103105027</v>
      </c>
      <c r="G593" s="21">
        <f t="shared" ref="G593:G656" si="94">$I$6*E593/(E593+$I$7)</f>
        <v>0.31605739365954671</v>
      </c>
      <c r="H593" s="21">
        <f t="shared" ref="H593:H656" si="95">C593*(F593-$F$8)</f>
        <v>2.4912054509878017</v>
      </c>
      <c r="I593" s="21">
        <f t="shared" ref="I593:I656" si="96">D593*(G593-$I$8)</f>
        <v>-0.24593148868274761</v>
      </c>
      <c r="J593" s="21">
        <f t="shared" si="90"/>
        <v>-6.8968769858984452E-2</v>
      </c>
    </row>
    <row r="594" spans="2:10" x14ac:dyDescent="0.2">
      <c r="B594" s="21">
        <f t="shared" si="91"/>
        <v>28.950000000000276</v>
      </c>
      <c r="C594" s="21">
        <f t="shared" si="92"/>
        <v>284.75760212385165</v>
      </c>
      <c r="D594" s="21">
        <f t="shared" si="92"/>
        <v>0.34728255750303533</v>
      </c>
      <c r="E594" s="21">
        <f t="shared" si="92"/>
        <v>5.1441463114726762</v>
      </c>
      <c r="F594" s="21">
        <f t="shared" si="93"/>
        <v>0.5085501805295003</v>
      </c>
      <c r="G594" s="21">
        <f t="shared" si="94"/>
        <v>0.31586238228540447</v>
      </c>
      <c r="H594" s="21">
        <f t="shared" si="95"/>
        <v>2.4347289053065482</v>
      </c>
      <c r="I594" s="21">
        <f t="shared" si="96"/>
        <v>-0.23758906156395859</v>
      </c>
      <c r="J594" s="21">
        <f t="shared" si="90"/>
        <v>-6.7369774644113728E-2</v>
      </c>
    </row>
    <row r="595" spans="2:10" x14ac:dyDescent="0.2">
      <c r="B595" s="21">
        <f t="shared" si="91"/>
        <v>29.000000000000277</v>
      </c>
      <c r="C595" s="21">
        <f t="shared" si="92"/>
        <v>284.87933856911701</v>
      </c>
      <c r="D595" s="21">
        <f t="shared" si="92"/>
        <v>0.33540310442483739</v>
      </c>
      <c r="E595" s="21">
        <f t="shared" si="92"/>
        <v>5.1407778227404703</v>
      </c>
      <c r="F595" s="21">
        <f t="shared" si="93"/>
        <v>0.50835260049151487</v>
      </c>
      <c r="G595" s="21">
        <f t="shared" si="94"/>
        <v>0.31567187218607873</v>
      </c>
      <c r="H595" s="21">
        <f t="shared" si="95"/>
        <v>2.3794833033548386</v>
      </c>
      <c r="I595" s="21">
        <f t="shared" si="96"/>
        <v>-0.22952577851402611</v>
      </c>
      <c r="J595" s="21">
        <f t="shared" si="90"/>
        <v>-6.5807736564622632E-2</v>
      </c>
    </row>
    <row r="596" spans="2:10" x14ac:dyDescent="0.2">
      <c r="B596" s="21">
        <f t="shared" si="91"/>
        <v>29.050000000000278</v>
      </c>
      <c r="C596" s="21">
        <f t="shared" si="92"/>
        <v>284.99831273428475</v>
      </c>
      <c r="D596" s="21">
        <f t="shared" si="92"/>
        <v>0.3239268154991361</v>
      </c>
      <c r="E596" s="21">
        <f t="shared" si="92"/>
        <v>5.1374874359122389</v>
      </c>
      <c r="F596" s="21">
        <f t="shared" si="93"/>
        <v>0.5081594998576342</v>
      </c>
      <c r="G596" s="21">
        <f t="shared" si="94"/>
        <v>0.31548576023703301</v>
      </c>
      <c r="H596" s="21">
        <f t="shared" si="95"/>
        <v>2.3254436921813837</v>
      </c>
      <c r="I596" s="21">
        <f t="shared" si="96"/>
        <v>-0.22173251785023002</v>
      </c>
      <c r="J596" s="21">
        <f t="shared" si="90"/>
        <v>-6.4281792884911537E-2</v>
      </c>
    </row>
    <row r="597" spans="2:10" x14ac:dyDescent="0.2">
      <c r="B597" s="21">
        <f t="shared" si="91"/>
        <v>29.100000000000279</v>
      </c>
      <c r="C597" s="21">
        <f t="shared" si="92"/>
        <v>285.1145849188938</v>
      </c>
      <c r="D597" s="21">
        <f t="shared" si="92"/>
        <v>0.31284018960662457</v>
      </c>
      <c r="E597" s="21">
        <f t="shared" si="92"/>
        <v>5.1342733462679933</v>
      </c>
      <c r="F597" s="21">
        <f t="shared" si="93"/>
        <v>0.50797077971490479</v>
      </c>
      <c r="G597" s="21">
        <f t="shared" si="94"/>
        <v>0.31530394567990816</v>
      </c>
      <c r="H597" s="21">
        <f t="shared" si="95"/>
        <v>2.2725855498950165</v>
      </c>
      <c r="I597" s="21">
        <f t="shared" si="96"/>
        <v>-0.21420044345640524</v>
      </c>
      <c r="J597" s="21">
        <f t="shared" si="90"/>
        <v>-6.2791101760133486E-2</v>
      </c>
    </row>
    <row r="598" spans="2:10" x14ac:dyDescent="0.2">
      <c r="B598" s="21">
        <f t="shared" si="91"/>
        <v>29.150000000000279</v>
      </c>
      <c r="C598" s="21">
        <f t="shared" si="92"/>
        <v>285.22821419638854</v>
      </c>
      <c r="D598" s="21">
        <f t="shared" si="92"/>
        <v>0.30213016743380433</v>
      </c>
      <c r="E598" s="21">
        <f t="shared" si="92"/>
        <v>5.1311337911799866</v>
      </c>
      <c r="F598" s="21">
        <f t="shared" si="93"/>
        <v>0.50778634325397343</v>
      </c>
      <c r="G598" s="21">
        <f t="shared" si="94"/>
        <v>0.31512633006704027</v>
      </c>
      <c r="H598" s="21">
        <f t="shared" si="95"/>
        <v>2.2208847814509376</v>
      </c>
      <c r="I598" s="21">
        <f t="shared" si="96"/>
        <v>-0.20692099656784915</v>
      </c>
      <c r="J598" s="21">
        <f t="shared" si="90"/>
        <v>-6.1334841691147793E-2</v>
      </c>
    </row>
    <row r="599" spans="2:10" x14ac:dyDescent="0.2">
      <c r="B599" s="21">
        <f t="shared" si="91"/>
        <v>29.20000000000028</v>
      </c>
      <c r="C599" s="21">
        <f t="shared" si="92"/>
        <v>285.33925843546109</v>
      </c>
      <c r="D599" s="21">
        <f t="shared" si="92"/>
        <v>0.2917841176054119</v>
      </c>
      <c r="E599" s="21">
        <f t="shared" si="92"/>
        <v>5.1280670490954288</v>
      </c>
      <c r="F599" s="21">
        <f t="shared" si="93"/>
        <v>0.50760609572693483</v>
      </c>
      <c r="G599" s="21">
        <f t="shared" si="94"/>
        <v>0.31495281720734886</v>
      </c>
      <c r="H599" s="21">
        <f t="shared" si="95"/>
        <v>2.1703177143127124</v>
      </c>
      <c r="I599" s="21">
        <f t="shared" si="96"/>
        <v>-0.19988588774922703</v>
      </c>
      <c r="J599" s="21">
        <f t="shared" si="90"/>
        <v>-5.9912210994867182E-2</v>
      </c>
    </row>
    <row r="600" spans="2:10" x14ac:dyDescent="0.2">
      <c r="B600" s="21">
        <f t="shared" si="91"/>
        <v>29.250000000000281</v>
      </c>
      <c r="C600" s="21">
        <f t="shared" si="92"/>
        <v>285.44777432117672</v>
      </c>
      <c r="D600" s="21">
        <f t="shared" si="92"/>
        <v>0.28178982321795054</v>
      </c>
      <c r="E600" s="21">
        <f t="shared" si="92"/>
        <v>5.1250714385456853</v>
      </c>
      <c r="F600" s="21">
        <f t="shared" si="93"/>
        <v>0.50742994440592804</v>
      </c>
      <c r="G600" s="21">
        <f t="shared" si="94"/>
        <v>0.31478331311356078</v>
      </c>
      <c r="H600" s="21">
        <f t="shared" si="95"/>
        <v>2.120861094002235</v>
      </c>
      <c r="I600" s="21">
        <f t="shared" si="96"/>
        <v>-0.19308708906371946</v>
      </c>
      <c r="J600" s="21">
        <f t="shared" si="90"/>
        <v>-5.8522427290518306E-2</v>
      </c>
    </row>
    <row r="601" spans="2:10" x14ac:dyDescent="0.2">
      <c r="B601" s="21">
        <f t="shared" si="91"/>
        <v>29.300000000000281</v>
      </c>
      <c r="C601" s="21">
        <f t="shared" si="92"/>
        <v>285.55381737587686</v>
      </c>
      <c r="D601" s="21">
        <f t="shared" si="92"/>
        <v>0.27213546876476458</v>
      </c>
      <c r="E601" s="21">
        <f t="shared" si="92"/>
        <v>5.1221453171811593</v>
      </c>
      <c r="F601" s="21">
        <f t="shared" si="93"/>
        <v>0.507257798542469</v>
      </c>
      <c r="G601" s="21">
        <f t="shared" si="94"/>
        <v>0.31461772595073184</v>
      </c>
      <c r="H601" s="21">
        <f t="shared" si="95"/>
        <v>2.0724920795470969</v>
      </c>
      <c r="I601" s="21">
        <f t="shared" si="96"/>
        <v>-0.18651682643145792</v>
      </c>
      <c r="J601" s="21">
        <f t="shared" si="90"/>
        <v>-5.7164726999976781E-2</v>
      </c>
    </row>
    <row r="602" spans="2:10" x14ac:dyDescent="0.2">
      <c r="B602" s="21">
        <f t="shared" si="91"/>
        <v>29.350000000000282</v>
      </c>
      <c r="C602" s="21">
        <f t="shared" si="92"/>
        <v>285.65744197985424</v>
      </c>
      <c r="D602" s="21">
        <f t="shared" si="92"/>
        <v>0.2628096274431917</v>
      </c>
      <c r="E602" s="21">
        <f t="shared" si="92"/>
        <v>5.1192870808311604</v>
      </c>
      <c r="F602" s="21">
        <f t="shared" si="93"/>
        <v>0.50708956932751525</v>
      </c>
      <c r="G602" s="21">
        <f t="shared" si="94"/>
        <v>0.31445596598603426</v>
      </c>
      <c r="H602" s="21">
        <f t="shared" si="95"/>
        <v>2.0251882388368432</v>
      </c>
      <c r="I602" s="21">
        <f t="shared" si="96"/>
        <v>-0.18016757217511309</v>
      </c>
      <c r="J602" s="21">
        <f t="shared" si="90"/>
        <v>-5.5838364863202997E-2</v>
      </c>
    </row>
    <row r="603" spans="2:10" x14ac:dyDescent="0.2">
      <c r="B603" s="21">
        <f t="shared" si="91"/>
        <v>29.400000000000283</v>
      </c>
      <c r="C603" s="21">
        <f t="shared" si="92"/>
        <v>285.75870139179608</v>
      </c>
      <c r="D603" s="21">
        <f t="shared" si="92"/>
        <v>0.25380124883443606</v>
      </c>
      <c r="E603" s="21">
        <f t="shared" si="92"/>
        <v>5.1164951625880004</v>
      </c>
      <c r="F603" s="21">
        <f t="shared" si="93"/>
        <v>0.50692516985224911</v>
      </c>
      <c r="G603" s="21">
        <f t="shared" si="94"/>
        <v>0.31429794553977342</v>
      </c>
      <c r="H603" s="21">
        <f t="shared" si="95"/>
        <v>1.978927543896323</v>
      </c>
      <c r="I603" s="21">
        <f t="shared" si="96"/>
        <v>-0.17403203775034398</v>
      </c>
      <c r="J603" s="21">
        <f t="shared" si="90"/>
        <v>-5.4542613466460263E-2</v>
      </c>
    </row>
    <row r="604" spans="2:10" x14ac:dyDescent="0.2">
      <c r="B604" s="21">
        <f t="shared" si="91"/>
        <v>29.450000000000284</v>
      </c>
      <c r="C604" s="21">
        <f t="shared" si="92"/>
        <v>285.85764776899089</v>
      </c>
      <c r="D604" s="21">
        <f t="shared" si="92"/>
        <v>0.24509964694691885</v>
      </c>
      <c r="E604" s="21">
        <f t="shared" si="92"/>
        <v>5.1137680319146774</v>
      </c>
      <c r="F604" s="21">
        <f t="shared" si="93"/>
        <v>0.50676451506957487</v>
      </c>
      <c r="G604" s="21">
        <f t="shared" si="94"/>
        <v>0.31414357893760531</v>
      </c>
      <c r="H604" s="21">
        <f t="shared" si="95"/>
        <v>1.9336883660865647</v>
      </c>
      <c r="I604" s="21">
        <f t="shared" si="96"/>
        <v>-0.16810316665867028</v>
      </c>
      <c r="J604" s="21">
        <f t="shared" si="90"/>
        <v>-5.3276762784922688E-2</v>
      </c>
    </row>
    <row r="605" spans="2:10" x14ac:dyDescent="0.2">
      <c r="B605" s="21">
        <f t="shared" si="91"/>
        <v>29.500000000000284</v>
      </c>
      <c r="C605" s="21">
        <f t="shared" si="92"/>
        <v>285.95433218729522</v>
      </c>
      <c r="D605" s="21">
        <f t="shared" si="92"/>
        <v>0.23669448861398534</v>
      </c>
      <c r="E605" s="21">
        <f t="shared" si="92"/>
        <v>5.1111041937754313</v>
      </c>
      <c r="F605" s="21">
        <f t="shared" si="93"/>
        <v>0.50660752175631873</v>
      </c>
      <c r="G605" s="21">
        <f t="shared" si="94"/>
        <v>0.31399278246391948</v>
      </c>
      <c r="H605" s="21">
        <f t="shared" si="95"/>
        <v>1.8894494712411478</v>
      </c>
      <c r="I605" s="21">
        <f t="shared" si="96"/>
        <v>-0.16237412754020558</v>
      </c>
      <c r="J605" s="21">
        <f t="shared" si="90"/>
        <v>-5.204011973794459E-2</v>
      </c>
    </row>
    <row r="606" spans="2:10" x14ac:dyDescent="0.2">
      <c r="B606" s="21">
        <f t="shared" si="91"/>
        <v>29.550000000000285</v>
      </c>
      <c r="C606" s="21">
        <f t="shared" si="92"/>
        <v>286.04880466085729</v>
      </c>
      <c r="D606" s="21">
        <f t="shared" si="92"/>
        <v>0.22857578223697506</v>
      </c>
      <c r="E606" s="21">
        <f t="shared" si="92"/>
        <v>5.1085021877885337</v>
      </c>
      <c r="F606" s="21">
        <f t="shared" si="93"/>
        <v>0.50645410847612127</v>
      </c>
      <c r="G606" s="21">
        <f t="shared" si="94"/>
        <v>0.31384547431635818</v>
      </c>
      <c r="H606" s="21">
        <f t="shared" si="95"/>
        <v>1.8461900147459958</v>
      </c>
      <c r="I606" s="21">
        <f t="shared" si="96"/>
        <v>-0.15683830744357904</v>
      </c>
      <c r="J606" s="21">
        <f t="shared" si="90"/>
        <v>-5.0832007756555775E-2</v>
      </c>
    </row>
    <row r="607" spans="2:10" x14ac:dyDescent="0.2">
      <c r="B607" s="21">
        <f t="shared" si="91"/>
        <v>29.600000000000286</v>
      </c>
      <c r="C607" s="21">
        <f t="shared" si="92"/>
        <v>286.1411141615946</v>
      </c>
      <c r="D607" s="21">
        <f t="shared" si="92"/>
        <v>0.2207338668647961</v>
      </c>
      <c r="E607" s="21">
        <f t="shared" si="92"/>
        <v>5.1059605874007064</v>
      </c>
      <c r="F607" s="21">
        <f t="shared" si="93"/>
        <v>0.5063041955430162</v>
      </c>
      <c r="G607" s="21">
        <f t="shared" si="94"/>
        <v>0.3137015745614426</v>
      </c>
      <c r="H607" s="21">
        <f t="shared" si="95"/>
        <v>1.8038895365712144</v>
      </c>
      <c r="I607" s="21">
        <f t="shared" si="96"/>
        <v>-0.15148930527027371</v>
      </c>
      <c r="J607" s="21">
        <f t="shared" si="90"/>
        <v>-4.9651766363743979E-2</v>
      </c>
    </row>
    <row r="608" spans="2:10" x14ac:dyDescent="0.2">
      <c r="B608" s="21">
        <f t="shared" si="91"/>
        <v>29.650000000000286</v>
      </c>
      <c r="C608" s="21">
        <f t="shared" si="92"/>
        <v>286.23130863842317</v>
      </c>
      <c r="D608" s="21">
        <f t="shared" si="92"/>
        <v>0.21315940160128241</v>
      </c>
      <c r="E608" s="21">
        <f t="shared" si="92"/>
        <v>5.1034779990825188</v>
      </c>
      <c r="F608" s="21">
        <f t="shared" si="93"/>
        <v>0.50615770498568247</v>
      </c>
      <c r="G608" s="21">
        <f t="shared" si="94"/>
        <v>0.31356100509127582</v>
      </c>
      <c r="H608" s="21">
        <f t="shared" si="95"/>
        <v>1.762527956261235</v>
      </c>
      <c r="I608" s="21">
        <f t="shared" si="96"/>
        <v>-0.14632092539052938</v>
      </c>
      <c r="J608" s="21">
        <f t="shared" si="90"/>
        <v>-4.8498750766091239E-2</v>
      </c>
    </row>
    <row r="609" spans="2:10" x14ac:dyDescent="0.2">
      <c r="B609" s="21">
        <f t="shared" si="91"/>
        <v>29.700000000000287</v>
      </c>
      <c r="C609" s="21">
        <f t="shared" ref="C609:E624" si="97">C608+$C$11*H608</f>
        <v>286.31943503623626</v>
      </c>
      <c r="D609" s="21">
        <f t="shared" si="97"/>
        <v>0.20584335533175593</v>
      </c>
      <c r="E609" s="21">
        <f t="shared" si="97"/>
        <v>5.1010530615442145</v>
      </c>
      <c r="F609" s="21">
        <f t="shared" si="93"/>
        <v>0.50601456051236349</v>
      </c>
      <c r="G609" s="21">
        <f t="shared" si="94"/>
        <v>0.31342368958129513</v>
      </c>
      <c r="H609" s="21">
        <f t="shared" si="95"/>
        <v>1.7220855678911693</v>
      </c>
      <c r="I609" s="21">
        <f t="shared" si="96"/>
        <v>-0.14132717142788342</v>
      </c>
      <c r="J609" s="21">
        <f t="shared" si="90"/>
        <v>-4.7372331457363664E-2</v>
      </c>
    </row>
    <row r="610" spans="2:10" x14ac:dyDescent="0.2">
      <c r="B610" s="21">
        <f t="shared" si="91"/>
        <v>29.750000000000288</v>
      </c>
      <c r="C610" s="21">
        <f t="shared" si="97"/>
        <v>286.4055393146308</v>
      </c>
      <c r="D610" s="21">
        <f t="shared" si="97"/>
        <v>0.19877699676036176</v>
      </c>
      <c r="E610" s="21">
        <f t="shared" si="97"/>
        <v>5.0986844449713464</v>
      </c>
      <c r="F610" s="21">
        <f t="shared" si="93"/>
        <v>0.50587468747644138</v>
      </c>
      <c r="G610" s="21">
        <f t="shared" si="94"/>
        <v>0.31328955344904535</v>
      </c>
      <c r="H610" s="21">
        <f t="shared" si="95"/>
        <v>1.6825430349950996</v>
      </c>
      <c r="I610" s="21">
        <f t="shared" si="96"/>
        <v>-0.13650224020936569</v>
      </c>
      <c r="J610" s="21">
        <f t="shared" si="90"/>
        <v>-4.6271893832842859E-2</v>
      </c>
    </row>
    <row r="611" spans="2:10" x14ac:dyDescent="0.2">
      <c r="B611" s="21">
        <f t="shared" si="91"/>
        <v>29.800000000000288</v>
      </c>
      <c r="C611" s="21">
        <f t="shared" si="97"/>
        <v>286.48966646638058</v>
      </c>
      <c r="D611" s="21">
        <f t="shared" si="97"/>
        <v>0.19195188474989347</v>
      </c>
      <c r="E611" s="21">
        <f t="shared" si="97"/>
        <v>5.0963708502797047</v>
      </c>
      <c r="F611" s="21">
        <f t="shared" si="93"/>
        <v>0.50573801284265729</v>
      </c>
      <c r="G611" s="21">
        <f t="shared" si="94"/>
        <v>0.31315852381394665</v>
      </c>
      <c r="H611" s="21">
        <f t="shared" si="95"/>
        <v>1.6438813854726959</v>
      </c>
      <c r="I611" s="21">
        <f t="shared" si="96"/>
        <v>-0.131840515878312</v>
      </c>
      <c r="J611" s="21">
        <f t="shared" si="90"/>
        <v>-4.5196837814266796E-2</v>
      </c>
    </row>
    <row r="612" spans="2:10" x14ac:dyDescent="0.2">
      <c r="B612" s="21">
        <f t="shared" si="91"/>
        <v>29.850000000000289</v>
      </c>
      <c r="C612" s="21">
        <f t="shared" si="97"/>
        <v>286.5718605356542</v>
      </c>
      <c r="D612" s="21">
        <f t="shared" si="97"/>
        <v>0.18535985895597787</v>
      </c>
      <c r="E612" s="21">
        <f t="shared" si="97"/>
        <v>5.0941110083889916</v>
      </c>
      <c r="F612" s="21">
        <f t="shared" si="93"/>
        <v>0.50560446515396984</v>
      </c>
      <c r="G612" s="21">
        <f t="shared" si="94"/>
        <v>0.31303052945803278</v>
      </c>
      <c r="H612" s="21">
        <f t="shared" si="95"/>
        <v>1.6060820064803787</v>
      </c>
      <c r="I612" s="21">
        <f t="shared" si="96"/>
        <v>-0.12733656416672184</v>
      </c>
      <c r="J612" s="21">
        <f t="shared" si="90"/>
        <v>-4.4146577485724127E-2</v>
      </c>
    </row>
    <row r="613" spans="2:10" x14ac:dyDescent="0.2">
      <c r="B613" s="21">
        <f t="shared" si="91"/>
        <v>29.90000000000029</v>
      </c>
      <c r="C613" s="21">
        <f t="shared" si="97"/>
        <v>286.65216463597824</v>
      </c>
      <c r="D613" s="21">
        <f t="shared" si="97"/>
        <v>0.17899303074764178</v>
      </c>
      <c r="E613" s="21">
        <f t="shared" si="97"/>
        <v>5.0919036795147052</v>
      </c>
      <c r="F613" s="21">
        <f t="shared" si="93"/>
        <v>0.50547397449903986</v>
      </c>
      <c r="G613" s="21">
        <f t="shared" si="94"/>
        <v>0.31290550078763152</v>
      </c>
      <c r="H613" s="21">
        <f t="shared" si="95"/>
        <v>1.5691266393119196</v>
      </c>
      <c r="I613" s="21">
        <f t="shared" si="96"/>
        <v>-0.12298512682405499</v>
      </c>
      <c r="J613" s="21">
        <f t="shared" si="90"/>
        <v>-4.3120540739324462E-2</v>
      </c>
    </row>
    <row r="614" spans="2:10" x14ac:dyDescent="0.2">
      <c r="B614" s="21">
        <f t="shared" si="91"/>
        <v>29.950000000000291</v>
      </c>
      <c r="C614" s="21">
        <f t="shared" si="97"/>
        <v>286.73062096794382</v>
      </c>
      <c r="D614" s="21">
        <f t="shared" si="97"/>
        <v>0.17284377440643903</v>
      </c>
      <c r="E614" s="21">
        <f t="shared" si="97"/>
        <v>5.0897476524777394</v>
      </c>
      <c r="F614" s="21">
        <f t="shared" si="93"/>
        <v>0.5053464724803326</v>
      </c>
      <c r="G614" s="21">
        <f t="shared" si="94"/>
        <v>0.31278336979596449</v>
      </c>
      <c r="H614" s="21">
        <f t="shared" si="95"/>
        <v>1.5329973742737886</v>
      </c>
      <c r="I614" s="21">
        <f t="shared" si="96"/>
        <v>-0.11878111619933954</v>
      </c>
      <c r="J614" s="21">
        <f t="shared" si="90"/>
        <v>-4.2118168930526716E-2</v>
      </c>
    </row>
    <row r="615" spans="2:10" x14ac:dyDescent="0.2">
      <c r="B615" s="21">
        <f t="shared" si="91"/>
        <v>30.000000000000291</v>
      </c>
      <c r="C615" s="21">
        <f t="shared" si="97"/>
        <v>286.80727083665749</v>
      </c>
      <c r="D615" s="21">
        <f t="shared" si="97"/>
        <v>0.16690471859647205</v>
      </c>
      <c r="E615" s="21">
        <f t="shared" si="97"/>
        <v>5.0876417440312132</v>
      </c>
      <c r="F615" s="21">
        <f t="shared" si="93"/>
        <v>0.50522189218282909</v>
      </c>
      <c r="G615" s="21">
        <f t="shared" si="94"/>
        <v>0.31266407002664337</v>
      </c>
      <c r="H615" s="21">
        <f t="shared" si="95"/>
        <v>1.4976766455604877</v>
      </c>
      <c r="I615" s="21">
        <f t="shared" si="96"/>
        <v>-0.11471960997344749</v>
      </c>
      <c r="J615" s="21">
        <f t="shared" si="90"/>
        <v>-4.1138916543463064E-2</v>
      </c>
    </row>
    <row r="616" spans="2:10" x14ac:dyDescent="0.2">
      <c r="B616" s="21">
        <f t="shared" si="91"/>
        <v>30.050000000000292</v>
      </c>
      <c r="C616" s="21">
        <f t="shared" si="97"/>
        <v>286.88215466893553</v>
      </c>
      <c r="D616" s="21">
        <f t="shared" si="97"/>
        <v>0.16116873809779966</v>
      </c>
      <c r="E616" s="21">
        <f t="shared" si="97"/>
        <v>5.0855847982040396</v>
      </c>
      <c r="F616" s="21">
        <f t="shared" si="93"/>
        <v>0.50510016814333403</v>
      </c>
      <c r="G616" s="21">
        <f t="shared" si="94"/>
        <v>0.31254753653803663</v>
      </c>
      <c r="H616" s="21">
        <f t="shared" si="95"/>
        <v>1.4631472261335301</v>
      </c>
      <c r="I616" s="21">
        <f t="shared" si="96"/>
        <v>-0.11079584603838838</v>
      </c>
      <c r="J616" s="21">
        <f t="shared" si="90"/>
        <v>-4.0182250864771105E-2</v>
      </c>
    </row>
    <row r="617" spans="2:10" x14ac:dyDescent="0.2">
      <c r="B617" s="21">
        <f t="shared" si="91"/>
        <v>30.100000000000293</v>
      </c>
      <c r="C617" s="21">
        <f t="shared" si="97"/>
        <v>286.95531203024223</v>
      </c>
      <c r="D617" s="21">
        <f t="shared" si="97"/>
        <v>0.15562894579588024</v>
      </c>
      <c r="E617" s="21">
        <f t="shared" si="97"/>
        <v>5.0835756856608008</v>
      </c>
      <c r="F617" s="21">
        <f t="shared" si="93"/>
        <v>0.50498123632037495</v>
      </c>
      <c r="G617" s="21">
        <f t="shared" si="94"/>
        <v>0.31243370586848768</v>
      </c>
      <c r="H617" s="21">
        <f t="shared" si="95"/>
        <v>1.429392222609569</v>
      </c>
      <c r="I617" s="21">
        <f t="shared" si="96"/>
        <v>-0.10700521752046739</v>
      </c>
      <c r="J617" s="21">
        <f t="shared" si="90"/>
        <v>-3.9247651666908821E-2</v>
      </c>
    </row>
    <row r="618" spans="2:10" x14ac:dyDescent="0.2">
      <c r="B618" s="21">
        <f t="shared" si="91"/>
        <v>30.150000000000293</v>
      </c>
      <c r="C618" s="21">
        <f t="shared" si="97"/>
        <v>287.02678164137268</v>
      </c>
      <c r="D618" s="21">
        <f t="shared" si="97"/>
        <v>0.15027868491985688</v>
      </c>
      <c r="E618" s="21">
        <f t="shared" si="97"/>
        <v>5.0816133030774555</v>
      </c>
      <c r="F618" s="21">
        <f t="shared" si="93"/>
        <v>0.50486503406467909</v>
      </c>
      <c r="G618" s="21">
        <f t="shared" si="94"/>
        <v>0.31232251600236011</v>
      </c>
      <c r="H618" s="21">
        <f t="shared" si="95"/>
        <v>1.3963950701604837</v>
      </c>
      <c r="I618" s="21">
        <f t="shared" si="96"/>
        <v>-0.10334326794416124</v>
      </c>
      <c r="J618" s="21">
        <f t="shared" si="90"/>
        <v>-3.8334610899976189E-2</v>
      </c>
    </row>
    <row r="619" spans="2:10" x14ac:dyDescent="0.2">
      <c r="B619" s="21">
        <f t="shared" si="91"/>
        <v>30.200000000000294</v>
      </c>
      <c r="C619" s="21">
        <f t="shared" si="97"/>
        <v>287.09660139488068</v>
      </c>
      <c r="D619" s="21">
        <f t="shared" si="97"/>
        <v>0.14511152152264881</v>
      </c>
      <c r="E619" s="21">
        <f t="shared" si="97"/>
        <v>5.0796965725324563</v>
      </c>
      <c r="F619" s="21">
        <f t="shared" si="93"/>
        <v>0.50475150009022118</v>
      </c>
      <c r="G619" s="21">
        <f t="shared" si="94"/>
        <v>0.31221390633688934</v>
      </c>
      <c r="H619" s="21">
        <f t="shared" si="95"/>
        <v>1.3641395274299708</v>
      </c>
      <c r="I619" s="21">
        <f t="shared" si="96"/>
        <v>-9.9805686533573024E-2</v>
      </c>
      <c r="J619" s="21">
        <f t="shared" si="90"/>
        <v>-3.7442632391868812E-2</v>
      </c>
    </row>
    <row r="620" spans="2:10" x14ac:dyDescent="0.2">
      <c r="B620" s="21">
        <f t="shared" si="91"/>
        <v>30.250000000000295</v>
      </c>
      <c r="C620" s="21">
        <f t="shared" si="97"/>
        <v>287.16480837125215</v>
      </c>
      <c r="D620" s="21">
        <f t="shared" si="97"/>
        <v>0.14012123719597017</v>
      </c>
      <c r="E620" s="21">
        <f t="shared" si="97"/>
        <v>5.0778244409128632</v>
      </c>
      <c r="F620" s="21">
        <f t="shared" si="93"/>
        <v>0.50464057444583088</v>
      </c>
      <c r="G620" s="21">
        <f t="shared" si="94"/>
        <v>0.31210781764982032</v>
      </c>
      <c r="H620" s="21">
        <f t="shared" si="95"/>
        <v>1.3326096714695546</v>
      </c>
      <c r="I620" s="21">
        <f t="shared" si="96"/>
        <v>-9.6388303648343096E-2</v>
      </c>
      <c r="J620" s="21">
        <f t="shared" si="90"/>
        <v>-3.6571231556134613E-2</v>
      </c>
    </row>
    <row r="621" spans="2:10" x14ac:dyDescent="0.2">
      <c r="B621" s="21">
        <f t="shared" si="91"/>
        <v>30.300000000000296</v>
      </c>
      <c r="C621" s="21">
        <f t="shared" si="97"/>
        <v>287.23143885482563</v>
      </c>
      <c r="D621" s="21">
        <f t="shared" si="97"/>
        <v>0.13530182201355301</v>
      </c>
      <c r="E621" s="21">
        <f t="shared" si="97"/>
        <v>5.0759958793350561</v>
      </c>
      <c r="F621" s="21">
        <f t="shared" si="93"/>
        <v>0.50453219848735398</v>
      </c>
      <c r="G621" s="21">
        <f t="shared" si="94"/>
        <v>0.31200419206781244</v>
      </c>
      <c r="H621" s="21">
        <f t="shared" si="95"/>
        <v>1.3017898926983473</v>
      </c>
      <c r="I621" s="21">
        <f t="shared" si="96"/>
        <v>-9.3087086350911438E-2</v>
      </c>
      <c r="J621" s="21">
        <f t="shared" si="90"/>
        <v>-3.5719935108860075E-2</v>
      </c>
    </row>
    <row r="622" spans="2:10" x14ac:dyDescent="0.2">
      <c r="B622" s="21">
        <f t="shared" si="91"/>
        <v>30.350000000000296</v>
      </c>
      <c r="C622" s="21">
        <f t="shared" si="97"/>
        <v>287.29652834946052</v>
      </c>
      <c r="D622" s="21">
        <f t="shared" si="97"/>
        <v>0.13064746769600744</v>
      </c>
      <c r="E622" s="21">
        <f t="shared" si="97"/>
        <v>5.0742098825796127</v>
      </c>
      <c r="F622" s="21">
        <f t="shared" si="93"/>
        <v>0.50442631485035239</v>
      </c>
      <c r="G622" s="21">
        <f t="shared" si="94"/>
        <v>0.31190297303558845</v>
      </c>
      <c r="H622" s="21">
        <f t="shared" si="95"/>
        <v>1.2716648898879024</v>
      </c>
      <c r="I622" s="21">
        <f t="shared" si="96"/>
        <v>-8.9898134102051719E-2</v>
      </c>
      <c r="J622" s="21">
        <f t="shared" si="90"/>
        <v>-3.4888280791752768E-2</v>
      </c>
    </row>
    <row r="623" spans="2:10" x14ac:dyDescent="0.2">
      <c r="B623" s="21">
        <f t="shared" si="91"/>
        <v>30.400000000000297</v>
      </c>
      <c r="C623" s="21">
        <f t="shared" si="97"/>
        <v>287.36011159395491</v>
      </c>
      <c r="D623" s="21">
        <f t="shared" si="97"/>
        <v>0.12615256099090486</v>
      </c>
      <c r="E623" s="21">
        <f t="shared" si="97"/>
        <v>5.0724654685400248</v>
      </c>
      <c r="F623" s="21">
        <f t="shared" si="93"/>
        <v>0.50432286742333998</v>
      </c>
      <c r="G623" s="21">
        <f t="shared" si="94"/>
        <v>0.3118041052858132</v>
      </c>
      <c r="H623" s="21">
        <f t="shared" si="95"/>
        <v>1.2422196651768496</v>
      </c>
      <c r="I623" s="21">
        <f t="shared" si="96"/>
        <v>-8.681767458162179E-2</v>
      </c>
      <c r="J623" s="21">
        <f t="shared" si="90"/>
        <v>-3.4075817103631507E-2</v>
      </c>
    </row>
    <row r="624" spans="2:10" x14ac:dyDescent="0.2">
      <c r="B624" s="21">
        <f t="shared" si="91"/>
        <v>30.450000000000298</v>
      </c>
      <c r="C624" s="21">
        <f t="shared" si="97"/>
        <v>287.42222257721374</v>
      </c>
      <c r="D624" s="21">
        <f t="shared" si="97"/>
        <v>0.12181167726182376</v>
      </c>
      <c r="E624" s="21">
        <f t="shared" si="97"/>
        <v>5.0707616776848434</v>
      </c>
      <c r="F624" s="21">
        <f t="shared" si="93"/>
        <v>0.50422180132154149</v>
      </c>
      <c r="G624" s="21">
        <f t="shared" si="94"/>
        <v>0.31170753480968055</v>
      </c>
      <c r="H624" s="21">
        <f t="shared" si="95"/>
        <v>1.2134395191168719</v>
      </c>
      <c r="I624" s="21">
        <f t="shared" si="96"/>
        <v>-8.3842059631508273E-2</v>
      </c>
      <c r="J624" s="21">
        <f t="shared" si="90"/>
        <v>-3.328210303890547E-2</v>
      </c>
    </row>
    <row r="625" spans="2:10" x14ac:dyDescent="0.2">
      <c r="B625" s="21">
        <f t="shared" si="91"/>
        <v>30.500000000000298</v>
      </c>
      <c r="C625" s="21">
        <f t="shared" ref="C625:E640" si="98">C624+$C$11*H624</f>
        <v>287.48289455316961</v>
      </c>
      <c r="D625" s="21">
        <f t="shared" si="98"/>
        <v>0.11761957428024836</v>
      </c>
      <c r="E625" s="21">
        <f t="shared" si="98"/>
        <v>5.0690975725328977</v>
      </c>
      <c r="F625" s="21">
        <f t="shared" si="93"/>
        <v>0.50412306286116526</v>
      </c>
      <c r="G625" s="21">
        <f t="shared" si="94"/>
        <v>0.31161320882819038</v>
      </c>
      <c r="H625" s="21">
        <f t="shared" si="95"/>
        <v>1.1853100457524626</v>
      </c>
      <c r="I625" s="21">
        <f t="shared" si="96"/>
        <v>-8.0967761317774473E-2</v>
      </c>
      <c r="J625" s="21">
        <f t="shared" si="90"/>
        <v>-3.2506707832651416E-2</v>
      </c>
    </row>
    <row r="626" spans="2:10" x14ac:dyDescent="0.2">
      <c r="B626" s="21">
        <f t="shared" si="91"/>
        <v>30.550000000000299</v>
      </c>
      <c r="C626" s="21">
        <f t="shared" si="98"/>
        <v>287.54216005545726</v>
      </c>
      <c r="D626" s="21">
        <f t="shared" si="98"/>
        <v>0.11357118621435963</v>
      </c>
      <c r="E626" s="21">
        <f t="shared" si="98"/>
        <v>5.0674722371412653</v>
      </c>
      <c r="F626" s="21">
        <f t="shared" si="93"/>
        <v>0.50402659953418449</v>
      </c>
      <c r="G626" s="21">
        <f t="shared" si="94"/>
        <v>0.3115210757641016</v>
      </c>
      <c r="H626" s="21">
        <f t="shared" si="95"/>
        <v>1.1578171277377074</v>
      </c>
      <c r="I626" s="21">
        <f t="shared" si="96"/>
        <v>-7.8191368109057219E-2</v>
      </c>
      <c r="J626" s="21">
        <f t="shared" si="90"/>
        <v>-3.1749210712892918E-2</v>
      </c>
    </row>
    <row r="627" spans="2:10" x14ac:dyDescent="0.2">
      <c r="B627" s="21">
        <f t="shared" si="91"/>
        <v>30.6000000000003</v>
      </c>
      <c r="C627" s="21">
        <f t="shared" si="98"/>
        <v>287.60005091184416</v>
      </c>
      <c r="D627" s="21">
        <f t="shared" si="98"/>
        <v>0.10966161780890676</v>
      </c>
      <c r="E627" s="21">
        <f t="shared" si="98"/>
        <v>5.0658847766056203</v>
      </c>
      <c r="F627" s="21">
        <f t="shared" si="93"/>
        <v>0.50393235998361297</v>
      </c>
      <c r="G627" s="21">
        <f t="shared" si="94"/>
        <v>0.31143108521453966</v>
      </c>
      <c r="H627" s="21">
        <f t="shared" si="95"/>
        <v>1.1309469314907874</v>
      </c>
      <c r="I627" s="21">
        <f t="shared" si="96"/>
        <v>-7.5509581168296841E-2</v>
      </c>
      <c r="J627" s="21">
        <f t="shared" si="90"/>
        <v>-3.100920065911747E-2</v>
      </c>
    </row>
    <row r="628" spans="2:10" x14ac:dyDescent="0.2">
      <c r="B628" s="21">
        <f t="shared" si="91"/>
        <v>30.650000000000301</v>
      </c>
      <c r="C628" s="21">
        <f t="shared" si="98"/>
        <v>287.65659825841868</v>
      </c>
      <c r="D628" s="21">
        <f t="shared" si="98"/>
        <v>0.10588613875049192</v>
      </c>
      <c r="E628" s="21">
        <f t="shared" si="98"/>
        <v>5.0643343165726646</v>
      </c>
      <c r="F628" s="21">
        <f t="shared" si="93"/>
        <v>0.50384029397927232</v>
      </c>
      <c r="G628" s="21">
        <f t="shared" si="94"/>
        <v>0.31134318792424609</v>
      </c>
      <c r="H628" s="21">
        <f t="shared" si="95"/>
        <v>1.1046859023897631</v>
      </c>
      <c r="I628" s="21">
        <f t="shared" si="96"/>
        <v>-7.2919210754924718E-2</v>
      </c>
      <c r="J628" s="21">
        <f t="shared" si="90"/>
        <v>-3.0286276167338685E-2</v>
      </c>
    </row>
    <row r="629" spans="2:10" x14ac:dyDescent="0.2">
      <c r="B629" s="21">
        <f t="shared" si="91"/>
        <v>30.700000000000301</v>
      </c>
      <c r="C629" s="21">
        <f t="shared" si="98"/>
        <v>287.71183255353816</v>
      </c>
      <c r="D629" s="21">
        <f t="shared" si="98"/>
        <v>0.10224017821274568</v>
      </c>
      <c r="E629" s="21">
        <f t="shared" si="98"/>
        <v>5.0628200027642976</v>
      </c>
      <c r="F629" s="21">
        <f t="shared" si="93"/>
        <v>0.50375035239403698</v>
      </c>
      <c r="G629" s="21">
        <f t="shared" si="94"/>
        <v>0.31125733575945191</v>
      </c>
      <c r="H629" s="21">
        <f t="shared" si="95"/>
        <v>1.0790207600099291</v>
      </c>
      <c r="I629" s="21">
        <f t="shared" si="96"/>
        <v>-7.0417172734674904E-2</v>
      </c>
      <c r="J629" s="21">
        <f t="shared" si="90"/>
        <v>-2.9580045021372757E-2</v>
      </c>
    </row>
    <row r="630" spans="2:10" x14ac:dyDescent="0.2">
      <c r="B630" s="21">
        <f t="shared" si="91"/>
        <v>30.750000000000302</v>
      </c>
      <c r="C630" s="21">
        <f t="shared" si="98"/>
        <v>287.76578359153865</v>
      </c>
      <c r="D630" s="21">
        <f t="shared" si="98"/>
        <v>9.8719319576011932E-2</v>
      </c>
      <c r="E630" s="21">
        <f t="shared" si="98"/>
        <v>5.0613410005132291</v>
      </c>
      <c r="F630" s="21">
        <f t="shared" si="93"/>
        <v>0.50366248718055207</v>
      </c>
      <c r="G630" s="21">
        <f t="shared" si="94"/>
        <v>0.31117348168235903</v>
      </c>
      <c r="H630" s="21">
        <f t="shared" si="95"/>
        <v>1.0539384934055303</v>
      </c>
      <c r="I630" s="21">
        <f t="shared" si="96"/>
        <v>-6.8000485194230839E-2</v>
      </c>
      <c r="J630" s="21">
        <f t="shared" si="90"/>
        <v>-2.8890124069868978E-2</v>
      </c>
    </row>
    <row r="631" spans="2:10" x14ac:dyDescent="0.2">
      <c r="B631" s="21">
        <f t="shared" si="91"/>
        <v>30.800000000000303</v>
      </c>
      <c r="C631" s="21">
        <f t="shared" si="98"/>
        <v>287.81848051620892</v>
      </c>
      <c r="D631" s="21">
        <f t="shared" si="98"/>
        <v>9.5319295316300387E-2</v>
      </c>
      <c r="E631" s="21">
        <f t="shared" si="98"/>
        <v>5.0598964943097355</v>
      </c>
      <c r="F631" s="21">
        <f t="shared" si="93"/>
        <v>0.50357665134841312</v>
      </c>
      <c r="G631" s="21">
        <f t="shared" si="94"/>
        <v>0.31109157972621637</v>
      </c>
      <c r="H631" s="21">
        <f t="shared" si="95"/>
        <v>1.0294263564365134</v>
      </c>
      <c r="I631" s="21">
        <f t="shared" si="96"/>
        <v>-6.5666265157962755E-2</v>
      </c>
      <c r="J631" s="21">
        <f t="shared" si="90"/>
        <v>-2.8216139009041054E-2</v>
      </c>
    </row>
    <row r="632" spans="2:10" x14ac:dyDescent="0.2">
      <c r="B632" s="21">
        <f t="shared" si="91"/>
        <v>30.850000000000303</v>
      </c>
      <c r="C632" s="21">
        <f t="shared" si="98"/>
        <v>287.86995183403076</v>
      </c>
      <c r="D632" s="21">
        <f t="shared" si="98"/>
        <v>9.2035982058402244E-2</v>
      </c>
      <c r="E632" s="21">
        <f t="shared" si="98"/>
        <v>5.0584856873592834</v>
      </c>
      <c r="F632" s="21">
        <f t="shared" si="93"/>
        <v>0.50349279894180343</v>
      </c>
      <c r="G632" s="21">
        <f t="shared" si="94"/>
        <v>0.31101158497097547</v>
      </c>
      <c r="H632" s="21">
        <f t="shared" si="95"/>
        <v>1.0054718631429076</v>
      </c>
      <c r="I632" s="21">
        <f t="shared" si="96"/>
        <v>-6.3411725404058303E-2</v>
      </c>
      <c r="J632" s="21">
        <f t="shared" si="90"/>
        <v>-2.7557724171903792E-2</v>
      </c>
    </row>
    <row r="633" spans="2:10" x14ac:dyDescent="0.2">
      <c r="B633" s="21">
        <f t="shared" si="91"/>
        <v>30.900000000000304</v>
      </c>
      <c r="C633" s="21">
        <f t="shared" si="98"/>
        <v>287.92022542718792</v>
      </c>
      <c r="D633" s="21">
        <f t="shared" si="98"/>
        <v>8.8865395788199325E-2</v>
      </c>
      <c r="E633" s="21">
        <f t="shared" si="98"/>
        <v>5.0571078011506883</v>
      </c>
      <c r="F633" s="21">
        <f t="shared" si="93"/>
        <v>0.50341088501757481</v>
      </c>
      <c r="G633" s="21">
        <f t="shared" si="94"/>
        <v>0.31093345351950868</v>
      </c>
      <c r="H633" s="21">
        <f t="shared" si="95"/>
        <v>0.98206278316635576</v>
      </c>
      <c r="I633" s="21">
        <f t="shared" si="96"/>
        <v>-6.12341713773965E-2</v>
      </c>
      <c r="J633" s="21">
        <f t="shared" si="90"/>
        <v>-2.6914522321809048E-2</v>
      </c>
    </row>
    <row r="634" spans="2:10" x14ac:dyDescent="0.2">
      <c r="B634" s="21">
        <f t="shared" si="91"/>
        <v>30.950000000000305</v>
      </c>
      <c r="C634" s="21">
        <f t="shared" si="98"/>
        <v>287.96932856634623</v>
      </c>
      <c r="D634" s="21">
        <f t="shared" si="98"/>
        <v>8.5803687219329502E-2</v>
      </c>
      <c r="E634" s="21">
        <f t="shared" si="98"/>
        <v>5.0557620750345977</v>
      </c>
      <c r="F634" s="21">
        <f t="shared" si="93"/>
        <v>0.5033308656237685</v>
      </c>
      <c r="G634" s="21">
        <f t="shared" si="94"/>
        <v>0.31085714247437995</v>
      </c>
      <c r="H634" s="21">
        <f t="shared" si="95"/>
        <v>0.9591871372213383</v>
      </c>
      <c r="I634" s="21">
        <f t="shared" si="96"/>
        <v>-5.9130998196563249E-2</v>
      </c>
      <c r="J634" s="21">
        <f t="shared" si="90"/>
        <v>-2.6286184451825886E-2</v>
      </c>
    </row>
    <row r="635" spans="2:10" x14ac:dyDescent="0.2">
      <c r="B635" s="21">
        <f t="shared" si="91"/>
        <v>31.000000000000306</v>
      </c>
      <c r="C635" s="21">
        <f t="shared" si="98"/>
        <v>288.01728792320728</v>
      </c>
      <c r="D635" s="21">
        <f t="shared" si="98"/>
        <v>8.2847137309501342E-2</v>
      </c>
      <c r="E635" s="21">
        <f t="shared" si="98"/>
        <v>5.0544477658120064</v>
      </c>
      <c r="F635" s="21">
        <f t="shared" si="93"/>
        <v>0.50325269777856796</v>
      </c>
      <c r="G635" s="21">
        <f t="shared" si="94"/>
        <v>0.31078260991515266</v>
      </c>
      <c r="H635" s="21">
        <f t="shared" si="95"/>
        <v>0.9368331926169845</v>
      </c>
      <c r="I635" s="21">
        <f t="shared" si="96"/>
        <v>-5.709968775245549E-2</v>
      </c>
      <c r="J635" s="21">
        <f t="shared" si="90"/>
        <v>-2.5672369589657754E-2</v>
      </c>
    </row>
    <row r="636" spans="2:10" x14ac:dyDescent="0.2">
      <c r="B636" s="21">
        <f t="shared" si="91"/>
        <v>31.050000000000306</v>
      </c>
      <c r="C636" s="21">
        <f t="shared" si="98"/>
        <v>288.06412958283812</v>
      </c>
      <c r="D636" s="21">
        <f t="shared" si="98"/>
        <v>7.999215292187857E-2</v>
      </c>
      <c r="E636" s="21">
        <f t="shared" si="98"/>
        <v>5.0531641473325237</v>
      </c>
      <c r="F636" s="21">
        <f t="shared" si="93"/>
        <v>0.50317633944967299</v>
      </c>
      <c r="G636" s="21">
        <f t="shared" si="94"/>
        <v>0.31070981487622085</v>
      </c>
      <c r="H636" s="21">
        <f t="shared" si="95"/>
        <v>0.91498945882968197</v>
      </c>
      <c r="I636" s="21">
        <f t="shared" si="96"/>
        <v>-5.513780589597133E-2</v>
      </c>
      <c r="J636" s="21">
        <f t="shared" si="90"/>
        <v>-2.5072744607185636E-2</v>
      </c>
    </row>
    <row r="637" spans="2:10" x14ac:dyDescent="0.2">
      <c r="B637" s="21">
        <f t="shared" si="91"/>
        <v>31.100000000000307</v>
      </c>
      <c r="C637" s="21">
        <f t="shared" si="98"/>
        <v>288.10987905577963</v>
      </c>
      <c r="D637" s="21">
        <f t="shared" si="98"/>
        <v>7.7235262627079998E-2</v>
      </c>
      <c r="E637" s="21">
        <f t="shared" si="98"/>
        <v>5.0519105101021644</v>
      </c>
      <c r="F637" s="21">
        <f t="shared" si="93"/>
        <v>0.50310174953408793</v>
      </c>
      <c r="G637" s="21">
        <f t="shared" si="94"/>
        <v>0.31063871732515119</v>
      </c>
      <c r="H637" s="21">
        <f t="shared" si="95"/>
        <v>0.89364468312739365</v>
      </c>
      <c r="I637" s="21">
        <f t="shared" si="96"/>
        <v>-5.3242999712332678E-2</v>
      </c>
      <c r="J637" s="21">
        <f t="shared" si="90"/>
        <v>-2.4486984034142397E-2</v>
      </c>
    </row>
    <row r="638" spans="2:10" x14ac:dyDescent="0.2">
      <c r="B638" s="21">
        <f t="shared" si="91"/>
        <v>31.150000000000308</v>
      </c>
      <c r="C638" s="21">
        <f t="shared" si="98"/>
        <v>288.154561289936</v>
      </c>
      <c r="D638" s="21">
        <f t="shared" si="98"/>
        <v>7.4573112641463365E-2</v>
      </c>
      <c r="E638" s="21">
        <f t="shared" si="98"/>
        <v>5.0506861609004572</v>
      </c>
      <c r="F638" s="21">
        <f t="shared" si="93"/>
        <v>0.50302888783832156</v>
      </c>
      <c r="G638" s="21">
        <f t="shared" si="94"/>
        <v>0.31056927814152629</v>
      </c>
      <c r="H638" s="21">
        <f t="shared" si="95"/>
        <v>0.87278784624797145</v>
      </c>
      <c r="I638" s="21">
        <f t="shared" si="96"/>
        <v>-5.1412994879637353E-2</v>
      </c>
      <c r="J638" s="21">
        <f t="shared" si="90"/>
        <v>-2.3914769878253229E-2</v>
      </c>
    </row>
    <row r="639" spans="2:10" x14ac:dyDescent="0.2">
      <c r="B639" s="21">
        <f t="shared" si="91"/>
        <v>31.200000000000308</v>
      </c>
      <c r="C639" s="21">
        <f t="shared" si="98"/>
        <v>288.1982006822484</v>
      </c>
      <c r="D639" s="21">
        <f t="shared" si="98"/>
        <v>7.2002462897481495E-2</v>
      </c>
      <c r="E639" s="21">
        <f t="shared" si="98"/>
        <v>5.0494904224065449</v>
      </c>
      <c r="F639" s="21">
        <f t="shared" si="93"/>
        <v>0.50295771505898246</v>
      </c>
      <c r="G639" s="21">
        <f t="shared" si="94"/>
        <v>0.31050145909627164</v>
      </c>
      <c r="H639" s="21">
        <f t="shared" si="95"/>
        <v>0.85240815812953441</v>
      </c>
      <c r="I639" s="21">
        <f t="shared" si="96"/>
        <v>-4.964559310928833E-2</v>
      </c>
      <c r="J639" s="21">
        <f t="shared" si="90"/>
        <v>-2.3355791448448002E-2</v>
      </c>
    </row>
    <row r="640" spans="2:10" x14ac:dyDescent="0.2">
      <c r="B640" s="21">
        <f t="shared" si="91"/>
        <v>31.250000000000309</v>
      </c>
      <c r="C640" s="21">
        <f t="shared" si="98"/>
        <v>288.2408210901549</v>
      </c>
      <c r="D640" s="21">
        <f t="shared" si="98"/>
        <v>6.9520183242017072E-2</v>
      </c>
      <c r="E640" s="21">
        <f t="shared" si="98"/>
        <v>5.0483226328341226</v>
      </c>
      <c r="F640" s="21">
        <f t="shared" si="93"/>
        <v>0.50288819276376917</v>
      </c>
      <c r="G640" s="21">
        <f t="shared" si="94"/>
        <v>0.31043522283145886</v>
      </c>
      <c r="H640" s="21">
        <f t="shared" si="95"/>
        <v>0.8324950536954695</v>
      </c>
      <c r="I640" s="21">
        <f t="shared" si="96"/>
        <v>-4.7938669665997649E-2</v>
      </c>
      <c r="J640" s="21">
        <f t="shared" si="90"/>
        <v>-2.2809745183077629E-2</v>
      </c>
    </row>
    <row r="641" spans="2:10" x14ac:dyDescent="0.2">
      <c r="B641" s="21">
        <f t="shared" si="91"/>
        <v>31.30000000000031</v>
      </c>
      <c r="C641" s="21">
        <f t="shared" ref="C641:E656" si="99">C640+$C$11*H640</f>
        <v>288.28244584283965</v>
      </c>
      <c r="D641" s="21">
        <f t="shared" si="99"/>
        <v>6.7123249758717196E-2</v>
      </c>
      <c r="E641" s="21">
        <f t="shared" si="99"/>
        <v>5.0471821455749684</v>
      </c>
      <c r="F641" s="21">
        <f t="shared" si="93"/>
        <v>0.50282028337284523</v>
      </c>
      <c r="G641" s="21">
        <f t="shared" si="94"/>
        <v>0.31037053284057248</v>
      </c>
      <c r="H641" s="21">
        <f t="shared" si="95"/>
        <v>0.81303818869371725</v>
      </c>
      <c r="I641" s="21">
        <f t="shared" si="96"/>
        <v>-4.6290170965113314E-2</v>
      </c>
      <c r="J641" s="21">
        <f t="shared" si="90"/>
        <v>-2.2276334482117886E-2</v>
      </c>
    </row>
    <row r="642" spans="2:10" x14ac:dyDescent="0.2">
      <c r="B642" s="21">
        <f t="shared" si="91"/>
        <v>31.350000000000311</v>
      </c>
      <c r="C642" s="21">
        <f t="shared" si="99"/>
        <v>288.32309775227435</v>
      </c>
      <c r="D642" s="21">
        <f t="shared" si="99"/>
        <v>6.4808741210461526E-2</v>
      </c>
      <c r="E642" s="21">
        <f t="shared" si="99"/>
        <v>5.0460683288508621</v>
      </c>
      <c r="F642" s="21">
        <f t="shared" si="93"/>
        <v>0.50275395014059443</v>
      </c>
      <c r="G642" s="21">
        <f t="shared" si="94"/>
        <v>0.31030735344922933</v>
      </c>
      <c r="H642" s="21">
        <f t="shared" si="95"/>
        <v>0.79402743559149758</v>
      </c>
      <c r="I642" s="21">
        <f t="shared" si="96"/>
        <v>-4.4698112245067208E-2</v>
      </c>
      <c r="J642" s="21">
        <f t="shared" si="90"/>
        <v>-2.1755269544907953E-2</v>
      </c>
    </row>
    <row r="643" spans="2:10" x14ac:dyDescent="0.2">
      <c r="B643" s="21">
        <f t="shared" si="91"/>
        <v>31.400000000000311</v>
      </c>
      <c r="C643" s="21">
        <f t="shared" si="99"/>
        <v>288.36279912405394</v>
      </c>
      <c r="D643" s="21">
        <f t="shared" si="99"/>
        <v>6.2573835598208172E-2</v>
      </c>
      <c r="E643" s="21">
        <f t="shared" si="99"/>
        <v>5.0449805653736171</v>
      </c>
      <c r="F643" s="21">
        <f t="shared" si="93"/>
        <v>0.50268915713774232</v>
      </c>
      <c r="G643" s="21">
        <f t="shared" si="94"/>
        <v>0.31024564979633729</v>
      </c>
      <c r="H643" s="21">
        <f t="shared" si="95"/>
        <v>0.77545287952380304</v>
      </c>
      <c r="I643" s="21">
        <f t="shared" si="96"/>
        <v>-4.3160575312792895E-2</v>
      </c>
      <c r="J643" s="21">
        <f t="shared" si="90"/>
        <v>-2.1246267209801203E-2</v>
      </c>
    </row>
    <row r="644" spans="2:10" x14ac:dyDescent="0.2">
      <c r="B644" s="21">
        <f t="shared" si="91"/>
        <v>31.450000000000312</v>
      </c>
      <c r="C644" s="21">
        <f t="shared" si="99"/>
        <v>288.40157176803012</v>
      </c>
      <c r="D644" s="21">
        <f t="shared" si="99"/>
        <v>6.041580683256853E-2</v>
      </c>
      <c r="E644" s="21">
        <f t="shared" si="99"/>
        <v>5.0439182520131274</v>
      </c>
      <c r="F644" s="21">
        <f t="shared" si="93"/>
        <v>0.50262586923384633</v>
      </c>
      <c r="G644" s="21">
        <f t="shared" si="94"/>
        <v>0.31018538781568661</v>
      </c>
      <c r="H644" s="21">
        <f t="shared" si="95"/>
        <v>0.75730481429859575</v>
      </c>
      <c r="I644" s="21">
        <f t="shared" si="96"/>
        <v>-4.1675706360010653E-2</v>
      </c>
      <c r="J644" s="21">
        <f t="shared" si="90"/>
        <v>-2.0749050799354699E-2</v>
      </c>
    </row>
    <row r="645" spans="2:10" x14ac:dyDescent="0.2">
      <c r="B645" s="21">
        <f t="shared" si="91"/>
        <v>31.500000000000313</v>
      </c>
      <c r="C645" s="21">
        <f t="shared" si="99"/>
        <v>288.43943700874507</v>
      </c>
      <c r="D645" s="21">
        <f t="shared" si="99"/>
        <v>5.8332021514567997E-2</v>
      </c>
      <c r="E645" s="21">
        <f t="shared" si="99"/>
        <v>5.0428807994731599</v>
      </c>
      <c r="F645" s="21">
        <f t="shared" si="93"/>
        <v>0.50256405208014265</v>
      </c>
      <c r="G645" s="21">
        <f t="shared" si="94"/>
        <v>0.3101265342179621</v>
      </c>
      <c r="H645" s="21">
        <f t="shared" si="95"/>
        <v>0.73957373845744867</v>
      </c>
      <c r="I645" s="21">
        <f t="shared" si="96"/>
        <v>-4.0241713848327421E-2</v>
      </c>
      <c r="J645" s="21">
        <f t="shared" si="90"/>
        <v>-2.0263349969367777E-2</v>
      </c>
    </row>
    <row r="646" spans="2:10" x14ac:dyDescent="0.2">
      <c r="B646" s="21">
        <f t="shared" si="91"/>
        <v>31.550000000000313</v>
      </c>
      <c r="C646" s="21">
        <f t="shared" si="99"/>
        <v>288.47641569566792</v>
      </c>
      <c r="D646" s="21">
        <f t="shared" si="99"/>
        <v>5.6319935822151626E-2</v>
      </c>
      <c r="E646" s="21">
        <f t="shared" si="99"/>
        <v>5.0418676319746911</v>
      </c>
      <c r="F646" s="21">
        <f t="shared" si="93"/>
        <v>0.50250367209274027</v>
      </c>
      <c r="G646" s="21">
        <f t="shared" si="94"/>
        <v>0.31006905647316313</v>
      </c>
      <c r="H646" s="21">
        <f t="shared" si="95"/>
        <v>0.72225035139098559</v>
      </c>
      <c r="I646" s="21">
        <f t="shared" si="96"/>
        <v>-3.8856866461147964E-2</v>
      </c>
      <c r="J646" s="21">
        <f t="shared" si="90"/>
        <v>-1.9788900560645126E-2</v>
      </c>
    </row>
    <row r="647" spans="2:10" x14ac:dyDescent="0.2">
      <c r="B647" s="21">
        <f t="shared" si="91"/>
        <v>31.600000000000314</v>
      </c>
      <c r="C647" s="21">
        <f t="shared" si="99"/>
        <v>288.51252821323749</v>
      </c>
      <c r="D647" s="21">
        <f t="shared" si="99"/>
        <v>5.4377092499094226E-2</v>
      </c>
      <c r="E647" s="21">
        <f t="shared" si="99"/>
        <v>5.0408781869466592</v>
      </c>
      <c r="F647" s="21">
        <f t="shared" si="93"/>
        <v>0.50244469643616396</v>
      </c>
      <c r="G647" s="21">
        <f t="shared" si="94"/>
        <v>0.31001292279342779</v>
      </c>
      <c r="H647" s="21">
        <f t="shared" si="95"/>
        <v>0.70532554951155635</v>
      </c>
      <c r="I647" s="21">
        <f t="shared" si="96"/>
        <v>-3.7519491120441444E-2</v>
      </c>
      <c r="J647" s="21">
        <f t="shared" si="90"/>
        <v>-1.9325444455595479E-2</v>
      </c>
    </row>
    <row r="648" spans="2:10" x14ac:dyDescent="0.2">
      <c r="B648" s="21">
        <f t="shared" si="91"/>
        <v>31.650000000000315</v>
      </c>
      <c r="C648" s="21">
        <f t="shared" si="99"/>
        <v>288.54779449071304</v>
      </c>
      <c r="D648" s="21">
        <f t="shared" si="99"/>
        <v>5.2501117943072155E-2</v>
      </c>
      <c r="E648" s="21">
        <f t="shared" si="99"/>
        <v>5.0399119147238798</v>
      </c>
      <c r="F648" s="21">
        <f t="shared" si="93"/>
        <v>0.50238709300722939</v>
      </c>
      <c r="G648" s="21">
        <f t="shared" si="94"/>
        <v>0.30995810211624436</v>
      </c>
      <c r="H648" s="21">
        <f t="shared" si="95"/>
        <v>0.68879042248024436</v>
      </c>
      <c r="I648" s="21">
        <f t="shared" si="96"/>
        <v>-3.6227971066456408E-2</v>
      </c>
      <c r="J648" s="21">
        <f t="shared" si="90"/>
        <v>-1.8872729437278586E-2</v>
      </c>
    </row>
    <row r="649" spans="2:10" x14ac:dyDescent="0.2">
      <c r="B649" s="21">
        <f t="shared" si="91"/>
        <v>31.700000000000315</v>
      </c>
      <c r="C649" s="21">
        <f t="shared" si="99"/>
        <v>288.58223401183704</v>
      </c>
      <c r="D649" s="21">
        <f t="shared" si="99"/>
        <v>5.0689719389749338E-2</v>
      </c>
      <c r="E649" s="21">
        <f t="shared" si="99"/>
        <v>5.0389682782520158</v>
      </c>
      <c r="F649" s="21">
        <f t="shared" si="93"/>
        <v>0.50233083041925408</v>
      </c>
      <c r="G649" s="21">
        <f t="shared" si="94"/>
        <v>0.30990456408804784</v>
      </c>
      <c r="H649" s="21">
        <f t="shared" si="95"/>
        <v>0.67263624949108969</v>
      </c>
      <c r="I649" s="21">
        <f t="shared" si="96"/>
        <v>-3.4980743998523606E-2</v>
      </c>
      <c r="J649" s="21">
        <f t="shared" si="90"/>
        <v>-1.8430509052853709E-2</v>
      </c>
    </row>
    <row r="650" spans="2:10" x14ac:dyDescent="0.2">
      <c r="B650" s="21">
        <f t="shared" si="91"/>
        <v>31.750000000000316</v>
      </c>
      <c r="C650" s="21">
        <f t="shared" si="99"/>
        <v>288.61586582431158</v>
      </c>
      <c r="D650" s="21">
        <f t="shared" si="99"/>
        <v>4.8940682189823156E-2</v>
      </c>
      <c r="E650" s="21">
        <f t="shared" si="99"/>
        <v>5.0380467527993726</v>
      </c>
      <c r="F650" s="21">
        <f t="shared" si="93"/>
        <v>0.50227587798658979</v>
      </c>
      <c r="G650" s="21">
        <f t="shared" si="94"/>
        <v>0.30985227904818802</v>
      </c>
      <c r="H650" s="21">
        <f t="shared" si="95"/>
        <v>0.65685449561010367</v>
      </c>
      <c r="I650" s="21">
        <f t="shared" si="96"/>
        <v>-3.3776300275133384E-2</v>
      </c>
      <c r="J650" s="21">
        <f t="shared" si="90"/>
        <v>-1.7998542479961074E-2</v>
      </c>
    </row>
    <row r="651" spans="2:10" x14ac:dyDescent="0.2">
      <c r="B651" s="21">
        <f t="shared" si="91"/>
        <v>31.800000000000317</v>
      </c>
      <c r="C651" s="21">
        <f t="shared" si="99"/>
        <v>288.64870854909208</v>
      </c>
      <c r="D651" s="21">
        <f t="shared" si="99"/>
        <v>4.7251867176066484E-2</v>
      </c>
      <c r="E651" s="21">
        <f t="shared" si="99"/>
        <v>5.0371468256753742</v>
      </c>
      <c r="F651" s="21">
        <f t="shared" si="93"/>
        <v>0.50222220570947407</v>
      </c>
      <c r="G651" s="21">
        <f t="shared" si="94"/>
        <v>0.3098012180132606</v>
      </c>
      <c r="H651" s="21">
        <f t="shared" si="95"/>
        <v>0.64143680817010851</v>
      </c>
      <c r="I651" s="21">
        <f t="shared" si="96"/>
        <v>-3.2613181171520282E-2</v>
      </c>
      <c r="J651" s="21">
        <f t="shared" si="90"/>
        <v>-1.7576594396062181E-2</v>
      </c>
    </row>
    <row r="652" spans="2:10" x14ac:dyDescent="0.2">
      <c r="B652" s="21">
        <f t="shared" si="91"/>
        <v>31.850000000000318</v>
      </c>
      <c r="C652" s="21">
        <f t="shared" si="99"/>
        <v>288.68078038950057</v>
      </c>
      <c r="D652" s="21">
        <f t="shared" si="99"/>
        <v>4.5621208117490472E-2</v>
      </c>
      <c r="E652" s="21">
        <f t="shared" si="99"/>
        <v>5.036267995955571</v>
      </c>
      <c r="F652" s="21">
        <f t="shared" si="93"/>
        <v>0.50216978425919523</v>
      </c>
      <c r="G652" s="21">
        <f t="shared" si="94"/>
        <v>0.3097513526617956</v>
      </c>
      <c r="H652" s="21">
        <f t="shared" si="95"/>
        <v>0.62637501322133304</v>
      </c>
      <c r="I652" s="21">
        <f t="shared" si="96"/>
        <v>-3.1489977193032509E-2</v>
      </c>
      <c r="J652" s="21">
        <f t="shared" si="90"/>
        <v>-1.7164434851632063E-2</v>
      </c>
    </row>
    <row r="653" spans="2:10" x14ac:dyDescent="0.2">
      <c r="B653" s="21">
        <f t="shared" si="91"/>
        <v>31.900000000000318</v>
      </c>
      <c r="C653" s="21">
        <f t="shared" si="99"/>
        <v>288.71209914016163</v>
      </c>
      <c r="D653" s="21">
        <f t="shared" si="99"/>
        <v>4.4046709257838844E-2</v>
      </c>
      <c r="E653" s="21">
        <f t="shared" si="99"/>
        <v>5.0354097742129893</v>
      </c>
      <c r="F653" s="21">
        <f t="shared" si="93"/>
        <v>0.50211858496356243</v>
      </c>
      <c r="G653" s="21">
        <f t="shared" si="94"/>
        <v>0.30970265531929131</v>
      </c>
      <c r="H653" s="21">
        <f t="shared" si="95"/>
        <v>0.61166111203689233</v>
      </c>
      <c r="I653" s="21">
        <f t="shared" si="96"/>
        <v>-3.0405326442609341E-2</v>
      </c>
      <c r="J653" s="21">
        <f t="shared" si="90"/>
        <v>-1.676183914592097E-2</v>
      </c>
    </row>
    <row r="654" spans="2:10" x14ac:dyDescent="0.2">
      <c r="B654" s="21">
        <f t="shared" si="91"/>
        <v>31.950000000000319</v>
      </c>
      <c r="C654" s="21">
        <f t="shared" si="99"/>
        <v>288.74268219576345</v>
      </c>
      <c r="D654" s="21">
        <f t="shared" si="99"/>
        <v>4.2526442935708376E-2</v>
      </c>
      <c r="E654" s="21">
        <f t="shared" si="99"/>
        <v>5.0345716822556934</v>
      </c>
      <c r="F654" s="21">
        <f t="shared" si="93"/>
        <v>0.50206857979267661</v>
      </c>
      <c r="G654" s="21">
        <f t="shared" si="94"/>
        <v>0.30965509894358834</v>
      </c>
      <c r="H654" s="21">
        <f t="shared" si="95"/>
        <v>0.5972872776733994</v>
      </c>
      <c r="I654" s="21">
        <f t="shared" si="96"/>
        <v>-2.9357913040732736E-2</v>
      </c>
      <c r="J654" s="21">
        <f t="shared" si="90"/>
        <v>-1.6368587705776767E-2</v>
      </c>
    </row>
    <row r="655" spans="2:10" x14ac:dyDescent="0.2">
      <c r="B655" s="21">
        <f t="shared" si="91"/>
        <v>32.00000000000032</v>
      </c>
      <c r="C655" s="21">
        <f t="shared" si="99"/>
        <v>288.77254655964714</v>
      </c>
      <c r="D655" s="21">
        <f t="shared" si="99"/>
        <v>4.105854728367174E-2</v>
      </c>
      <c r="E655" s="21">
        <f t="shared" si="99"/>
        <v>5.0337532528704045</v>
      </c>
      <c r="F655" s="21">
        <f t="shared" si="93"/>
        <v>0.50201974134499627</v>
      </c>
      <c r="G655" s="21">
        <f t="shared" si="94"/>
        <v>0.30960865711057378</v>
      </c>
      <c r="H655" s="21">
        <f t="shared" si="95"/>
        <v>0.58324585158638065</v>
      </c>
      <c r="I655" s="21">
        <f t="shared" si="96"/>
        <v>-2.8346465596263134E-2</v>
      </c>
      <c r="J655" s="21">
        <f t="shared" si="90"/>
        <v>-1.5984465967773406E-2</v>
      </c>
    </row>
    <row r="656" spans="2:10" x14ac:dyDescent="0.2">
      <c r="B656" s="21">
        <f t="shared" si="91"/>
        <v>32.050000000000317</v>
      </c>
      <c r="C656" s="21">
        <f t="shared" si="99"/>
        <v>288.80170885222645</v>
      </c>
      <c r="D656" s="21">
        <f t="shared" si="99"/>
        <v>3.9641224003858583E-2</v>
      </c>
      <c r="E656" s="21">
        <f t="shared" si="99"/>
        <v>5.0329540295720161</v>
      </c>
      <c r="F656" s="21">
        <f t="shared" si="93"/>
        <v>0.50197204283369234</v>
      </c>
      <c r="G656" s="21">
        <f t="shared" si="94"/>
        <v>0.3095633040002097</v>
      </c>
      <c r="H656" s="21">
        <f t="shared" si="95"/>
        <v>0.56952934030013613</v>
      </c>
      <c r="I656" s="21">
        <f t="shared" si="96"/>
        <v>-2.7369755726611697E-2</v>
      </c>
      <c r="J656" s="21">
        <f t="shared" ref="J656:J719" si="100">$C$6*($C$7-E656)-$C$8*F656*C656-$C$9*G656*D656</f>
        <v>-1.5609264262620643E-2</v>
      </c>
    </row>
    <row r="657" spans="2:10" x14ac:dyDescent="0.2">
      <c r="B657" s="21">
        <f t="shared" ref="B657:B720" si="101">B656+$C$11</f>
        <v>32.100000000000314</v>
      </c>
      <c r="C657" s="21">
        <f t="shared" ref="C657:E672" si="102">C656+$C$11*H656</f>
        <v>288.83018531924148</v>
      </c>
      <c r="D657" s="21">
        <f t="shared" si="102"/>
        <v>3.8272736217527997E-2</v>
      </c>
      <c r="E657" s="21">
        <f t="shared" si="102"/>
        <v>5.0321735663588854</v>
      </c>
      <c r="F657" s="21">
        <f t="shared" ref="F657:F720" si="103">$F$6*E657/(E657+$F$7)</f>
        <v>0.5019254580732857</v>
      </c>
      <c r="G657" s="21">
        <f t="shared" ref="G657:G720" si="104">$I$6*E657/(E657+$I$7)</f>
        <v>0.30951901438287621</v>
      </c>
      <c r="H657" s="21">
        <f t="shared" ref="H657:H720" si="105">C657*(F657-$F$8)</f>
        <v>0.55613041213153891</v>
      </c>
      <c r="I657" s="21">
        <f t="shared" ref="I657:I720" si="106">D657*(G657-$I$8)</f>
        <v>-2.6426596625742923E-2</v>
      </c>
      <c r="J657" s="21">
        <f t="shared" si="100"/>
        <v>-1.5242777702968923E-2</v>
      </c>
    </row>
    <row r="658" spans="2:10" x14ac:dyDescent="0.2">
      <c r="B658" s="21">
        <f t="shared" si="101"/>
        <v>32.150000000000311</v>
      </c>
      <c r="C658" s="21">
        <f t="shared" si="102"/>
        <v>288.85799183984807</v>
      </c>
      <c r="D658" s="21">
        <f t="shared" si="102"/>
        <v>3.6951406386240851E-2</v>
      </c>
      <c r="E658" s="21">
        <f t="shared" si="102"/>
        <v>5.0314114274737367</v>
      </c>
      <c r="F658" s="21">
        <f t="shared" si="103"/>
        <v>0.50187996146656333</v>
      </c>
      <c r="G658" s="21">
        <f t="shared" si="104"/>
        <v>0.30947576360602391</v>
      </c>
      <c r="H658" s="21">
        <f t="shared" si="105"/>
        <v>0.54304189396777891</v>
      </c>
      <c r="I658" s="21">
        <f t="shared" si="106"/>
        <v>-2.5515841678542456E-2</v>
      </c>
      <c r="J658" s="21">
        <f t="shared" si="100"/>
        <v>-1.4884806073228438E-2</v>
      </c>
    </row>
    <row r="659" spans="2:10" x14ac:dyDescent="0.2">
      <c r="B659" s="21">
        <f t="shared" si="101"/>
        <v>32.200000000000308</v>
      </c>
      <c r="C659" s="21">
        <f t="shared" si="102"/>
        <v>288.88514393454648</v>
      </c>
      <c r="D659" s="21">
        <f t="shared" si="102"/>
        <v>3.5675614302313731E-2</v>
      </c>
      <c r="E659" s="21">
        <f t="shared" si="102"/>
        <v>5.0306671871700752</v>
      </c>
      <c r="F659" s="21">
        <f t="shared" si="103"/>
        <v>0.50183552799176623</v>
      </c>
      <c r="G659" s="21">
        <f t="shared" si="104"/>
        <v>0.30943352758112724</v>
      </c>
      <c r="H659" s="21">
        <f t="shared" si="105"/>
        <v>0.53025676809727584</v>
      </c>
      <c r="I659" s="21">
        <f t="shared" si="106"/>
        <v>-2.4636383120125074E-2</v>
      </c>
      <c r="J659" s="21">
        <f t="shared" si="100"/>
        <v>-1.4535153722782818E-2</v>
      </c>
    </row>
    <row r="660" spans="2:10" x14ac:dyDescent="0.2">
      <c r="B660" s="21">
        <f t="shared" si="101"/>
        <v>32.250000000000306</v>
      </c>
      <c r="C660" s="21">
        <f t="shared" si="102"/>
        <v>288.91165677295135</v>
      </c>
      <c r="D660" s="21">
        <f t="shared" si="102"/>
        <v>3.4443795146307479E-2</v>
      </c>
      <c r="E660" s="21">
        <f t="shared" si="102"/>
        <v>5.0299404294839363</v>
      </c>
      <c r="F660" s="21">
        <f t="shared" si="103"/>
        <v>0.50179213319004401</v>
      </c>
      <c r="G660" s="21">
        <f t="shared" si="104"/>
        <v>0.30939228277093184</v>
      </c>
      <c r="H660" s="21">
        <f t="shared" si="105"/>
        <v>0.51776816909340928</v>
      </c>
      <c r="I660" s="21">
        <f t="shared" si="106"/>
        <v>-2.3787150738697065E-2</v>
      </c>
      <c r="J660" s="21">
        <f t="shared" si="100"/>
        <v>-1.4193629460627775E-2</v>
      </c>
    </row>
    <row r="661" spans="2:10" x14ac:dyDescent="0.2">
      <c r="B661" s="21">
        <f t="shared" si="101"/>
        <v>32.300000000000303</v>
      </c>
      <c r="C661" s="21">
        <f t="shared" si="102"/>
        <v>288.93754518140599</v>
      </c>
      <c r="D661" s="21">
        <f t="shared" si="102"/>
        <v>3.3254437609372627E-2</v>
      </c>
      <c r="E661" s="21">
        <f t="shared" si="102"/>
        <v>5.0292307480109049</v>
      </c>
      <c r="F661" s="21">
        <f t="shared" si="103"/>
        <v>0.50174975315317416</v>
      </c>
      <c r="G661" s="21">
        <f t="shared" si="104"/>
        <v>0.30935200617699066</v>
      </c>
      <c r="H661" s="21">
        <f t="shared" si="105"/>
        <v>0.50556938075156665</v>
      </c>
      <c r="I661" s="21">
        <f t="shared" si="106"/>
        <v>-2.2967110620625637E-2</v>
      </c>
      <c r="J661" s="21">
        <f t="shared" si="100"/>
        <v>-1.3860046454213881E-2</v>
      </c>
    </row>
    <row r="662" spans="2:10" x14ac:dyDescent="0.2">
      <c r="B662" s="21">
        <f t="shared" si="101"/>
        <v>32.3500000000003</v>
      </c>
      <c r="C662" s="21">
        <f t="shared" si="102"/>
        <v>288.96282365044357</v>
      </c>
      <c r="D662" s="21">
        <f t="shared" si="102"/>
        <v>3.2106082078341341E-2</v>
      </c>
      <c r="E662" s="21">
        <f t="shared" si="102"/>
        <v>5.0285377456881939</v>
      </c>
      <c r="F662" s="21">
        <f t="shared" si="103"/>
        <v>0.50170836451153378</v>
      </c>
      <c r="G662" s="21">
        <f t="shared" si="104"/>
        <v>0.30931267532747914</v>
      </c>
      <c r="H662" s="21">
        <f t="shared" si="105"/>
        <v>0.49365383307701111</v>
      </c>
      <c r="I662" s="21">
        <f t="shared" si="106"/>
        <v>-2.217526393640595E-2</v>
      </c>
      <c r="J662" s="21">
        <f t="shared" si="100"/>
        <v>-1.3534222128935711E-2</v>
      </c>
    </row>
    <row r="663" spans="2:10" x14ac:dyDescent="0.2">
      <c r="B663" s="21">
        <f t="shared" si="101"/>
        <v>32.400000000000297</v>
      </c>
      <c r="C663" s="21">
        <f t="shared" si="102"/>
        <v>288.98750634209739</v>
      </c>
      <c r="D663" s="21">
        <f t="shared" si="102"/>
        <v>3.0997318881521043E-2</v>
      </c>
      <c r="E663" s="21">
        <f t="shared" si="102"/>
        <v>5.0278610345817469</v>
      </c>
      <c r="F663" s="21">
        <f t="shared" si="103"/>
        <v>0.50166794442232632</v>
      </c>
      <c r="G663" s="21">
        <f t="shared" si="104"/>
        <v>0.3092742682652862</v>
      </c>
      <c r="H663" s="21">
        <f t="shared" si="105"/>
        <v>0.48201509932529263</v>
      </c>
      <c r="I663" s="21">
        <f t="shared" si="106"/>
        <v>-2.141064576625288E-2</v>
      </c>
      <c r="J663" s="21">
        <f t="shared" si="100"/>
        <v>-1.3215978070991161E-2</v>
      </c>
    </row>
    <row r="664" spans="2:10" x14ac:dyDescent="0.2">
      <c r="B664" s="21">
        <f t="shared" si="101"/>
        <v>32.450000000000294</v>
      </c>
      <c r="C664" s="21">
        <f t="shared" si="102"/>
        <v>289.01160709706363</v>
      </c>
      <c r="D664" s="21">
        <f t="shared" si="102"/>
        <v>2.9926786593208399E-2</v>
      </c>
      <c r="E664" s="21">
        <f t="shared" si="102"/>
        <v>5.0272002356781975</v>
      </c>
      <c r="F664" s="21">
        <f t="shared" si="103"/>
        <v>0.50162847055805393</v>
      </c>
      <c r="G664" s="21">
        <f t="shared" si="104"/>
        <v>0.30923676353637292</v>
      </c>
      <c r="H664" s="21">
        <f t="shared" si="105"/>
        <v>0.47064689309341817</v>
      </c>
      <c r="I664" s="21">
        <f t="shared" si="106"/>
        <v>-2.0672323964080919E-2</v>
      </c>
      <c r="J664" s="21">
        <f t="shared" si="100"/>
        <v>-1.2905139932582067E-2</v>
      </c>
    </row>
    <row r="665" spans="2:10" x14ac:dyDescent="0.2">
      <c r="B665" s="21">
        <f t="shared" si="101"/>
        <v>32.500000000000291</v>
      </c>
      <c r="C665" s="21">
        <f t="shared" si="102"/>
        <v>289.03513944171829</v>
      </c>
      <c r="D665" s="21">
        <f t="shared" si="102"/>
        <v>2.8893170395004355E-2</v>
      </c>
      <c r="E665" s="21">
        <f t="shared" si="102"/>
        <v>5.0265549786815686</v>
      </c>
      <c r="F665" s="21">
        <f t="shared" si="103"/>
        <v>0.50158992109523093</v>
      </c>
      <c r="G665" s="21">
        <f t="shared" si="104"/>
        <v>0.30920014017839226</v>
      </c>
      <c r="H665" s="21">
        <f t="shared" si="105"/>
        <v>0.45954306546140083</v>
      </c>
      <c r="I665" s="21">
        <f t="shared" si="106"/>
        <v>-1.9959398058670835E-2</v>
      </c>
      <c r="J665" s="21">
        <f t="shared" si="100"/>
        <v>-1.2601537338425502E-2</v>
      </c>
    </row>
    <row r="666" spans="2:10" x14ac:dyDescent="0.2">
      <c r="B666" s="21">
        <f t="shared" si="101"/>
        <v>32.550000000000288</v>
      </c>
      <c r="C666" s="21">
        <f t="shared" si="102"/>
        <v>289.05811659499136</v>
      </c>
      <c r="D666" s="21">
        <f t="shared" si="102"/>
        <v>2.7895200492070813E-2</v>
      </c>
      <c r="E666" s="21">
        <f t="shared" si="102"/>
        <v>5.0259249018146477</v>
      </c>
      <c r="F666" s="21">
        <f t="shared" si="103"/>
        <v>0.50155227470333696</v>
      </c>
      <c r="G666" s="21">
        <f t="shared" si="104"/>
        <v>0.30916437770956745</v>
      </c>
      <c r="H666" s="21">
        <f t="shared" si="105"/>
        <v>0.44869760218463189</v>
      </c>
      <c r="I666" s="21">
        <f t="shared" si="106"/>
        <v>-1.9270998190856124E-2</v>
      </c>
      <c r="J666" s="21">
        <f t="shared" si="100"/>
        <v>-1.2305003796180328E-2</v>
      </c>
    </row>
    <row r="667" spans="2:10" x14ac:dyDescent="0.2">
      <c r="B667" s="21">
        <f t="shared" si="101"/>
        <v>32.600000000000286</v>
      </c>
      <c r="C667" s="21">
        <f t="shared" si="102"/>
        <v>289.08055147510061</v>
      </c>
      <c r="D667" s="21">
        <f t="shared" si="102"/>
        <v>2.6931650582528006E-2</v>
      </c>
      <c r="E667" s="21">
        <f t="shared" si="102"/>
        <v>5.0253096516248386</v>
      </c>
      <c r="F667" s="21">
        <f t="shared" si="103"/>
        <v>0.50151551053399834</v>
      </c>
      <c r="G667" s="21">
        <f t="shared" si="104"/>
        <v>0.30912945611781595</v>
      </c>
      <c r="H667" s="21">
        <f t="shared" si="105"/>
        <v>0.43810462093456526</v>
      </c>
      <c r="I667" s="21">
        <f t="shared" si="106"/>
        <v>-1.8606284085596062E-2</v>
      </c>
      <c r="J667" s="21">
        <f t="shared" si="100"/>
        <v>-1.201537660662522E-2</v>
      </c>
    </row>
    <row r="668" spans="2:10" x14ac:dyDescent="0.2">
      <c r="B668" s="21">
        <f t="shared" si="101"/>
        <v>32.650000000000283</v>
      </c>
      <c r="C668" s="21">
        <f t="shared" si="102"/>
        <v>289.10245670614734</v>
      </c>
      <c r="D668" s="21">
        <f t="shared" si="102"/>
        <v>2.6001336378248203E-2</v>
      </c>
      <c r="E668" s="21">
        <f t="shared" si="102"/>
        <v>5.0247088827945072</v>
      </c>
      <c r="F668" s="21">
        <f t="shared" si="103"/>
        <v>0.50147960821040227</v>
      </c>
      <c r="G668" s="21">
        <f t="shared" si="104"/>
        <v>0.3090953558501231</v>
      </c>
      <c r="H668" s="21">
        <f t="shared" si="105"/>
        <v>0.42775836858988309</v>
      </c>
      <c r="I668" s="21">
        <f t="shared" si="106"/>
        <v>-1.7964444057834827E-2</v>
      </c>
      <c r="J668" s="21">
        <f t="shared" si="100"/>
        <v>-1.1732496778458334E-2</v>
      </c>
    </row>
    <row r="669" spans="2:10" x14ac:dyDescent="0.2">
      <c r="B669" s="21">
        <f t="shared" si="101"/>
        <v>32.70000000000028</v>
      </c>
      <c r="C669" s="21">
        <f t="shared" si="102"/>
        <v>289.1238446245768</v>
      </c>
      <c r="D669" s="21">
        <f t="shared" si="102"/>
        <v>2.5103114175356461E-2</v>
      </c>
      <c r="E669" s="21">
        <f t="shared" si="102"/>
        <v>5.0241222579555842</v>
      </c>
      <c r="F669" s="21">
        <f t="shared" si="103"/>
        <v>0.50144454781692949</v>
      </c>
      <c r="G669" s="21">
        <f t="shared" si="104"/>
        <v>0.30906205780215001</v>
      </c>
      <c r="H669" s="21">
        <f t="shared" si="105"/>
        <v>0.41765321857469256</v>
      </c>
      <c r="I669" s="21">
        <f t="shared" si="106"/>
        <v>-1.7344694051078472E-2</v>
      </c>
      <c r="J669" s="21">
        <f t="shared" si="100"/>
        <v>-1.1456208942947767E-2</v>
      </c>
    </row>
    <row r="670" spans="2:10" x14ac:dyDescent="0.2">
      <c r="B670" s="21">
        <f t="shared" si="101"/>
        <v>32.750000000000277</v>
      </c>
      <c r="C670" s="21">
        <f t="shared" si="102"/>
        <v>289.14472728550555</v>
      </c>
      <c r="D670" s="21">
        <f t="shared" si="102"/>
        <v>2.4235879472802539E-2</v>
      </c>
      <c r="E670" s="21">
        <f t="shared" si="102"/>
        <v>5.0235494475084366</v>
      </c>
      <c r="F670" s="21">
        <f t="shared" si="103"/>
        <v>0.50141030988901003</v>
      </c>
      <c r="G670" s="21">
        <f t="shared" si="104"/>
        <v>0.3090295433080778</v>
      </c>
      <c r="H670" s="21">
        <f t="shared" si="105"/>
        <v>0.40778366824585693</v>
      </c>
      <c r="I670" s="21">
        <f t="shared" si="106"/>
        <v>-1.674627670765275E-2</v>
      </c>
      <c r="J670" s="21">
        <f t="shared" si="100"/>
        <v>-1.1186361272211089E-2</v>
      </c>
    </row>
    <row r="671" spans="2:10" x14ac:dyDescent="0.2">
      <c r="B671" s="21">
        <f t="shared" si="101"/>
        <v>32.800000000000274</v>
      </c>
      <c r="C671" s="21">
        <f t="shared" si="102"/>
        <v>289.16511646891786</v>
      </c>
      <c r="D671" s="21">
        <f t="shared" si="102"/>
        <v>2.3398565637419901E-2</v>
      </c>
      <c r="E671" s="21">
        <f t="shared" si="102"/>
        <v>5.0229901294448256</v>
      </c>
      <c r="F671" s="21">
        <f t="shared" si="103"/>
        <v>0.50137687540318965</v>
      </c>
      <c r="G671" s="21">
        <f t="shared" si="104"/>
        <v>0.30899779413067807</v>
      </c>
      <c r="H671" s="21">
        <f t="shared" si="105"/>
        <v>0.3981443363265228</v>
      </c>
      <c r="I671" s="21">
        <f t="shared" si="106"/>
        <v>-1.6168460469635267E-2</v>
      </c>
      <c r="J671" s="21">
        <f t="shared" si="100"/>
        <v>-1.0922805398045105E-2</v>
      </c>
    </row>
    <row r="672" spans="2:10" x14ac:dyDescent="0.2">
      <c r="B672" s="21">
        <f t="shared" si="101"/>
        <v>32.850000000000271</v>
      </c>
      <c r="C672" s="21">
        <f t="shared" si="102"/>
        <v>289.18502368573417</v>
      </c>
      <c r="D672" s="21">
        <f t="shared" si="102"/>
        <v>2.2590142613938137E-2</v>
      </c>
      <c r="E672" s="21">
        <f t="shared" si="102"/>
        <v>5.0224439891749233</v>
      </c>
      <c r="F672" s="21">
        <f t="shared" si="103"/>
        <v>0.50134422576740956</v>
      </c>
      <c r="G672" s="21">
        <f t="shared" si="104"/>
        <v>0.30896679245160769</v>
      </c>
      <c r="H672" s="21">
        <f t="shared" si="105"/>
        <v>0.38872996038730695</v>
      </c>
      <c r="I672" s="21">
        <f t="shared" si="106"/>
        <v>-1.5610538709485294E-2</v>
      </c>
      <c r="J672" s="21">
        <f t="shared" si="100"/>
        <v>-1.066539633376162E-2</v>
      </c>
    </row>
    <row r="673" spans="2:10" x14ac:dyDescent="0.2">
      <c r="B673" s="21">
        <f t="shared" si="101"/>
        <v>32.900000000000269</v>
      </c>
      <c r="C673" s="21">
        <f t="shared" ref="C673:E688" si="107">C672+$C$11*H672</f>
        <v>289.20446018375355</v>
      </c>
      <c r="D673" s="21">
        <f t="shared" si="107"/>
        <v>2.1809615678463873E-2</v>
      </c>
      <c r="E673" s="21">
        <f t="shared" si="107"/>
        <v>5.0219107193582353</v>
      </c>
      <c r="F673" s="21">
        <f t="shared" si="103"/>
        <v>0.50131234281149062</v>
      </c>
      <c r="G673" s="21">
        <f t="shared" si="104"/>
        <v>0.30893652086192042</v>
      </c>
      <c r="H673" s="21">
        <f t="shared" si="105"/>
        <v>0.37953539437317385</v>
      </c>
      <c r="I673" s="21">
        <f t="shared" si="106"/>
        <v>-1.5071828889423653E-2</v>
      </c>
      <c r="J673" s="21">
        <f t="shared" si="100"/>
        <v>-1.0413992397212943E-2</v>
      </c>
    </row>
    <row r="674" spans="2:10" x14ac:dyDescent="0.2">
      <c r="B674" s="21">
        <f t="shared" si="101"/>
        <v>32.950000000000266</v>
      </c>
      <c r="C674" s="21">
        <f t="shared" si="107"/>
        <v>289.22343695347223</v>
      </c>
      <c r="D674" s="21">
        <f t="shared" si="107"/>
        <v>2.1056024233992689E-2</v>
      </c>
      <c r="E674" s="21">
        <f t="shared" si="107"/>
        <v>5.0213900197383747</v>
      </c>
      <c r="F674" s="21">
        <f t="shared" si="103"/>
        <v>0.50128120877781879</v>
      </c>
      <c r="G674" s="21">
        <f t="shared" si="104"/>
        <v>0.30890696235279153</v>
      </c>
      <c r="H674" s="21">
        <f t="shared" si="105"/>
        <v>0.37055560617570732</v>
      </c>
      <c r="I674" s="21">
        <f t="shared" si="106"/>
        <v>-1.4551671748643243E-2</v>
      </c>
      <c r="J674" s="21">
        <f t="shared" si="100"/>
        <v>-1.0168455135540572E-2</v>
      </c>
    </row>
    <row r="675" spans="2:10" x14ac:dyDescent="0.2">
      <c r="B675" s="21">
        <f t="shared" si="101"/>
        <v>33.000000000000263</v>
      </c>
      <c r="C675" s="21">
        <f t="shared" si="107"/>
        <v>289.241964733781</v>
      </c>
      <c r="D675" s="21">
        <f t="shared" si="107"/>
        <v>2.0328440646560527E-2</v>
      </c>
      <c r="E675" s="21">
        <f t="shared" si="107"/>
        <v>5.0208815969815976</v>
      </c>
      <c r="F675" s="21">
        <f t="shared" si="103"/>
        <v>0.50125080631223073</v>
      </c>
      <c r="G675" s="21">
        <f t="shared" si="104"/>
        <v>0.30887810030645152</v>
      </c>
      <c r="H675" s="21">
        <f t="shared" si="105"/>
        <v>0.36178567525103278</v>
      </c>
      <c r="I675" s="21">
        <f t="shared" si="106"/>
        <v>-1.4049430517458458E-2</v>
      </c>
      <c r="J675" s="21">
        <f t="shared" si="100"/>
        <v>-9.9286492522558147E-3</v>
      </c>
    </row>
    <row r="676" spans="2:10" x14ac:dyDescent="0.2">
      <c r="B676" s="21">
        <f t="shared" si="101"/>
        <v>33.05000000000026</v>
      </c>
      <c r="C676" s="21">
        <f t="shared" si="107"/>
        <v>289.26005401754355</v>
      </c>
      <c r="D676" s="21">
        <f t="shared" si="107"/>
        <v>1.9625969120687606E-2</v>
      </c>
      <c r="E676" s="21">
        <f t="shared" si="107"/>
        <v>5.0203851645189852</v>
      </c>
      <c r="F676" s="21">
        <f t="shared" si="103"/>
        <v>0.50122111845509076</v>
      </c>
      <c r="G676" s="21">
        <f t="shared" si="104"/>
        <v>0.30884991848732157</v>
      </c>
      <c r="H676" s="21">
        <f t="shared" si="105"/>
        <v>0.35322079028137371</v>
      </c>
      <c r="I676" s="21">
        <f t="shared" si="106"/>
        <v>-1.3564490157528548E-2</v>
      </c>
      <c r="J676" s="21">
        <f t="shared" si="100"/>
        <v>-9.6944425352892237E-3</v>
      </c>
    </row>
    <row r="677" spans="2:10" x14ac:dyDescent="0.2">
      <c r="B677" s="21">
        <f t="shared" si="101"/>
        <v>33.100000000000257</v>
      </c>
      <c r="C677" s="21">
        <f t="shared" si="107"/>
        <v>289.27771505705761</v>
      </c>
      <c r="D677" s="21">
        <f t="shared" si="107"/>
        <v>1.8947744612811179E-2</v>
      </c>
      <c r="E677" s="21">
        <f t="shared" si="107"/>
        <v>5.0199004423922204</v>
      </c>
      <c r="F677" s="21">
        <f t="shared" si="103"/>
        <v>0.50119212863255913</v>
      </c>
      <c r="G677" s="21">
        <f t="shared" si="104"/>
        <v>0.30882240103334913</v>
      </c>
      <c r="H677" s="21">
        <f t="shared" si="105"/>
        <v>0.34485624688079997</v>
      </c>
      <c r="I677" s="21">
        <f t="shared" si="106"/>
        <v>-1.3096256627316125E-2</v>
      </c>
      <c r="J677" s="21">
        <f t="shared" si="100"/>
        <v>-9.4657057873060915E-3</v>
      </c>
    </row>
    <row r="678" spans="2:10" x14ac:dyDescent="0.2">
      <c r="B678" s="21">
        <f t="shared" si="101"/>
        <v>33.150000000000254</v>
      </c>
      <c r="C678" s="21">
        <f t="shared" si="107"/>
        <v>289.29495786940163</v>
      </c>
      <c r="D678" s="21">
        <f t="shared" si="107"/>
        <v>1.8292931781445372E-2</v>
      </c>
      <c r="E678" s="21">
        <f t="shared" si="107"/>
        <v>5.0194271571028555</v>
      </c>
      <c r="F678" s="21">
        <f t="shared" si="103"/>
        <v>0.50116382064804577</v>
      </c>
      <c r="G678" s="21">
        <f t="shared" si="104"/>
        <v>0.30879553244753699</v>
      </c>
      <c r="H678" s="21">
        <f t="shared" si="105"/>
        <v>0.33668744534393952</v>
      </c>
      <c r="I678" s="21">
        <f t="shared" si="106"/>
        <v>-1.2644156171967477E-2</v>
      </c>
      <c r="J678" s="21">
        <f t="shared" si="100"/>
        <v>-9.2423127570722564E-3</v>
      </c>
    </row>
    <row r="679" spans="2:10" x14ac:dyDescent="0.2">
      <c r="B679" s="21">
        <f t="shared" si="101"/>
        <v>33.200000000000252</v>
      </c>
      <c r="C679" s="21">
        <f t="shared" si="107"/>
        <v>289.3117922416688</v>
      </c>
      <c r="D679" s="21">
        <f t="shared" si="107"/>
        <v>1.7660723972846997E-2</v>
      </c>
      <c r="E679" s="21">
        <f t="shared" si="107"/>
        <v>5.0189650414650018</v>
      </c>
      <c r="F679" s="21">
        <f t="shared" si="103"/>
        <v>0.50113617867384719</v>
      </c>
      <c r="G679" s="21">
        <f t="shared" si="104"/>
        <v>0.30876929758966304</v>
      </c>
      <c r="H679" s="21">
        <f t="shared" si="105"/>
        <v>0.32870988843749244</v>
      </c>
      <c r="I679" s="21">
        <f t="shared" si="106"/>
        <v>-1.2207634636826108E-2</v>
      </c>
      <c r="J679" s="21">
        <f t="shared" si="100"/>
        <v>-9.0241400729155659E-3</v>
      </c>
    </row>
    <row r="680" spans="2:10" x14ac:dyDescent="0.2">
      <c r="B680" s="21">
        <f t="shared" si="101"/>
        <v>33.250000000000249</v>
      </c>
      <c r="C680" s="21">
        <f t="shared" si="107"/>
        <v>289.3282277360907</v>
      </c>
      <c r="D680" s="21">
        <f t="shared" si="107"/>
        <v>1.7050342241005691E-2</v>
      </c>
      <c r="E680" s="21">
        <f t="shared" si="107"/>
        <v>5.0185138344613556</v>
      </c>
      <c r="F680" s="21">
        <f t="shared" si="103"/>
        <v>0.50110918724296116</v>
      </c>
      <c r="G680" s="21">
        <f t="shared" si="104"/>
        <v>0.30874368166818505</v>
      </c>
      <c r="H680" s="21">
        <f t="shared" si="105"/>
        <v>0.32091917923343383</v>
      </c>
      <c r="I680" s="21">
        <f t="shared" si="106"/>
        <v>-1.1786156803815022E-2</v>
      </c>
      <c r="J680" s="21">
        <f t="shared" si="100"/>
        <v>-8.8110671773258473E-3</v>
      </c>
    </row>
    <row r="681" spans="2:10" x14ac:dyDescent="0.2">
      <c r="B681" s="21">
        <f t="shared" si="101"/>
        <v>33.300000000000246</v>
      </c>
      <c r="C681" s="21">
        <f t="shared" si="107"/>
        <v>289.34427369505238</v>
      </c>
      <c r="D681" s="21">
        <f t="shared" si="107"/>
        <v>1.646103440081494E-2</v>
      </c>
      <c r="E681" s="21">
        <f t="shared" si="107"/>
        <v>5.0180732811024891</v>
      </c>
      <c r="F681" s="21">
        <f t="shared" si="103"/>
        <v>0.50108283124107689</v>
      </c>
      <c r="G681" s="21">
        <f t="shared" si="104"/>
        <v>0.30871867023232707</v>
      </c>
      <c r="H681" s="21">
        <f t="shared" si="105"/>
        <v>0.31331101898370406</v>
      </c>
      <c r="I681" s="21">
        <f t="shared" si="106"/>
        <v>-1.1379205749946761E-2</v>
      </c>
      <c r="J681" s="21">
        <f t="shared" si="100"/>
        <v>-8.602976263257265E-3</v>
      </c>
    </row>
    <row r="682" spans="2:10" x14ac:dyDescent="0.2">
      <c r="B682" s="21">
        <f t="shared" si="101"/>
        <v>33.350000000000243</v>
      </c>
      <c r="C682" s="21">
        <f t="shared" si="107"/>
        <v>289.35993924600155</v>
      </c>
      <c r="D682" s="21">
        <f t="shared" si="107"/>
        <v>1.5892074113317601E-2</v>
      </c>
      <c r="E682" s="21">
        <f t="shared" si="107"/>
        <v>5.0176431322893258</v>
      </c>
      <c r="F682" s="21">
        <f t="shared" si="103"/>
        <v>0.50105709589873682</v>
      </c>
      <c r="G682" s="21">
        <f t="shared" si="104"/>
        <v>0.30869424916434374</v>
      </c>
      <c r="H682" s="21">
        <f t="shared" si="105"/>
        <v>0.30588120503568222</v>
      </c>
      <c r="I682" s="21">
        <f t="shared" si="106"/>
        <v>-1.0986282227242921E-2</v>
      </c>
      <c r="J682" s="21">
        <f t="shared" si="100"/>
        <v>-8.3997522118586538E-3</v>
      </c>
    </row>
    <row r="683" spans="2:10" x14ac:dyDescent="0.2">
      <c r="B683" s="21">
        <f t="shared" si="101"/>
        <v>33.40000000000024</v>
      </c>
      <c r="C683" s="21">
        <f t="shared" si="107"/>
        <v>289.37523330625334</v>
      </c>
      <c r="D683" s="21">
        <f t="shared" si="107"/>
        <v>1.5342760001955455E-2</v>
      </c>
      <c r="E683" s="21">
        <f t="shared" si="107"/>
        <v>5.0172231446787325</v>
      </c>
      <c r="F683" s="21">
        <f t="shared" si="103"/>
        <v>0.50103196678366646</v>
      </c>
      <c r="G683" s="21">
        <f t="shared" si="104"/>
        <v>0.30867040467195722</v>
      </c>
      <c r="H683" s="21">
        <f t="shared" si="105"/>
        <v>0.29862562878778581</v>
      </c>
      <c r="I683" s="21">
        <f t="shared" si="106"/>
        <v>-1.0606904063367145E-2</v>
      </c>
      <c r="J683" s="21">
        <f t="shared" si="100"/>
        <v>-8.2012825317689178E-3</v>
      </c>
    </row>
    <row r="684" spans="2:10" x14ac:dyDescent="0.2">
      <c r="B684" s="21">
        <f t="shared" si="101"/>
        <v>33.450000000000237</v>
      </c>
      <c r="C684" s="21">
        <f t="shared" si="107"/>
        <v>289.39016458769271</v>
      </c>
      <c r="D684" s="21">
        <f t="shared" si="107"/>
        <v>1.4812414798787098E-2</v>
      </c>
      <c r="E684" s="21">
        <f t="shared" si="107"/>
        <v>5.0168130805521445</v>
      </c>
      <c r="F684" s="21">
        <f t="shared" si="103"/>
        <v>0.50100742979326751</v>
      </c>
      <c r="G684" s="21">
        <f t="shared" si="104"/>
        <v>0.30864712328096411</v>
      </c>
      <c r="H684" s="21">
        <f t="shared" si="105"/>
        <v>0.29154027368423036</v>
      </c>
      <c r="I684" s="21">
        <f t="shared" si="106"/>
        <v>-1.024060558229708E-2</v>
      </c>
      <c r="J684" s="21">
        <f t="shared" si="100"/>
        <v>-8.0074572992184685E-3</v>
      </c>
    </row>
    <row r="685" spans="2:10" x14ac:dyDescent="0.2">
      <c r="B685" s="21">
        <f t="shared" si="101"/>
        <v>33.500000000000234</v>
      </c>
      <c r="C685" s="21">
        <f t="shared" si="107"/>
        <v>289.40474160137694</v>
      </c>
      <c r="D685" s="21">
        <f t="shared" si="107"/>
        <v>1.4300384519672244E-2</v>
      </c>
      <c r="E685" s="21">
        <f t="shared" si="107"/>
        <v>5.0164127076871834</v>
      </c>
      <c r="F685" s="21">
        <f t="shared" si="103"/>
        <v>0.50098347114727426</v>
      </c>
      <c r="G685" s="21">
        <f t="shared" si="104"/>
        <v>0.3086243918280081</v>
      </c>
      <c r="H685" s="21">
        <f t="shared" si="105"/>
        <v>0.2846212132493175</v>
      </c>
      <c r="I685" s="21">
        <f t="shared" si="106"/>
        <v>-9.8869370443817363E-3</v>
      </c>
      <c r="J685" s="21">
        <f t="shared" si="100"/>
        <v>-7.8181691002651363E-3</v>
      </c>
    </row>
    <row r="686" spans="2:10" x14ac:dyDescent="0.2">
      <c r="B686" s="21">
        <f t="shared" si="101"/>
        <v>33.550000000000232</v>
      </c>
      <c r="C686" s="21">
        <f t="shared" si="107"/>
        <v>289.41897266203938</v>
      </c>
      <c r="D686" s="21">
        <f t="shared" si="107"/>
        <v>1.3806037667453157E-2</v>
      </c>
      <c r="E686" s="21">
        <f t="shared" si="107"/>
        <v>5.0160217992321705</v>
      </c>
      <c r="F686" s="21">
        <f t="shared" si="103"/>
        <v>0.50096007738056714</v>
      </c>
      <c r="G686" s="21">
        <f t="shared" si="104"/>
        <v>0.30860219745351503</v>
      </c>
      <c r="H686" s="21">
        <f t="shared" si="105"/>
        <v>0.2778646091598026</v>
      </c>
      <c r="I686" s="21">
        <f t="shared" si="106"/>
        <v>-9.5454641051511118E-3</v>
      </c>
      <c r="J686" s="21">
        <f t="shared" si="100"/>
        <v>-7.6333129739474433E-3</v>
      </c>
    </row>
    <row r="687" spans="2:10" x14ac:dyDescent="0.2">
      <c r="B687" s="21">
        <f t="shared" si="101"/>
        <v>33.600000000000229</v>
      </c>
      <c r="C687" s="21">
        <f t="shared" si="107"/>
        <v>289.43286589249738</v>
      </c>
      <c r="D687" s="21">
        <f t="shared" si="107"/>
        <v>1.3328764462195601E-2</v>
      </c>
      <c r="E687" s="21">
        <f t="shared" si="107"/>
        <v>5.0156401335834735</v>
      </c>
      <c r="F687" s="21">
        <f t="shared" si="103"/>
        <v>0.50093723533613987</v>
      </c>
      <c r="G687" s="21">
        <f t="shared" si="104"/>
        <v>0.30858052759478544</v>
      </c>
      <c r="H687" s="21">
        <f t="shared" si="105"/>
        <v>0.27126670935468195</v>
      </c>
      <c r="I687" s="21">
        <f t="shared" si="106"/>
        <v>-9.2157672922646549E-3</v>
      </c>
      <c r="J687" s="21">
        <f t="shared" si="100"/>
        <v>-7.452786356769916E-3</v>
      </c>
    </row>
    <row r="688" spans="2:10" x14ac:dyDescent="0.2">
      <c r="B688" s="21">
        <f t="shared" si="101"/>
        <v>33.650000000000226</v>
      </c>
      <c r="C688" s="21">
        <f t="shared" si="107"/>
        <v>289.4464292279651</v>
      </c>
      <c r="D688" s="21">
        <f t="shared" si="107"/>
        <v>1.2867976097582369E-2</v>
      </c>
      <c r="E688" s="21">
        <f t="shared" si="107"/>
        <v>5.0152674942656352</v>
      </c>
      <c r="F688" s="21">
        <f t="shared" si="103"/>
        <v>0.50091493215821981</v>
      </c>
      <c r="G688" s="21">
        <f t="shared" si="104"/>
        <v>0.30855936997924271</v>
      </c>
      <c r="H688" s="21">
        <f t="shared" si="105"/>
        <v>0.26482384618255833</v>
      </c>
      <c r="I688" s="21">
        <f t="shared" si="106"/>
        <v>-8.8974415000043997E-3</v>
      </c>
      <c r="J688" s="21">
        <f t="shared" si="100"/>
        <v>-7.2764890283214109E-3</v>
      </c>
    </row>
    <row r="689" spans="2:10" x14ac:dyDescent="0.2">
      <c r="B689" s="21">
        <f t="shared" si="101"/>
        <v>33.700000000000223</v>
      </c>
      <c r="C689" s="21">
        <f t="shared" ref="C689:E704" si="108">C688+$C$11*H688</f>
        <v>289.45967042027422</v>
      </c>
      <c r="D689" s="21">
        <f t="shared" si="108"/>
        <v>1.2423104022582149E-2</v>
      </c>
      <c r="E689" s="21">
        <f t="shared" si="108"/>
        <v>5.0149036698142195</v>
      </c>
      <c r="F689" s="21">
        <f t="shared" si="103"/>
        <v>0.50089315528553569</v>
      </c>
      <c r="G689" s="21">
        <f t="shared" si="104"/>
        <v>0.30853871261783261</v>
      </c>
      <c r="H689" s="21">
        <f t="shared" si="105"/>
        <v>0.2585324345852853</v>
      </c>
      <c r="I689" s="21">
        <f t="shared" si="106"/>
        <v>-8.5900955007372354E-3</v>
      </c>
      <c r="J689" s="21">
        <f t="shared" si="100"/>
        <v>-7.1043230584636879E-3</v>
      </c>
    </row>
    <row r="690" spans="2:10" x14ac:dyDescent="0.2">
      <c r="B690" s="21">
        <f t="shared" si="101"/>
        <v>33.75000000000022</v>
      </c>
      <c r="C690" s="21">
        <f t="shared" si="108"/>
        <v>289.47259704200349</v>
      </c>
      <c r="D690" s="21">
        <f t="shared" si="108"/>
        <v>1.1993599247545287E-2</v>
      </c>
      <c r="E690" s="21">
        <f t="shared" si="108"/>
        <v>5.0145484536612965</v>
      </c>
      <c r="F690" s="21">
        <f t="shared" si="103"/>
        <v>0.5008718924447314</v>
      </c>
      <c r="G690" s="21">
        <f t="shared" si="104"/>
        <v>0.30851854379857052</v>
      </c>
      <c r="H690" s="21">
        <f t="shared" si="105"/>
        <v>0.25238897031770091</v>
      </c>
      <c r="I690" s="21">
        <f t="shared" si="106"/>
        <v>-8.2933514727889842E-3</v>
      </c>
      <c r="J690" s="21">
        <f t="shared" si="100"/>
        <v>-6.9361927554865126E-3</v>
      </c>
    </row>
    <row r="691" spans="2:10" x14ac:dyDescent="0.2">
      <c r="B691" s="21">
        <f t="shared" si="101"/>
        <v>33.800000000000217</v>
      </c>
      <c r="C691" s="21">
        <f t="shared" si="108"/>
        <v>289.48521649051935</v>
      </c>
      <c r="D691" s="21">
        <f t="shared" si="108"/>
        <v>1.1578931673905838E-2</v>
      </c>
      <c r="E691" s="21">
        <f t="shared" si="108"/>
        <v>5.0142016440235224</v>
      </c>
      <c r="F691" s="21">
        <f t="shared" si="103"/>
        <v>0.50085113164392137</v>
      </c>
      <c r="G691" s="21">
        <f t="shared" si="104"/>
        <v>0.30849885208023353</v>
      </c>
      <c r="H691" s="21">
        <f t="shared" si="105"/>
        <v>0.24639002820250816</v>
      </c>
      <c r="I691" s="21">
        <f t="shared" si="106"/>
        <v>-8.0068445441904296E-3</v>
      </c>
      <c r="J691" s="21">
        <f t="shared" si="100"/>
        <v>-6.77200461543165E-3</v>
      </c>
    </row>
    <row r="692" spans="2:10" x14ac:dyDescent="0.2">
      <c r="B692" s="21">
        <f t="shared" si="101"/>
        <v>33.850000000000215</v>
      </c>
      <c r="C692" s="21">
        <f t="shared" si="108"/>
        <v>289.49753599192945</v>
      </c>
      <c r="D692" s="21">
        <f t="shared" si="108"/>
        <v>1.1178589446696316E-2</v>
      </c>
      <c r="E692" s="21">
        <f t="shared" si="108"/>
        <v>5.0138630437927505</v>
      </c>
      <c r="F692" s="21">
        <f t="shared" si="103"/>
        <v>0.5008308611663862</v>
      </c>
      <c r="G692" s="21">
        <f t="shared" si="104"/>
        <v>0.30847962628619424</v>
      </c>
      <c r="H692" s="21">
        <f t="shared" si="105"/>
        <v>0.24053226042018502</v>
      </c>
      <c r="I692" s="21">
        <f t="shared" si="106"/>
        <v>-7.7302223517726424E-3</v>
      </c>
      <c r="J692" s="21">
        <f t="shared" si="100"/>
        <v>-6.6116672725990838E-3</v>
      </c>
    </row>
    <row r="693" spans="2:10" x14ac:dyDescent="0.2">
      <c r="B693" s="21">
        <f t="shared" si="101"/>
        <v>33.900000000000212</v>
      </c>
      <c r="C693" s="21">
        <f t="shared" si="108"/>
        <v>289.50956260495047</v>
      </c>
      <c r="D693" s="21">
        <f t="shared" si="108"/>
        <v>1.0792078329107684E-2</v>
      </c>
      <c r="E693" s="21">
        <f t="shared" si="108"/>
        <v>5.0135324604291203</v>
      </c>
      <c r="F693" s="21">
        <f t="shared" si="103"/>
        <v>0.50081106956440435</v>
      </c>
      <c r="G693" s="21">
        <f t="shared" si="104"/>
        <v>0.30846085549839258</v>
      </c>
      <c r="H693" s="21">
        <f t="shared" si="105"/>
        <v>0.23481239483289229</v>
      </c>
      <c r="I693" s="21">
        <f t="shared" si="106"/>
        <v>-7.4631446151054654E-3</v>
      </c>
      <c r="J693" s="21">
        <f t="shared" si="100"/>
        <v>-6.4550914512583272E-3</v>
      </c>
    </row>
    <row r="694" spans="2:10" x14ac:dyDescent="0.2">
      <c r="B694" s="21">
        <f t="shared" si="101"/>
        <v>33.950000000000209</v>
      </c>
      <c r="C694" s="21">
        <f t="shared" si="108"/>
        <v>289.52130322469213</v>
      </c>
      <c r="D694" s="21">
        <f t="shared" si="108"/>
        <v>1.0418921098352411E-2</v>
      </c>
      <c r="E694" s="21">
        <f t="shared" si="108"/>
        <v>5.013209705856557</v>
      </c>
      <c r="F694" s="21">
        <f t="shared" si="103"/>
        <v>0.50079174565321805</v>
      </c>
      <c r="G694" s="21">
        <f t="shared" si="104"/>
        <v>0.3084425290514432</v>
      </c>
      <c r="H694" s="21">
        <f t="shared" si="105"/>
        <v>0.22922723334217371</v>
      </c>
      <c r="I694" s="21">
        <f t="shared" si="106"/>
        <v>-7.2052827247891527E-3</v>
      </c>
      <c r="J694" s="21">
        <f t="shared" si="100"/>
        <v>-6.3021899183695086E-3</v>
      </c>
    </row>
    <row r="695" spans="2:10" x14ac:dyDescent="0.2">
      <c r="B695" s="21">
        <f t="shared" si="101"/>
        <v>34.000000000000206</v>
      </c>
      <c r="C695" s="21">
        <f t="shared" si="108"/>
        <v>289.53276458635924</v>
      </c>
      <c r="D695" s="21">
        <f t="shared" si="108"/>
        <v>1.0058656962112953E-2</v>
      </c>
      <c r="E695" s="21">
        <f t="shared" si="108"/>
        <v>5.0128945963606384</v>
      </c>
      <c r="F695" s="21">
        <f t="shared" si="103"/>
        <v>0.50077287850512953</v>
      </c>
      <c r="G695" s="21">
        <f t="shared" si="104"/>
        <v>0.3084246365268748</v>
      </c>
      <c r="H695" s="21">
        <f t="shared" si="105"/>
        <v>0.22377365027952434</v>
      </c>
      <c r="I695" s="21">
        <f t="shared" si="106"/>
        <v>-6.956319344624747E-3</v>
      </c>
      <c r="J695" s="21">
        <f t="shared" si="100"/>
        <v>-6.1528774372699678E-3</v>
      </c>
    </row>
    <row r="696" spans="2:10" x14ac:dyDescent="0.2">
      <c r="B696" s="21">
        <f t="shared" si="101"/>
        <v>34.050000000000203</v>
      </c>
      <c r="C696" s="21">
        <f t="shared" si="108"/>
        <v>289.54395326887322</v>
      </c>
      <c r="D696" s="21">
        <f t="shared" si="108"/>
        <v>9.7108409948817153E-3</v>
      </c>
      <c r="E696" s="21">
        <f t="shared" si="108"/>
        <v>5.0125869524887747</v>
      </c>
      <c r="F696" s="21">
        <f t="shared" si="103"/>
        <v>0.5007544574437266</v>
      </c>
      <c r="G696" s="21">
        <f t="shared" si="104"/>
        <v>0.30840716774749943</v>
      </c>
      <c r="H696" s="21">
        <f t="shared" si="105"/>
        <v>0.2184485908297274</v>
      </c>
      <c r="I696" s="21">
        <f t="shared" si="106"/>
        <v>-6.7159480272039355E-3</v>
      </c>
      <c r="J696" s="21">
        <f t="shared" si="100"/>
        <v>-6.0070707228021911E-3</v>
      </c>
    </row>
    <row r="697" spans="2:10" x14ac:dyDescent="0.2">
      <c r="B697" s="21">
        <f t="shared" si="101"/>
        <v>34.1000000000002</v>
      </c>
      <c r="C697" s="21">
        <f t="shared" si="108"/>
        <v>289.55487569841472</v>
      </c>
      <c r="D697" s="21">
        <f t="shared" si="108"/>
        <v>9.375043593521518E-3</v>
      </c>
      <c r="E697" s="21">
        <f t="shared" si="108"/>
        <v>5.0122865989526346</v>
      </c>
      <c r="F697" s="21">
        <f t="shared" si="103"/>
        <v>0.50073647203823224</v>
      </c>
      <c r="G697" s="21">
        <f t="shared" si="104"/>
        <v>0.30839011277190692</v>
      </c>
      <c r="H697" s="21">
        <f t="shared" si="105"/>
        <v>0.21324906948569403</v>
      </c>
      <c r="I697" s="21">
        <f t="shared" si="106"/>
        <v>-6.4838728424738744E-3</v>
      </c>
      <c r="J697" s="21">
        <f t="shared" si="100"/>
        <v>-5.8646883967471749E-3</v>
      </c>
    </row>
    <row r="698" spans="2:10" x14ac:dyDescent="0.2">
      <c r="B698" s="21">
        <f t="shared" si="101"/>
        <v>34.150000000000198</v>
      </c>
      <c r="C698" s="21">
        <f t="shared" si="108"/>
        <v>289.56553815188903</v>
      </c>
      <c r="D698" s="21">
        <f t="shared" si="108"/>
        <v>9.0508499513978248E-3</v>
      </c>
      <c r="E698" s="21">
        <f t="shared" si="108"/>
        <v>5.0119933645327972</v>
      </c>
      <c r="F698" s="21">
        <f t="shared" si="103"/>
        <v>0.50071891209797925</v>
      </c>
      <c r="G698" s="21">
        <f t="shared" si="104"/>
        <v>0.30837346188908482</v>
      </c>
      <c r="H698" s="21">
        <f t="shared" si="105"/>
        <v>0.20817216853526563</v>
      </c>
      <c r="I698" s="21">
        <f t="shared" si="106"/>
        <v>-6.2598080188466226E-3</v>
      </c>
      <c r="J698" s="21">
        <f t="shared" si="100"/>
        <v>-5.7256509451353351E-3</v>
      </c>
    </row>
    <row r="699" spans="2:10" x14ac:dyDescent="0.2">
      <c r="B699" s="21">
        <f t="shared" si="101"/>
        <v>34.200000000000195</v>
      </c>
      <c r="C699" s="21">
        <f t="shared" si="108"/>
        <v>289.57594676031579</v>
      </c>
      <c r="D699" s="21">
        <f t="shared" si="108"/>
        <v>8.7378595504554943E-3</v>
      </c>
      <c r="E699" s="21">
        <f t="shared" si="108"/>
        <v>5.0117070819855405</v>
      </c>
      <c r="F699" s="21">
        <f t="shared" si="103"/>
        <v>0.50070176766700347</v>
      </c>
      <c r="G699" s="21">
        <f t="shared" si="104"/>
        <v>0.30835720561315721</v>
      </c>
      <c r="H699" s="21">
        <f t="shared" si="105"/>
        <v>0.2032150365783085</v>
      </c>
      <c r="I699" s="21">
        <f t="shared" si="106"/>
        <v>-6.0434775964368003E-3</v>
      </c>
      <c r="J699" s="21">
        <f t="shared" si="100"/>
        <v>-5.5898806757746795E-3</v>
      </c>
    </row>
    <row r="700" spans="2:10" x14ac:dyDescent="0.2">
      <c r="B700" s="21">
        <f t="shared" si="101"/>
        <v>34.250000000000192</v>
      </c>
      <c r="C700" s="21">
        <f t="shared" si="108"/>
        <v>289.58610751214468</v>
      </c>
      <c r="D700" s="21">
        <f t="shared" si="108"/>
        <v>8.4356856706336546E-3</v>
      </c>
      <c r="E700" s="21">
        <f t="shared" si="108"/>
        <v>5.0114275879517516</v>
      </c>
      <c r="F700" s="21">
        <f t="shared" si="103"/>
        <v>0.50068502901875622</v>
      </c>
      <c r="G700" s="21">
        <f t="shared" si="104"/>
        <v>0.30834133467824321</v>
      </c>
      <c r="H700" s="21">
        <f t="shared" si="105"/>
        <v>0.19837488707447842</v>
      </c>
      <c r="I700" s="21">
        <f t="shared" si="106"/>
        <v>-5.8346150920243426E-3</v>
      </c>
      <c r="J700" s="21">
        <f t="shared" si="100"/>
        <v>-5.4573016771571354E-3</v>
      </c>
    </row>
    <row r="701" spans="2:10" x14ac:dyDescent="0.2">
      <c r="B701" s="21">
        <f t="shared" si="101"/>
        <v>34.300000000000189</v>
      </c>
      <c r="C701" s="21">
        <f t="shared" si="108"/>
        <v>289.59602625649842</v>
      </c>
      <c r="D701" s="21">
        <f t="shared" si="108"/>
        <v>8.1439549160324375E-3</v>
      </c>
      <c r="E701" s="21">
        <f t="shared" si="108"/>
        <v>5.0111547228678939</v>
      </c>
      <c r="F701" s="21">
        <f t="shared" si="103"/>
        <v>0.50066868665093156</v>
      </c>
      <c r="G701" s="21">
        <f t="shared" si="104"/>
        <v>0.30832584003343061</v>
      </c>
      <c r="H701" s="21">
        <f t="shared" si="105"/>
        <v>0.19364899692054613</v>
      </c>
      <c r="I701" s="21">
        <f t="shared" si="106"/>
        <v>-5.6329631753523502E-3</v>
      </c>
      <c r="J701" s="21">
        <f t="shared" si="100"/>
        <v>-5.3278397783478844E-3</v>
      </c>
    </row>
    <row r="702" spans="2:10" x14ac:dyDescent="0.2">
      <c r="B702" s="21">
        <f t="shared" si="101"/>
        <v>34.350000000000186</v>
      </c>
      <c r="C702" s="21">
        <f t="shared" si="108"/>
        <v>289.60570870634444</v>
      </c>
      <c r="D702" s="21">
        <f t="shared" si="108"/>
        <v>7.8623067572648198E-3</v>
      </c>
      <c r="E702" s="21">
        <f t="shared" si="108"/>
        <v>5.0108883308789762</v>
      </c>
      <c r="F702" s="21">
        <f t="shared" si="103"/>
        <v>0.5006527312804061</v>
      </c>
      <c r="G702" s="21">
        <f t="shared" si="104"/>
        <v>0.30831071283786149</v>
      </c>
      <c r="H702" s="21">
        <f t="shared" si="105"/>
        <v>0.18903470505680961</v>
      </c>
      <c r="I702" s="21">
        <f t="shared" si="106"/>
        <v>-5.438273356382568E-3</v>
      </c>
      <c r="J702" s="21">
        <f t="shared" si="100"/>
        <v>-5.2014225088725542E-3</v>
      </c>
    </row>
    <row r="703" spans="2:10" x14ac:dyDescent="0.2">
      <c r="B703" s="21">
        <f t="shared" si="101"/>
        <v>34.400000000000183</v>
      </c>
      <c r="C703" s="21">
        <f t="shared" si="108"/>
        <v>289.61516044159731</v>
      </c>
      <c r="D703" s="21">
        <f t="shared" si="108"/>
        <v>7.5903930894456913E-3</v>
      </c>
      <c r="E703" s="21">
        <f t="shared" si="108"/>
        <v>5.010628259753533</v>
      </c>
      <c r="F703" s="21">
        <f t="shared" si="103"/>
        <v>0.50063715383829221</v>
      </c>
      <c r="G703" s="21">
        <f t="shared" si="104"/>
        <v>0.30829594445593067</v>
      </c>
      <c r="H703" s="21">
        <f t="shared" si="105"/>
        <v>0.18452941110297935</v>
      </c>
      <c r="I703" s="21">
        <f t="shared" si="106"/>
        <v>-5.2503056831432627E-3</v>
      </c>
      <c r="J703" s="21">
        <f t="shared" si="100"/>
        <v>-5.0779790614607929E-3</v>
      </c>
    </row>
    <row r="704" spans="2:10" x14ac:dyDescent="0.2">
      <c r="B704" s="21">
        <f t="shared" si="101"/>
        <v>34.45000000000018</v>
      </c>
      <c r="C704" s="21">
        <f t="shared" si="108"/>
        <v>289.62438691215249</v>
      </c>
      <c r="D704" s="21">
        <f t="shared" si="108"/>
        <v>7.3278778052885286E-3</v>
      </c>
      <c r="E704" s="21">
        <f t="shared" si="108"/>
        <v>5.0103743608004603</v>
      </c>
      <c r="F704" s="21">
        <f t="shared" si="103"/>
        <v>0.50062194546509542</v>
      </c>
      <c r="G704" s="21">
        <f t="shared" si="104"/>
        <v>0.30828152645258933</v>
      </c>
      <c r="H704" s="21">
        <f t="shared" si="105"/>
        <v>0.18013057402105434</v>
      </c>
      <c r="I704" s="21">
        <f t="shared" si="106"/>
        <v>-5.0688284498161306E-3</v>
      </c>
      <c r="J704" s="21">
        <f t="shared" si="100"/>
        <v>-4.9574402532350896E-3</v>
      </c>
    </row>
    <row r="705" spans="2:10" x14ac:dyDescent="0.2">
      <c r="B705" s="21">
        <f t="shared" si="101"/>
        <v>34.500000000000178</v>
      </c>
      <c r="C705" s="21">
        <f t="shared" ref="C705:E720" si="109">C704+$C$11*H704</f>
        <v>289.63339344085352</v>
      </c>
      <c r="D705" s="21">
        <f t="shared" si="109"/>
        <v>7.0744363827977223E-3</v>
      </c>
      <c r="E705" s="21">
        <f t="shared" si="109"/>
        <v>5.0101264887877983</v>
      </c>
      <c r="F705" s="21">
        <f t="shared" si="103"/>
        <v>0.50060709750598087</v>
      </c>
      <c r="G705" s="21">
        <f t="shared" si="104"/>
        <v>0.30826745058875632</v>
      </c>
      <c r="H705" s="21">
        <f t="shared" si="105"/>
        <v>0.175835710806718</v>
      </c>
      <c r="I705" s="21">
        <f t="shared" si="106"/>
        <v>-4.8936179147203249E-3</v>
      </c>
      <c r="J705" s="21">
        <f t="shared" si="100"/>
        <v>-4.8397384893528322E-3</v>
      </c>
    </row>
    <row r="706" spans="2:10" x14ac:dyDescent="0.2">
      <c r="B706" s="21">
        <f t="shared" si="101"/>
        <v>34.550000000000175</v>
      </c>
      <c r="C706" s="21">
        <f t="shared" si="109"/>
        <v>289.64218522639385</v>
      </c>
      <c r="D706" s="21">
        <f t="shared" si="109"/>
        <v>6.8297554870617059E-3</v>
      </c>
      <c r="E706" s="21">
        <f t="shared" si="109"/>
        <v>5.0098845018633309</v>
      </c>
      <c r="F706" s="21">
        <f t="shared" si="103"/>
        <v>0.5005926015061446</v>
      </c>
      <c r="G706" s="21">
        <f t="shared" si="104"/>
        <v>0.30825370881683301</v>
      </c>
      <c r="H706" s="21">
        <f t="shared" si="105"/>
        <v>0.17164239520817323</v>
      </c>
      <c r="I706" s="21">
        <f t="shared" si="106"/>
        <v>-4.7244580278628196E-3</v>
      </c>
      <c r="J706" s="21">
        <f t="shared" si="100"/>
        <v>-4.7248077276300995E-3</v>
      </c>
    </row>
    <row r="707" spans="2:10" x14ac:dyDescent="0.2">
      <c r="B707" s="21">
        <f t="shared" si="101"/>
        <v>34.600000000000172</v>
      </c>
      <c r="C707" s="21">
        <f t="shared" si="109"/>
        <v>289.65076734615428</v>
      </c>
      <c r="D707" s="21">
        <f t="shared" si="109"/>
        <v>6.5935325856685649E-3</v>
      </c>
      <c r="E707" s="21">
        <f t="shared" si="109"/>
        <v>5.0096482614769497</v>
      </c>
      <c r="F707" s="21">
        <f t="shared" si="103"/>
        <v>0.50057844920628147</v>
      </c>
      <c r="G707" s="21">
        <f t="shared" si="104"/>
        <v>0.30824029327631591</v>
      </c>
      <c r="H707" s="21">
        <f t="shared" si="105"/>
        <v>0.16754825647020247</v>
      </c>
      <c r="I707" s="21">
        <f t="shared" si="106"/>
        <v>-4.5611401677351409E-3</v>
      </c>
      <c r="J707" s="21">
        <f t="shared" si="100"/>
        <v>-4.6125834422267231E-3</v>
      </c>
    </row>
    <row r="708" spans="2:10" x14ac:dyDescent="0.2">
      <c r="B708" s="21">
        <f t="shared" si="101"/>
        <v>34.650000000000169</v>
      </c>
      <c r="C708" s="21">
        <f t="shared" si="109"/>
        <v>289.65914475897779</v>
      </c>
      <c r="D708" s="21">
        <f t="shared" si="109"/>
        <v>6.3654755772818081E-3</v>
      </c>
      <c r="E708" s="21">
        <f t="shared" si="109"/>
        <v>5.0094176323048387</v>
      </c>
      <c r="F708" s="21">
        <f t="shared" si="103"/>
        <v>0.50056463253815975</v>
      </c>
      <c r="G708" s="21">
        <f t="shared" si="104"/>
        <v>0.30822719628951312</v>
      </c>
      <c r="H708" s="21">
        <f t="shared" si="105"/>
        <v>0.16355097810644359</v>
      </c>
      <c r="I708" s="21">
        <f t="shared" si="106"/>
        <v>-4.403462887046866E-3</v>
      </c>
      <c r="J708" s="21">
        <f t="shared" si="100"/>
        <v>-4.5030025904178629E-3</v>
      </c>
    </row>
    <row r="709" spans="2:10" x14ac:dyDescent="0.2">
      <c r="B709" s="21">
        <f t="shared" si="101"/>
        <v>34.700000000000166</v>
      </c>
      <c r="C709" s="21">
        <f t="shared" si="109"/>
        <v>289.66732230788313</v>
      </c>
      <c r="D709" s="21">
        <f t="shared" si="109"/>
        <v>6.1453024329294649E-3</v>
      </c>
      <c r="E709" s="21">
        <f t="shared" si="109"/>
        <v>5.009192482175318</v>
      </c>
      <c r="F709" s="21">
        <f t="shared" si="103"/>
        <v>0.50055114362028663</v>
      </c>
      <c r="G709" s="21">
        <f t="shared" si="104"/>
        <v>0.30821441035735209</v>
      </c>
      <c r="H709" s="21">
        <f t="shared" si="105"/>
        <v>0.15964829669550126</v>
      </c>
      <c r="I709" s="21">
        <f t="shared" si="106"/>
        <v>-4.2512316670965085E-3</v>
      </c>
      <c r="J709" s="21">
        <f t="shared" si="100"/>
        <v>-4.3960035782119383E-3</v>
      </c>
    </row>
    <row r="710" spans="2:10" x14ac:dyDescent="0.2">
      <c r="B710" s="21">
        <f t="shared" si="101"/>
        <v>34.750000000000163</v>
      </c>
      <c r="C710" s="21">
        <f t="shared" si="109"/>
        <v>289.6753047227179</v>
      </c>
      <c r="D710" s="21">
        <f t="shared" si="109"/>
        <v>5.9327408495746395E-3</v>
      </c>
      <c r="E710" s="21">
        <f t="shared" si="109"/>
        <v>5.0089726819964078</v>
      </c>
      <c r="F710" s="21">
        <f t="shared" si="103"/>
        <v>0.50053797475367356</v>
      </c>
      <c r="G710" s="21">
        <f t="shared" si="104"/>
        <v>0.30820192815528635</v>
      </c>
      <c r="H710" s="21">
        <f t="shared" si="105"/>
        <v>0.15583800070351894</v>
      </c>
      <c r="I710" s="21">
        <f t="shared" si="106"/>
        <v>-4.1042586804901039E-3</v>
      </c>
      <c r="J710" s="21">
        <f t="shared" si="100"/>
        <v>-4.2915262279412027E-3</v>
      </c>
    </row>
    <row r="711" spans="2:10" x14ac:dyDescent="0.2">
      <c r="B711" s="21">
        <f t="shared" si="101"/>
        <v>34.800000000000161</v>
      </c>
      <c r="C711" s="21">
        <f t="shared" si="109"/>
        <v>289.68309662275306</v>
      </c>
      <c r="D711" s="21">
        <f t="shared" si="109"/>
        <v>5.7275279155501345E-3</v>
      </c>
      <c r="E711" s="21">
        <f t="shared" si="109"/>
        <v>5.0087581056850103</v>
      </c>
      <c r="F711" s="21">
        <f t="shared" si="103"/>
        <v>0.50052511841769265</v>
      </c>
      <c r="G711" s="21">
        <f t="shared" si="104"/>
        <v>0.30818974252929132</v>
      </c>
      <c r="H711" s="21">
        <f t="shared" si="105"/>
        <v>0.15211792933084695</v>
      </c>
      <c r="I711" s="21">
        <f t="shared" si="106"/>
        <v>-3.9623625619274096E-3</v>
      </c>
      <c r="J711" s="21">
        <f t="shared" si="100"/>
        <v>-4.1895117460108129E-3</v>
      </c>
    </row>
    <row r="712" spans="2:10" x14ac:dyDescent="0.2">
      <c r="B712" s="21">
        <f t="shared" si="101"/>
        <v>34.850000000000158</v>
      </c>
      <c r="C712" s="21">
        <f t="shared" si="109"/>
        <v>289.6907025192196</v>
      </c>
      <c r="D712" s="21">
        <f t="shared" si="109"/>
        <v>5.5294097874537644E-3</v>
      </c>
      <c r="E712" s="21">
        <f t="shared" si="109"/>
        <v>5.0085486300977102</v>
      </c>
      <c r="F712" s="21">
        <f t="shared" si="103"/>
        <v>0.500512567266026</v>
      </c>
      <c r="G712" s="21">
        <f t="shared" si="104"/>
        <v>0.3081778464919519</v>
      </c>
      <c r="H712" s="21">
        <f t="shared" si="105"/>
        <v>0.14848597138342717</v>
      </c>
      <c r="I712" s="21">
        <f t="shared" si="106"/>
        <v>-3.8253681867847418E-3</v>
      </c>
      <c r="J712" s="21">
        <f t="shared" si="100"/>
        <v>-4.0899026916118766E-3</v>
      </c>
    </row>
    <row r="713" spans="2:10" x14ac:dyDescent="0.2">
      <c r="B713" s="21">
        <f t="shared" si="101"/>
        <v>34.900000000000155</v>
      </c>
      <c r="C713" s="21">
        <f t="shared" si="109"/>
        <v>289.69812681778876</v>
      </c>
      <c r="D713" s="21">
        <f t="shared" si="109"/>
        <v>5.3381413781145269E-3</v>
      </c>
      <c r="E713" s="21">
        <f t="shared" si="109"/>
        <v>5.0083441349631297</v>
      </c>
      <c r="F713" s="21">
        <f t="shared" si="103"/>
        <v>0.50050031412270268</v>
      </c>
      <c r="G713" s="21">
        <f t="shared" si="104"/>
        <v>0.3081662332186379</v>
      </c>
      <c r="H713" s="21">
        <f t="shared" si="105"/>
        <v>0.14494006416745261</v>
      </c>
      <c r="I713" s="21">
        <f t="shared" si="106"/>
        <v>-3.6931064572324245E-3</v>
      </c>
      <c r="J713" s="21">
        <f t="shared" si="100"/>
        <v>-3.9926429458443579E-3</v>
      </c>
    </row>
    <row r="714" spans="2:10" x14ac:dyDescent="0.2">
      <c r="B714" s="21">
        <f t="shared" si="101"/>
        <v>34.950000000000152</v>
      </c>
      <c r="C714" s="21">
        <f t="shared" si="109"/>
        <v>289.70537382099712</v>
      </c>
      <c r="D714" s="21">
        <f t="shared" si="109"/>
        <v>5.1534860552529061E-3</v>
      </c>
      <c r="E714" s="21">
        <f t="shared" si="109"/>
        <v>5.0081445028158376</v>
      </c>
      <c r="F714" s="21">
        <f t="shared" si="103"/>
        <v>0.50048835197822528</v>
      </c>
      <c r="G714" s="21">
        <f t="shared" si="104"/>
        <v>0.30815489604376628</v>
      </c>
      <c r="H714" s="21">
        <f t="shared" si="105"/>
        <v>0.14147819240797718</v>
      </c>
      <c r="I714" s="21">
        <f t="shared" si="106"/>
        <v>-3.5654140956334472E-3</v>
      </c>
      <c r="J714" s="21">
        <f t="shared" si="100"/>
        <v>-3.8976776820076001E-3</v>
      </c>
    </row>
    <row r="715" spans="2:10" x14ac:dyDescent="0.2">
      <c r="B715" s="21">
        <f t="shared" si="101"/>
        <v>35.000000000000149</v>
      </c>
      <c r="C715" s="21">
        <f t="shared" si="109"/>
        <v>289.7124477306175</v>
      </c>
      <c r="D715" s="21">
        <f t="shared" si="109"/>
        <v>4.9752153504712335E-3</v>
      </c>
      <c r="E715" s="21">
        <f t="shared" si="109"/>
        <v>5.007949618931737</v>
      </c>
      <c r="F715" s="21">
        <f t="shared" si="103"/>
        <v>0.50047667398578088</v>
      </c>
      <c r="G715" s="21">
        <f t="shared" si="104"/>
        <v>0.30814382845714688</v>
      </c>
      <c r="H715" s="21">
        <f t="shared" si="105"/>
        <v>0.13809838719008957</v>
      </c>
      <c r="I715" s="21">
        <f t="shared" si="106"/>
        <v>-3.4421334449782617E-3</v>
      </c>
      <c r="J715" s="21">
        <f t="shared" si="100"/>
        <v>-3.804953336086791E-3</v>
      </c>
    </row>
    <row r="716" spans="2:10" x14ac:dyDescent="0.2">
      <c r="B716" s="21">
        <f t="shared" si="101"/>
        <v>35.050000000000146</v>
      </c>
      <c r="C716" s="21">
        <f t="shared" si="109"/>
        <v>289.719352649977</v>
      </c>
      <c r="D716" s="21">
        <f t="shared" si="109"/>
        <v>4.8031086782223207E-3</v>
      </c>
      <c r="E716" s="21">
        <f t="shared" si="109"/>
        <v>5.0077593712649326</v>
      </c>
      <c r="F716" s="21">
        <f t="shared" si="103"/>
        <v>0.50046527345753622</v>
      </c>
      <c r="G716" s="21">
        <f t="shared" si="104"/>
        <v>0.30813302410041149</v>
      </c>
      <c r="H716" s="21">
        <f t="shared" si="105"/>
        <v>0.13479872492261005</v>
      </c>
      <c r="I716" s="21">
        <f t="shared" si="106"/>
        <v>-3.3231122761187473E-3</v>
      </c>
      <c r="J716" s="21">
        <f t="shared" si="100"/>
        <v>-3.7144175781447975E-3</v>
      </c>
    </row>
    <row r="717" spans="2:10" x14ac:dyDescent="0.2">
      <c r="B717" s="21">
        <f t="shared" si="101"/>
        <v>35.100000000000144</v>
      </c>
      <c r="C717" s="21">
        <f t="shared" si="109"/>
        <v>289.7260925862231</v>
      </c>
      <c r="D717" s="21">
        <f t="shared" si="109"/>
        <v>4.6369530644163829E-3</v>
      </c>
      <c r="E717" s="21">
        <f t="shared" si="109"/>
        <v>5.0075736503860258</v>
      </c>
      <c r="F717" s="21">
        <f t="shared" si="103"/>
        <v>0.50045414386101528</v>
      </c>
      <c r="G717" s="21">
        <f t="shared" si="104"/>
        <v>0.30812247676352339</v>
      </c>
      <c r="H717" s="21">
        <f t="shared" si="105"/>
        <v>0.13157732632397701</v>
      </c>
      <c r="I717" s="21">
        <f t="shared" si="106"/>
        <v>-3.2082036015721976E-3</v>
      </c>
      <c r="J717" s="21">
        <f t="shared" si="100"/>
        <v>-3.6260192843948482E-3</v>
      </c>
    </row>
    <row r="718" spans="2:10" x14ac:dyDescent="0.2">
      <c r="B718" s="21">
        <f t="shared" si="101"/>
        <v>35.150000000000141</v>
      </c>
      <c r="C718" s="21">
        <f t="shared" si="109"/>
        <v>289.73267145253931</v>
      </c>
      <c r="D718" s="21">
        <f t="shared" si="109"/>
        <v>4.4765428843377732E-3</v>
      </c>
      <c r="E718" s="21">
        <f t="shared" si="109"/>
        <v>5.0073923494218064</v>
      </c>
      <c r="F718" s="21">
        <f t="shared" si="103"/>
        <v>0.50044327881555672</v>
      </c>
      <c r="G718" s="21">
        <f t="shared" si="104"/>
        <v>0.30811218038136512</v>
      </c>
      <c r="H718" s="21">
        <f t="shared" si="105"/>
        <v>0.12843235542956727</v>
      </c>
      <c r="I718" s="21">
        <f t="shared" si="106"/>
        <v>-3.0972654956737769E-3</v>
      </c>
      <c r="J718" s="21">
        <f t="shared" si="100"/>
        <v>-3.5397085097050255E-3</v>
      </c>
    </row>
    <row r="719" spans="2:10" x14ac:dyDescent="0.2">
      <c r="B719" s="21">
        <f t="shared" si="101"/>
        <v>35.200000000000138</v>
      </c>
      <c r="C719" s="21">
        <f t="shared" si="109"/>
        <v>289.73909307031079</v>
      </c>
      <c r="D719" s="21">
        <f t="shared" si="109"/>
        <v>4.3216796095540844E-3</v>
      </c>
      <c r="E719" s="21">
        <f t="shared" si="109"/>
        <v>5.0072153639963215</v>
      </c>
      <c r="F719" s="21">
        <f t="shared" si="103"/>
        <v>0.50043267208885034</v>
      </c>
      <c r="G719" s="21">
        <f t="shared" si="104"/>
        <v>0.30810212903040446</v>
      </c>
      <c r="H719" s="21">
        <f t="shared" si="105"/>
        <v>0.12536201862033408</v>
      </c>
      <c r="I719" s="21">
        <f t="shared" si="106"/>
        <v>-2.9901609208631838E-3</v>
      </c>
      <c r="J719" s="21">
        <f t="shared" si="100"/>
        <v>-3.4554364607440194E-3</v>
      </c>
    </row>
    <row r="720" spans="2:10" x14ac:dyDescent="0.2">
      <c r="B720" s="21">
        <f t="shared" si="101"/>
        <v>35.250000000000135</v>
      </c>
      <c r="C720" s="21">
        <f t="shared" si="109"/>
        <v>289.74536117124183</v>
      </c>
      <c r="D720" s="21">
        <f t="shared" si="109"/>
        <v>4.1721715635109251E-3</v>
      </c>
      <c r="E720" s="21">
        <f t="shared" si="109"/>
        <v>5.007042592173284</v>
      </c>
      <c r="F720" s="21">
        <f t="shared" si="103"/>
        <v>0.50042231759355071</v>
      </c>
      <c r="G720" s="21">
        <f t="shared" si="104"/>
        <v>0.30809231692543554</v>
      </c>
      <c r="H720" s="21">
        <f t="shared" si="105"/>
        <v>0.12236456367232132</v>
      </c>
      <c r="I720" s="21">
        <f t="shared" si="106"/>
        <v>-2.8867575598984273E-3</v>
      </c>
      <c r="J720" s="21">
        <f t="shared" ref="J720:J783" si="110">$C$6*($C$7-E720)-$C$8*F720*C720-$C$9*G720*D720</f>
        <v>-3.3731554701517258E-3</v>
      </c>
    </row>
    <row r="721" spans="2:10" x14ac:dyDescent="0.2">
      <c r="B721" s="21">
        <f t="shared" ref="B721:B784" si="111">B720+$C$11</f>
        <v>35.300000000000132</v>
      </c>
      <c r="C721" s="21">
        <f t="shared" ref="C721:E736" si="112">C720+$C$11*H720</f>
        <v>289.75147939942542</v>
      </c>
      <c r="D721" s="21">
        <f t="shared" si="112"/>
        <v>4.027833685516004E-3</v>
      </c>
      <c r="E721" s="21">
        <f t="shared" si="112"/>
        <v>5.0068739343997768</v>
      </c>
      <c r="F721" s="21">
        <f t="shared" ref="F721:F784" si="113">$F$6*E721/(E721+$F$7)</f>
        <v>0.50041220938396547</v>
      </c>
      <c r="G721" s="21">
        <f t="shared" ref="G721:G784" si="114">$I$6*E721/(E721+$I$7)</f>
        <v>0.30808273841639278</v>
      </c>
      <c r="H721" s="21">
        <f t="shared" ref="H721:H784" si="115">C721*(F721-$F$8)</f>
        <v>0.11943827882631992</v>
      </c>
      <c r="I721" s="21">
        <f t="shared" ref="I721:I784" si="116">D721*(G721-$I$8)</f>
        <v>-2.7869276537964417E-3</v>
      </c>
      <c r="J721" s="21">
        <f t="shared" si="110"/>
        <v>-3.2928189705301362E-3</v>
      </c>
    </row>
    <row r="722" spans="2:10" x14ac:dyDescent="0.2">
      <c r="B722" s="21">
        <f t="shared" si="111"/>
        <v>35.350000000000129</v>
      </c>
      <c r="C722" s="21">
        <f t="shared" si="112"/>
        <v>289.75745131336674</v>
      </c>
      <c r="D722" s="21">
        <f t="shared" si="112"/>
        <v>3.888487302826182E-3</v>
      </c>
      <c r="E722" s="21">
        <f t="shared" si="112"/>
        <v>5.0067092934512507</v>
      </c>
      <c r="F722" s="21">
        <f t="shared" si="113"/>
        <v>0.50040234165281772</v>
      </c>
      <c r="G722" s="21">
        <f t="shared" si="114"/>
        <v>0.30807338798523831</v>
      </c>
      <c r="H722" s="21">
        <f t="shared" si="115"/>
        <v>0.11658149187766915</v>
      </c>
      <c r="I722" s="21">
        <f t="shared" si="116"/>
        <v>-2.6905478453069388E-3</v>
      </c>
      <c r="J722" s="21">
        <f t="shared" si="110"/>
        <v>-3.214381469810252E-3</v>
      </c>
    </row>
    <row r="723" spans="2:10" x14ac:dyDescent="0.2">
      <c r="B723" s="21">
        <f t="shared" si="111"/>
        <v>35.400000000000126</v>
      </c>
      <c r="C723" s="21">
        <f t="shared" si="112"/>
        <v>289.76328038796061</v>
      </c>
      <c r="D723" s="21">
        <f t="shared" si="112"/>
        <v>3.7539599105608349E-3</v>
      </c>
      <c r="E723" s="21">
        <f t="shared" si="112"/>
        <v>5.00654857437776</v>
      </c>
      <c r="F723" s="21">
        <f t="shared" si="113"/>
        <v>0.50039270872808039</v>
      </c>
      <c r="G723" s="21">
        <f t="shared" si="114"/>
        <v>0.30806426024291861</v>
      </c>
      <c r="H723" s="21">
        <f t="shared" si="115"/>
        <v>0.11379256928555834</v>
      </c>
      <c r="I723" s="21">
        <f t="shared" si="116"/>
        <v>-2.5974990277323382E-3</v>
      </c>
      <c r="J723" s="21">
        <f t="shared" si="110"/>
        <v>-3.1377985264275871E-3</v>
      </c>
    </row>
    <row r="724" spans="2:10" x14ac:dyDescent="0.2">
      <c r="B724" s="21">
        <f t="shared" si="111"/>
        <v>35.450000000000124</v>
      </c>
      <c r="C724" s="21">
        <f t="shared" si="112"/>
        <v>289.76897001642487</v>
      </c>
      <c r="D724" s="21">
        <f t="shared" si="112"/>
        <v>3.624084959174218E-3</v>
      </c>
      <c r="E724" s="21">
        <f t="shared" si="112"/>
        <v>5.0063916844514385</v>
      </c>
      <c r="F724" s="21">
        <f t="shared" si="113"/>
        <v>0.50038330506988182</v>
      </c>
      <c r="G724" s="21">
        <f t="shared" si="114"/>
        <v>0.30805534992639144</v>
      </c>
      <c r="H724" s="21">
        <f t="shared" si="115"/>
        <v>0.1110699153017296</v>
      </c>
      <c r="I724" s="21">
        <f t="shared" si="116"/>
        <v>-2.5076661989128324E-3</v>
      </c>
      <c r="J724" s="21">
        <f t="shared" si="110"/>
        <v>-3.0630267258683584E-3</v>
      </c>
    </row>
    <row r="725" spans="2:10" x14ac:dyDescent="0.2">
      <c r="B725" s="21">
        <f t="shared" si="111"/>
        <v>35.500000000000121</v>
      </c>
      <c r="C725" s="21">
        <f t="shared" si="112"/>
        <v>289.77452351218994</v>
      </c>
      <c r="D725" s="21">
        <f t="shared" si="112"/>
        <v>3.4987016492285762E-3</v>
      </c>
      <c r="E725" s="21">
        <f t="shared" si="112"/>
        <v>5.0062385331151447</v>
      </c>
      <c r="F725" s="21">
        <f t="shared" si="113"/>
        <v>0.50037412526747904</v>
      </c>
      <c r="G725" s="21">
        <f t="shared" si="114"/>
        <v>0.30804665189571873</v>
      </c>
      <c r="H725" s="21">
        <f t="shared" si="115"/>
        <v>0.10841197111760996</v>
      </c>
      <c r="I725" s="21">
        <f t="shared" si="116"/>
        <v>-2.4209383202016838E-3</v>
      </c>
      <c r="J725" s="21">
        <f t="shared" si="110"/>
        <v>-2.9900236567692801E-3</v>
      </c>
    </row>
    <row r="726" spans="2:10" x14ac:dyDescent="0.2">
      <c r="B726" s="21">
        <f t="shared" si="111"/>
        <v>35.550000000000118</v>
      </c>
      <c r="C726" s="21">
        <f t="shared" si="112"/>
        <v>289.77994411074582</v>
      </c>
      <c r="D726" s="21">
        <f t="shared" si="112"/>
        <v>3.3776547332184919E-3</v>
      </c>
      <c r="E726" s="21">
        <f t="shared" si="112"/>
        <v>5.0060890319323059</v>
      </c>
      <c r="F726" s="21">
        <f t="shared" si="113"/>
        <v>0.50036516403630016</v>
      </c>
      <c r="G726" s="21">
        <f t="shared" si="114"/>
        <v>0.30803816113122656</v>
      </c>
      <c r="H726" s="21">
        <f t="shared" si="115"/>
        <v>0.10581721403031429</v>
      </c>
      <c r="I726" s="21">
        <f t="shared" si="116"/>
        <v>-2.337208180261684E-3</v>
      </c>
      <c r="J726" s="21">
        <f t="shared" si="110"/>
        <v>-2.9187478884800549E-3</v>
      </c>
    </row>
    <row r="727" spans="2:10" x14ac:dyDescent="0.2">
      <c r="B727" s="21">
        <f t="shared" si="111"/>
        <v>35.600000000000115</v>
      </c>
      <c r="C727" s="21">
        <f t="shared" si="112"/>
        <v>289.78523497144732</v>
      </c>
      <c r="D727" s="21">
        <f t="shared" si="112"/>
        <v>3.2607943242054078E-3</v>
      </c>
      <c r="E727" s="21">
        <f t="shared" si="112"/>
        <v>5.0059430945378818</v>
      </c>
      <c r="F727" s="21">
        <f t="shared" si="113"/>
        <v>0.50035641621505211</v>
      </c>
      <c r="G727" s="21">
        <f t="shared" si="114"/>
        <v>0.30802987273072918</v>
      </c>
      <c r="H727" s="21">
        <f t="shared" si="115"/>
        <v>0.10328415662651055</v>
      </c>
      <c r="I727" s="21">
        <f t="shared" si="116"/>
        <v>-2.2563722635193322E-3</v>
      </c>
      <c r="J727" s="21">
        <f t="shared" si="110"/>
        <v>-2.8491589487319481E-3</v>
      </c>
    </row>
    <row r="728" spans="2:10" x14ac:dyDescent="0.2">
      <c r="B728" s="21">
        <f t="shared" si="111"/>
        <v>35.650000000000112</v>
      </c>
      <c r="C728" s="21">
        <f t="shared" si="112"/>
        <v>289.79039917927867</v>
      </c>
      <c r="D728" s="21">
        <f t="shared" si="112"/>
        <v>3.147975711029441E-3</v>
      </c>
      <c r="E728" s="21">
        <f t="shared" si="112"/>
        <v>5.0058006365904451</v>
      </c>
      <c r="F728" s="21">
        <f t="shared" si="113"/>
        <v>0.50034787676289227</v>
      </c>
      <c r="G728" s="21">
        <f t="shared" si="114"/>
        <v>0.30802178190681534</v>
      </c>
      <c r="H728" s="21">
        <f t="shared" si="115"/>
        <v>0.10081134598374739</v>
      </c>
      <c r="I728" s="21">
        <f t="shared" si="116"/>
        <v>-2.1783306231187784E-3</v>
      </c>
      <c r="J728" s="21">
        <f t="shared" si="110"/>
        <v>-2.7812173014227985E-3</v>
      </c>
    </row>
    <row r="729" spans="2:10" x14ac:dyDescent="0.2">
      <c r="B729" s="21">
        <f t="shared" si="111"/>
        <v>35.700000000000109</v>
      </c>
      <c r="C729" s="21">
        <f t="shared" si="112"/>
        <v>289.79543974657787</v>
      </c>
      <c r="D729" s="21">
        <f t="shared" si="112"/>
        <v>3.0390591798735021E-3</v>
      </c>
      <c r="E729" s="21">
        <f t="shared" si="112"/>
        <v>5.005661575725374</v>
      </c>
      <c r="F729" s="21">
        <f t="shared" si="113"/>
        <v>0.50033954075666598</v>
      </c>
      <c r="G729" s="21">
        <f t="shared" si="114"/>
        <v>0.30801388398419777</v>
      </c>
      <c r="H729" s="21">
        <f t="shared" si="115"/>
        <v>9.8397362889903223E-2</v>
      </c>
      <c r="I729" s="21">
        <f t="shared" si="116"/>
        <v>-2.1029867582228342E-3</v>
      </c>
      <c r="J729" s="21">
        <f t="shared" si="110"/>
        <v>-2.7148843258672497E-3</v>
      </c>
    </row>
    <row r="730" spans="2:10" x14ac:dyDescent="0.2">
      <c r="B730" s="21">
        <f t="shared" si="111"/>
        <v>35.750000000000107</v>
      </c>
      <c r="C730" s="21">
        <f t="shared" si="112"/>
        <v>289.80035961472237</v>
      </c>
      <c r="D730" s="21">
        <f t="shared" si="112"/>
        <v>2.9339098419623602E-3</v>
      </c>
      <c r="E730" s="21">
        <f t="shared" si="112"/>
        <v>5.0055258315090807</v>
      </c>
      <c r="F730" s="21">
        <f t="shared" si="113"/>
        <v>0.50033140338820214</v>
      </c>
      <c r="G730" s="21">
        <f t="shared" si="114"/>
        <v>0.30800617439712075</v>
      </c>
      <c r="H730" s="21">
        <f t="shared" si="115"/>
        <v>9.6040821078519051E-2</v>
      </c>
      <c r="I730" s="21">
        <f t="shared" si="116"/>
        <v>-2.0302474955134725E-3</v>
      </c>
      <c r="J730" s="21">
        <f t="shared" si="110"/>
        <v>-2.6501222952539558E-3</v>
      </c>
    </row>
    <row r="731" spans="2:10" x14ac:dyDescent="0.2">
      <c r="B731" s="21">
        <f t="shared" si="111"/>
        <v>35.800000000000104</v>
      </c>
      <c r="C731" s="21">
        <f t="shared" si="112"/>
        <v>289.80516165577632</v>
      </c>
      <c r="D731" s="21">
        <f t="shared" si="112"/>
        <v>2.8323974671866864E-3</v>
      </c>
      <c r="E731" s="21">
        <f t="shared" si="112"/>
        <v>5.0053933253943184</v>
      </c>
      <c r="F731" s="21">
        <f t="shared" si="113"/>
        <v>0.50032345996167304</v>
      </c>
      <c r="G731" s="21">
        <f t="shared" si="114"/>
        <v>0.30799864868682914</v>
      </c>
      <c r="H731" s="21">
        <f t="shared" si="115"/>
        <v>9.3740366481828E-2</v>
      </c>
      <c r="I731" s="21">
        <f t="shared" si="116"/>
        <v>-1.9600228747491894E-3</v>
      </c>
      <c r="J731" s="21">
        <f t="shared" si="110"/>
        <v>-2.5868943567435299E-3</v>
      </c>
    </row>
    <row r="732" spans="2:10" x14ac:dyDescent="0.2">
      <c r="B732" s="21">
        <f t="shared" si="111"/>
        <v>35.850000000000101</v>
      </c>
      <c r="C732" s="21">
        <f t="shared" si="112"/>
        <v>289.80984867410041</v>
      </c>
      <c r="D732" s="21">
        <f t="shared" si="112"/>
        <v>2.7343963234492271E-3</v>
      </c>
      <c r="E732" s="21">
        <f t="shared" si="112"/>
        <v>5.0052639806764816</v>
      </c>
      <c r="F732" s="21">
        <f t="shared" si="113"/>
        <v>0.50031570589101215</v>
      </c>
      <c r="G732" s="21">
        <f t="shared" si="114"/>
        <v>0.30799130249909301</v>
      </c>
      <c r="H732" s="21">
        <f t="shared" si="115"/>
        <v>9.149467649975393E-2</v>
      </c>
      <c r="I732" s="21">
        <f t="shared" si="116"/>
        <v>-1.8922260382413685E-3</v>
      </c>
      <c r="J732" s="21">
        <f t="shared" si="110"/>
        <v>-2.5251645116643167E-3</v>
      </c>
    </row>
    <row r="733" spans="2:10" x14ac:dyDescent="0.2">
      <c r="B733" s="21">
        <f t="shared" si="111"/>
        <v>35.900000000000098</v>
      </c>
      <c r="C733" s="21">
        <f t="shared" si="112"/>
        <v>289.8144234079254</v>
      </c>
      <c r="D733" s="21">
        <f t="shared" si="112"/>
        <v>2.6397850215371587E-3</v>
      </c>
      <c r="E733" s="21">
        <f t="shared" si="112"/>
        <v>5.0051377224508986</v>
      </c>
      <c r="F733" s="21">
        <f t="shared" si="113"/>
        <v>0.50030813669738761</v>
      </c>
      <c r="G733" s="21">
        <f t="shared" si="114"/>
        <v>0.30798413158178839</v>
      </c>
      <c r="H733" s="21">
        <f t="shared" si="115"/>
        <v>8.9302459284211572E-2</v>
      </c>
      <c r="I733" s="21">
        <f t="shared" si="116"/>
        <v>-1.8267731241164242E-3</v>
      </c>
      <c r="J733" s="21">
        <f t="shared" si="110"/>
        <v>-2.464897595231674E-3</v>
      </c>
    </row>
    <row r="734" spans="2:10" x14ac:dyDescent="0.2">
      <c r="B734" s="21">
        <f t="shared" si="111"/>
        <v>35.950000000000095</v>
      </c>
      <c r="C734" s="21">
        <f t="shared" si="112"/>
        <v>289.81888853088964</v>
      </c>
      <c r="D734" s="21">
        <f t="shared" si="112"/>
        <v>2.5484463653313374E-3</v>
      </c>
      <c r="E734" s="21">
        <f t="shared" si="112"/>
        <v>5.0050144775711374</v>
      </c>
      <c r="F734" s="21">
        <f t="shared" si="113"/>
        <v>0.50030074800673752</v>
      </c>
      <c r="G734" s="21">
        <f t="shared" si="114"/>
        <v>0.30797713178253544</v>
      </c>
      <c r="H734" s="21">
        <f t="shared" si="115"/>
        <v>8.7162453040547622E-2</v>
      </c>
      <c r="I734" s="21">
        <f t="shared" si="116"/>
        <v>-1.7635831632349646E-3</v>
      </c>
      <c r="J734" s="21">
        <f t="shared" si="110"/>
        <v>-2.406059258600832E-3</v>
      </c>
    </row>
    <row r="735" spans="2:10" x14ac:dyDescent="0.2">
      <c r="B735" s="21">
        <f t="shared" si="111"/>
        <v>36.000000000000092</v>
      </c>
      <c r="C735" s="21">
        <f t="shared" si="112"/>
        <v>289.82324665354167</v>
      </c>
      <c r="D735" s="21">
        <f t="shared" si="112"/>
        <v>2.4602672071695891E-3</v>
      </c>
      <c r="E735" s="21">
        <f t="shared" si="112"/>
        <v>5.0048941746082072</v>
      </c>
      <c r="F735" s="21">
        <f t="shared" si="113"/>
        <v>0.50029353554735467</v>
      </c>
      <c r="G735" s="21">
        <f t="shared" si="114"/>
        <v>0.30797029904638695</v>
      </c>
      <c r="H735" s="21">
        <f t="shared" si="115"/>
        <v>8.5073425342555756E-2</v>
      </c>
      <c r="I735" s="21">
        <f t="shared" si="116"/>
        <v>-1.7025779796435514E-3</v>
      </c>
      <c r="J735" s="21">
        <f t="shared" si="110"/>
        <v>-2.3486159491305841E-3</v>
      </c>
    </row>
    <row r="736" spans="2:10" x14ac:dyDescent="0.2">
      <c r="B736" s="21">
        <f t="shared" si="111"/>
        <v>36.05000000000009</v>
      </c>
      <c r="C736" s="21">
        <f t="shared" si="112"/>
        <v>289.8275003248088</v>
      </c>
      <c r="D736" s="21">
        <f t="shared" si="112"/>
        <v>2.3751383081874115E-3</v>
      </c>
      <c r="E736" s="21">
        <f t="shared" si="112"/>
        <v>5.0047767438107504</v>
      </c>
      <c r="F736" s="21">
        <f t="shared" si="113"/>
        <v>0.50028649514753121</v>
      </c>
      <c r="G736" s="21">
        <f t="shared" si="114"/>
        <v>0.3079636294135733</v>
      </c>
      <c r="H736" s="21">
        <f t="shared" si="115"/>
        <v>8.3034172464157091E-2</v>
      </c>
      <c r="I736" s="21">
        <f t="shared" si="116"/>
        <v>-1.6436820944388021E-3</v>
      </c>
      <c r="J736" s="21">
        <f t="shared" si="110"/>
        <v>-2.2925348930362844E-3</v>
      </c>
    </row>
    <row r="737" spans="2:10" x14ac:dyDescent="0.2">
      <c r="B737" s="21">
        <f t="shared" si="111"/>
        <v>36.100000000000087</v>
      </c>
      <c r="C737" s="21">
        <f t="shared" ref="C737:E752" si="117">C736+$C$11*H736</f>
        <v>289.83165203343202</v>
      </c>
      <c r="D737" s="21">
        <f t="shared" si="117"/>
        <v>2.2929542034654713E-3</v>
      </c>
      <c r="E737" s="21">
        <f t="shared" si="117"/>
        <v>5.0046621170660988</v>
      </c>
      <c r="F737" s="21">
        <f t="shared" si="113"/>
        <v>0.50027962273325255</v>
      </c>
      <c r="G737" s="21">
        <f t="shared" si="114"/>
        <v>0.30795711901729533</v>
      </c>
      <c r="H737" s="21">
        <f t="shared" si="115"/>
        <v>8.1043518724690011E-2</v>
      </c>
      <c r="I737" s="21">
        <f t="shared" si="116"/>
        <v>-1.5868226329276475E-3</v>
      </c>
      <c r="J737" s="21">
        <f t="shared" si="110"/>
        <v>-2.2377840773365877E-3</v>
      </c>
    </row>
    <row r="738" spans="2:10" x14ac:dyDescent="0.2">
      <c r="B738" s="21">
        <f t="shared" si="111"/>
        <v>36.150000000000084</v>
      </c>
      <c r="C738" s="21">
        <f t="shared" si="117"/>
        <v>289.83570420936826</v>
      </c>
      <c r="D738" s="21">
        <f t="shared" si="117"/>
        <v>2.213613071819089E-3</v>
      </c>
      <c r="E738" s="21">
        <f t="shared" si="117"/>
        <v>5.0045502278622322</v>
      </c>
      <c r="F738" s="21">
        <f t="shared" si="113"/>
        <v>0.50027291432594434</v>
      </c>
      <c r="G738" s="21">
        <f t="shared" si="114"/>
        <v>0.30795076408156935</v>
      </c>
      <c r="H738" s="21">
        <f t="shared" si="115"/>
        <v>7.9100315848902869E-2</v>
      </c>
      <c r="I738" s="21">
        <f t="shared" si="116"/>
        <v>-1.5319292349714507E-3</v>
      </c>
      <c r="J738" s="21">
        <f t="shared" si="110"/>
        <v>-2.1843322321214473E-3</v>
      </c>
    </row>
    <row r="739" spans="2:10" x14ac:dyDescent="0.2">
      <c r="B739" s="21">
        <f t="shared" si="111"/>
        <v>36.200000000000081</v>
      </c>
      <c r="C739" s="21">
        <f t="shared" si="117"/>
        <v>289.83965922516069</v>
      </c>
      <c r="D739" s="21">
        <f t="shared" si="117"/>
        <v>2.1370166100705165E-3</v>
      </c>
      <c r="E739" s="21">
        <f t="shared" si="117"/>
        <v>5.0044410112506261</v>
      </c>
      <c r="F739" s="21">
        <f t="shared" si="113"/>
        <v>0.50026636604027097</v>
      </c>
      <c r="G739" s="21">
        <f t="shared" si="114"/>
        <v>0.30794456091912148</v>
      </c>
      <c r="H739" s="21">
        <f t="shared" si="115"/>
        <v>7.7203442341293699E-2</v>
      </c>
      <c r="I739" s="21">
        <f t="shared" si="116"/>
        <v>-1.4789339684054819E-3</v>
      </c>
      <c r="J739" s="21">
        <f t="shared" si="110"/>
        <v>-2.1321488139433332E-3</v>
      </c>
    </row>
    <row r="740" spans="2:10" x14ac:dyDescent="0.2">
      <c r="B740" s="21">
        <f t="shared" si="111"/>
        <v>36.250000000000078</v>
      </c>
      <c r="C740" s="21">
        <f t="shared" si="117"/>
        <v>289.84351939727776</v>
      </c>
      <c r="D740" s="21">
        <f t="shared" si="117"/>
        <v>2.0630699116502426E-3</v>
      </c>
      <c r="E740" s="21">
        <f t="shared" si="117"/>
        <v>5.0043344038099287</v>
      </c>
      <c r="F740" s="21">
        <f t="shared" si="113"/>
        <v>0.50025997408198364</v>
      </c>
      <c r="G740" s="21">
        <f t="shared" si="114"/>
        <v>0.30793850592932909</v>
      </c>
      <c r="H740" s="21">
        <f t="shared" si="115"/>
        <v>7.5351802874214127E-2</v>
      </c>
      <c r="I740" s="21">
        <f t="shared" si="116"/>
        <v>-1.4277712454289137E-3</v>
      </c>
      <c r="J740" s="21">
        <f t="shared" si="110"/>
        <v>-2.0812039892595608E-3</v>
      </c>
    </row>
    <row r="741" spans="2:10" x14ac:dyDescent="0.2">
      <c r="B741" s="21">
        <f t="shared" si="111"/>
        <v>36.300000000000075</v>
      </c>
      <c r="C741" s="21">
        <f t="shared" si="117"/>
        <v>289.84728698742146</v>
      </c>
      <c r="D741" s="21">
        <f t="shared" si="117"/>
        <v>1.9916813493787971E-3</v>
      </c>
      <c r="E741" s="21">
        <f t="shared" si="117"/>
        <v>5.004230343610466</v>
      </c>
      <c r="F741" s="21">
        <f t="shared" si="113"/>
        <v>0.50025373474581514</v>
      </c>
      <c r="G741" s="21">
        <f t="shared" si="114"/>
        <v>0.30793259559620972</v>
      </c>
      <c r="H741" s="21">
        <f t="shared" si="115"/>
        <v>7.3544327688960548E-2</v>
      </c>
      <c r="I741" s="21">
        <f t="shared" si="116"/>
        <v>-1.3783777418640225E-3</v>
      </c>
      <c r="J741" s="21">
        <f t="shared" si="110"/>
        <v>-2.0314686176511375E-3</v>
      </c>
    </row>
    <row r="742" spans="2:10" x14ac:dyDescent="0.2">
      <c r="B742" s="21">
        <f t="shared" si="111"/>
        <v>36.350000000000072</v>
      </c>
      <c r="C742" s="21">
        <f t="shared" si="117"/>
        <v>289.85096420380592</v>
      </c>
      <c r="D742" s="21">
        <f t="shared" si="117"/>
        <v>1.922762462285596E-3</v>
      </c>
      <c r="E742" s="21">
        <f t="shared" si="117"/>
        <v>5.0041287701795838</v>
      </c>
      <c r="F742" s="21">
        <f t="shared" si="113"/>
        <v>0.50024764441342551</v>
      </c>
      <c r="G742" s="21">
        <f t="shared" si="114"/>
        <v>0.30792682648645603</v>
      </c>
      <c r="H742" s="21">
        <f t="shared" si="115"/>
        <v>7.177997201106924E-2</v>
      </c>
      <c r="I742" s="21">
        <f t="shared" si="116"/>
        <v>-1.3306923191867082E-3</v>
      </c>
      <c r="J742" s="21">
        <f t="shared" si="110"/>
        <v>-1.982914236705235E-3</v>
      </c>
    </row>
    <row r="743" spans="2:10" x14ac:dyDescent="0.2">
      <c r="B743" s="21">
        <f t="shared" si="111"/>
        <v>36.40000000000007</v>
      </c>
      <c r="C743" s="21">
        <f t="shared" si="117"/>
        <v>289.85455320240646</v>
      </c>
      <c r="D743" s="21">
        <f t="shared" si="117"/>
        <v>1.8562278463262606E-3</v>
      </c>
      <c r="E743" s="21">
        <f t="shared" si="117"/>
        <v>5.0040296244677487</v>
      </c>
      <c r="F743" s="21">
        <f t="shared" si="113"/>
        <v>0.50024169955139086</v>
      </c>
      <c r="G743" s="21">
        <f t="shared" si="114"/>
        <v>0.30792119524751521</v>
      </c>
      <c r="H743" s="21">
        <f t="shared" si="115"/>
        <v>7.0057715477620242E-2</v>
      </c>
      <c r="I743" s="21">
        <f t="shared" si="116"/>
        <v>-1.2846559492337576E-3</v>
      </c>
      <c r="J743" s="21">
        <f t="shared" si="110"/>
        <v>-1.9355130457035506E-3</v>
      </c>
    </row>
    <row r="744" spans="2:10" x14ac:dyDescent="0.2">
      <c r="B744" s="21">
        <f t="shared" si="111"/>
        <v>36.450000000000067</v>
      </c>
      <c r="C744" s="21">
        <f t="shared" si="117"/>
        <v>289.85805608818032</v>
      </c>
      <c r="D744" s="21">
        <f t="shared" si="117"/>
        <v>1.7919950488645728E-3</v>
      </c>
      <c r="E744" s="21">
        <f t="shared" si="117"/>
        <v>5.0039328488154631</v>
      </c>
      <c r="F744" s="21">
        <f t="shared" si="113"/>
        <v>0.50023589670924029</v>
      </c>
      <c r="G744" s="21">
        <f t="shared" si="114"/>
        <v>0.30791569860571272</v>
      </c>
      <c r="H744" s="21">
        <f t="shared" si="115"/>
        <v>6.8376561577989381E-2</v>
      </c>
      <c r="I744" s="21">
        <f t="shared" si="116"/>
        <v>-1.2402116414954594E-3</v>
      </c>
      <c r="J744" s="21">
        <f t="shared" si="110"/>
        <v>-1.8892378909731191E-3</v>
      </c>
    </row>
    <row r="745" spans="2:10" x14ac:dyDescent="0.2">
      <c r="B745" s="21">
        <f t="shared" si="111"/>
        <v>36.500000000000064</v>
      </c>
      <c r="C745" s="21">
        <f t="shared" si="117"/>
        <v>289.86147491625923</v>
      </c>
      <c r="D745" s="21">
        <f t="shared" si="117"/>
        <v>1.7299844667897999E-3</v>
      </c>
      <c r="E745" s="21">
        <f t="shared" si="117"/>
        <v>5.003838386920914</v>
      </c>
      <c r="F745" s="21">
        <f t="shared" si="113"/>
        <v>0.50023023251753607</v>
      </c>
      <c r="G745" s="21">
        <f t="shared" si="114"/>
        <v>0.30791033336441931</v>
      </c>
      <c r="H745" s="21">
        <f t="shared" si="115"/>
        <v>6.673553710668774E-2</v>
      </c>
      <c r="I745" s="21">
        <f t="shared" si="116"/>
        <v>-1.1973043729052854E-3</v>
      </c>
      <c r="J745" s="21">
        <f t="shared" si="110"/>
        <v>-1.8440622510964523E-3</v>
      </c>
    </row>
    <row r="746" spans="2:10" x14ac:dyDescent="0.2">
      <c r="B746" s="21">
        <f t="shared" si="111"/>
        <v>36.550000000000061</v>
      </c>
      <c r="C746" s="21">
        <f t="shared" si="117"/>
        <v>289.86481169311458</v>
      </c>
      <c r="D746" s="21">
        <f t="shared" si="117"/>
        <v>1.6701192481445356E-3</v>
      </c>
      <c r="E746" s="21">
        <f t="shared" si="117"/>
        <v>5.0037461838083592</v>
      </c>
      <c r="F746" s="21">
        <f t="shared" si="113"/>
        <v>0.5002247036859967</v>
      </c>
      <c r="G746" s="21">
        <f t="shared" si="114"/>
        <v>0.30790509640225822</v>
      </c>
      <c r="H746" s="21">
        <f t="shared" si="115"/>
        <v>6.5133691628181223E-2</v>
      </c>
      <c r="I746" s="21">
        <f t="shared" si="116"/>
        <v>-1.1558810200413252E-3</v>
      </c>
      <c r="J746" s="21">
        <f t="shared" si="110"/>
        <v>-1.7999602219130398E-3</v>
      </c>
    </row>
    <row r="747" spans="2:10" x14ac:dyDescent="0.2">
      <c r="B747" s="21">
        <f t="shared" si="111"/>
        <v>36.600000000000058</v>
      </c>
      <c r="C747" s="21">
        <f t="shared" si="117"/>
        <v>289.86806837769598</v>
      </c>
      <c r="D747" s="21">
        <f t="shared" si="117"/>
        <v>1.6123251971424694E-3</v>
      </c>
      <c r="E747" s="21">
        <f t="shared" si="117"/>
        <v>5.0036561857972632</v>
      </c>
      <c r="F747" s="21">
        <f t="shared" si="113"/>
        <v>0.50021930700166417</v>
      </c>
      <c r="G747" s="21">
        <f t="shared" si="114"/>
        <v>0.30789998467135565</v>
      </c>
      <c r="H747" s="21">
        <f t="shared" si="115"/>
        <v>6.3570096954097322E-2</v>
      </c>
      <c r="I747" s="21">
        <f t="shared" si="116"/>
        <v>-1.1158902936570624E-3</v>
      </c>
      <c r="J747" s="21">
        <f t="shared" si="110"/>
        <v>-1.7569065028372379E-3</v>
      </c>
    </row>
    <row r="748" spans="2:10" x14ac:dyDescent="0.2">
      <c r="B748" s="21">
        <f t="shared" si="111"/>
        <v>36.650000000000055</v>
      </c>
      <c r="C748" s="21">
        <f t="shared" si="117"/>
        <v>289.87124688254369</v>
      </c>
      <c r="D748" s="21">
        <f t="shared" si="117"/>
        <v>1.5565306824596164E-3</v>
      </c>
      <c r="E748" s="21">
        <f t="shared" si="117"/>
        <v>5.0035683404721212</v>
      </c>
      <c r="F748" s="21">
        <f t="shared" si="113"/>
        <v>0.50021403932711184</v>
      </c>
      <c r="G748" s="21">
        <f t="shared" si="114"/>
        <v>0.30789499519563018</v>
      </c>
      <c r="H748" s="21">
        <f t="shared" si="115"/>
        <v>6.2043846631808779E-2</v>
      </c>
      <c r="I748" s="21">
        <f t="shared" si="116"/>
        <v>-1.0772826754618617E-3</v>
      </c>
      <c r="J748" s="21">
        <f t="shared" si="110"/>
        <v>-1.7148763827788162E-3</v>
      </c>
    </row>
    <row r="749" spans="2:10" x14ac:dyDescent="0.2">
      <c r="B749" s="21">
        <f t="shared" si="111"/>
        <v>36.700000000000053</v>
      </c>
      <c r="C749" s="21">
        <f t="shared" si="117"/>
        <v>289.87434907487528</v>
      </c>
      <c r="D749" s="21">
        <f t="shared" si="117"/>
        <v>1.5026665486865232E-3</v>
      </c>
      <c r="E749" s="21">
        <f t="shared" si="117"/>
        <v>5.0034825966529821</v>
      </c>
      <c r="F749" s="21">
        <f t="shared" si="113"/>
        <v>0.50020889759869269</v>
      </c>
      <c r="G749" s="21">
        <f t="shared" si="114"/>
        <v>0.30789012506912117</v>
      </c>
      <c r="H749" s="21">
        <f t="shared" si="115"/>
        <v>6.0554055444348671E-2</v>
      </c>
      <c r="I749" s="21">
        <f t="shared" si="116"/>
        <v>-1.040010357074245E-3</v>
      </c>
      <c r="J749" s="21">
        <f t="shared" si="110"/>
        <v>-1.6738457265969473E-3</v>
      </c>
    </row>
    <row r="750" spans="2:10" x14ac:dyDescent="0.2">
      <c r="B750" s="21">
        <f t="shared" si="111"/>
        <v>36.75000000000005</v>
      </c>
      <c r="C750" s="21">
        <f t="shared" si="117"/>
        <v>289.8773767776475</v>
      </c>
      <c r="D750" s="21">
        <f t="shared" si="117"/>
        <v>1.4506660308328109E-3</v>
      </c>
      <c r="E750" s="21">
        <f t="shared" si="117"/>
        <v>5.0033989043666525</v>
      </c>
      <c r="F750" s="21">
        <f t="shared" si="113"/>
        <v>0.50020387882482897</v>
      </c>
      <c r="G750" s="21">
        <f t="shared" si="114"/>
        <v>0.30788537145435613</v>
      </c>
      <c r="H750" s="21">
        <f t="shared" si="115"/>
        <v>5.9099858921932369E-2</v>
      </c>
      <c r="I750" s="21">
        <f t="shared" si="116"/>
        <v>-1.0040271810736344E-3</v>
      </c>
      <c r="J750" s="21">
        <f t="shared" si="110"/>
        <v>-1.6337909621101628E-3</v>
      </c>
    </row>
    <row r="751" spans="2:10" x14ac:dyDescent="0.2">
      <c r="B751" s="21">
        <f t="shared" si="111"/>
        <v>36.800000000000047</v>
      </c>
      <c r="C751" s="21">
        <f t="shared" si="117"/>
        <v>289.88033177059361</v>
      </c>
      <c r="D751" s="21">
        <f t="shared" si="117"/>
        <v>1.4004646717791292E-3</v>
      </c>
      <c r="E751" s="21">
        <f t="shared" si="117"/>
        <v>5.003317214818547</v>
      </c>
      <c r="F751" s="21">
        <f t="shared" si="113"/>
        <v>0.50019898008433805</v>
      </c>
      <c r="G751" s="21">
        <f t="shared" si="114"/>
        <v>0.30788073158075446</v>
      </c>
      <c r="H751" s="21">
        <f t="shared" si="115"/>
        <v>5.7680412863655155E-2</v>
      </c>
      <c r="I751" s="21">
        <f t="shared" si="116"/>
        <v>-9.6928858407876973E-4</v>
      </c>
      <c r="J751" s="21">
        <f t="shared" si="110"/>
        <v>-1.5946890666912255E-3</v>
      </c>
    </row>
    <row r="752" spans="2:10" x14ac:dyDescent="0.2">
      <c r="B752" s="21">
        <f t="shared" si="111"/>
        <v>36.850000000000044</v>
      </c>
      <c r="C752" s="21">
        <f t="shared" si="117"/>
        <v>289.88321579123681</v>
      </c>
      <c r="D752" s="21">
        <f t="shared" si="117"/>
        <v>1.3520002425751907E-3</v>
      </c>
      <c r="E752" s="21">
        <f t="shared" si="117"/>
        <v>5.003237480365212</v>
      </c>
      <c r="F752" s="21">
        <f t="shared" si="113"/>
        <v>0.50019419852479985</v>
      </c>
      <c r="G752" s="21">
        <f t="shared" si="114"/>
        <v>0.30787620274306998</v>
      </c>
      <c r="H752" s="21">
        <f t="shared" si="115"/>
        <v>5.6294892870894481E-2</v>
      </c>
      <c r="I752" s="21">
        <f t="shared" si="116"/>
        <v>-9.3575154178343156E-4</v>
      </c>
      <c r="J752" s="21">
        <f t="shared" si="110"/>
        <v>-1.5565175552907861E-3</v>
      </c>
    </row>
    <row r="753" spans="2:10" x14ac:dyDescent="0.2">
      <c r="B753" s="21">
        <f t="shared" si="111"/>
        <v>36.900000000000041</v>
      </c>
      <c r="C753" s="21">
        <f t="shared" ref="C753:E768" si="118">C752+$C$11*H752</f>
        <v>289.88603053588037</v>
      </c>
      <c r="D753" s="21">
        <f t="shared" si="118"/>
        <v>1.3052126654860192E-3</v>
      </c>
      <c r="E753" s="21">
        <f t="shared" si="118"/>
        <v>5.0031596544874475</v>
      </c>
      <c r="F753" s="21">
        <f t="shared" si="113"/>
        <v>0.50018953136095767</v>
      </c>
      <c r="G753" s="21">
        <f t="shared" si="114"/>
        <v>0.30787178229986595</v>
      </c>
      <c r="H753" s="21">
        <f t="shared" si="115"/>
        <v>5.4942493890083016E-2</v>
      </c>
      <c r="I753" s="21">
        <f t="shared" si="116"/>
        <v>-9.0337451588247961E-4</v>
      </c>
      <c r="J753" s="21">
        <f t="shared" si="110"/>
        <v>-1.5192544673010011E-3</v>
      </c>
    </row>
    <row r="754" spans="2:10" x14ac:dyDescent="0.2">
      <c r="B754" s="21">
        <f t="shared" si="111"/>
        <v>36.950000000000038</v>
      </c>
      <c r="C754" s="21">
        <f t="shared" si="118"/>
        <v>289.88877766057487</v>
      </c>
      <c r="D754" s="21">
        <f t="shared" si="118"/>
        <v>1.2600439396918952E-3</v>
      </c>
      <c r="E754" s="21">
        <f t="shared" si="118"/>
        <v>5.0030836917640826</v>
      </c>
      <c r="F754" s="21">
        <f t="shared" si="113"/>
        <v>0.5001849758731588</v>
      </c>
      <c r="G754" s="21">
        <f t="shared" si="114"/>
        <v>0.30786746767202827</v>
      </c>
      <c r="H754" s="21">
        <f t="shared" si="115"/>
        <v>5.3622429766701826E-2</v>
      </c>
      <c r="I754" s="21">
        <f t="shared" si="116"/>
        <v>-8.721174028234655E-4</v>
      </c>
      <c r="J754" s="21">
        <f t="shared" si="110"/>
        <v>-1.482878355099923E-3</v>
      </c>
    </row>
    <row r="755" spans="2:10" x14ac:dyDescent="0.2">
      <c r="B755" s="21">
        <f t="shared" si="111"/>
        <v>37.000000000000036</v>
      </c>
      <c r="C755" s="21">
        <f t="shared" si="118"/>
        <v>289.89145878206318</v>
      </c>
      <c r="D755" s="21">
        <f t="shared" si="118"/>
        <v>1.216438069550722E-3</v>
      </c>
      <c r="E755" s="21">
        <f t="shared" si="118"/>
        <v>5.0030095478463279</v>
      </c>
      <c r="F755" s="21">
        <f t="shared" si="113"/>
        <v>0.50018052940582891</v>
      </c>
      <c r="G755" s="21">
        <f t="shared" si="114"/>
        <v>0.30786325634131118</v>
      </c>
      <c r="H755" s="21">
        <f t="shared" si="115"/>
        <v>5.2333932808802067E-2</v>
      </c>
      <c r="I755" s="21">
        <f t="shared" si="116"/>
        <v>-8.4194148432129837E-4</v>
      </c>
      <c r="J755" s="21">
        <f t="shared" si="110"/>
        <v>-1.4473682719457494E-3</v>
      </c>
    </row>
    <row r="756" spans="2:10" x14ac:dyDescent="0.2">
      <c r="B756" s="21">
        <f t="shared" si="111"/>
        <v>37.050000000000033</v>
      </c>
      <c r="C756" s="21">
        <f t="shared" si="118"/>
        <v>289.8940754787036</v>
      </c>
      <c r="D756" s="21">
        <f t="shared" si="118"/>
        <v>1.174340995334657E-3</v>
      </c>
      <c r="E756" s="21">
        <f t="shared" si="118"/>
        <v>5.0029371794327302</v>
      </c>
      <c r="F756" s="21">
        <f t="shared" si="113"/>
        <v>0.50017618936598118</v>
      </c>
      <c r="G756" s="21">
        <f t="shared" si="114"/>
        <v>0.30785914584891622</v>
      </c>
      <c r="H756" s="21">
        <f t="shared" si="115"/>
        <v>5.1076253360294019E-2</v>
      </c>
      <c r="I756" s="21">
        <f t="shared" si="116"/>
        <v>-8.1280937957556342E-4</v>
      </c>
      <c r="J756" s="21">
        <f t="shared" si="110"/>
        <v>-1.4127037605858445E-3</v>
      </c>
    </row>
    <row r="757" spans="2:10" x14ac:dyDescent="0.2">
      <c r="B757" s="21">
        <f t="shared" si="111"/>
        <v>37.10000000000003</v>
      </c>
      <c r="C757" s="21">
        <f t="shared" si="118"/>
        <v>289.8966292913716</v>
      </c>
      <c r="D757" s="21">
        <f t="shared" si="118"/>
        <v>1.1337005263558789E-3</v>
      </c>
      <c r="E757" s="21">
        <f t="shared" si="118"/>
        <v>5.0028665442447009</v>
      </c>
      <c r="F757" s="21">
        <f t="shared" si="113"/>
        <v>0.50017195322176067</v>
      </c>
      <c r="G757" s="21">
        <f t="shared" si="114"/>
        <v>0.30785513379410501</v>
      </c>
      <c r="H757" s="21">
        <f t="shared" si="115"/>
        <v>4.9848659384209341E-2</v>
      </c>
      <c r="I757" s="21">
        <f t="shared" si="116"/>
        <v>-7.8468499913214248E-4</v>
      </c>
      <c r="J757" s="21">
        <f t="shared" si="110"/>
        <v>-1.3788648419284701E-3</v>
      </c>
    </row>
    <row r="758" spans="2:10" x14ac:dyDescent="0.2">
      <c r="B758" s="21">
        <f t="shared" si="111"/>
        <v>37.150000000000027</v>
      </c>
      <c r="C758" s="21">
        <f t="shared" si="118"/>
        <v>289.89912172434083</v>
      </c>
      <c r="D758" s="21">
        <f t="shared" si="118"/>
        <v>1.0944662763992718E-3</v>
      </c>
      <c r="E758" s="21">
        <f t="shared" si="118"/>
        <v>5.0027976010026043</v>
      </c>
      <c r="F758" s="21">
        <f t="shared" si="113"/>
        <v>0.50016781850101966</v>
      </c>
      <c r="G758" s="21">
        <f t="shared" si="114"/>
        <v>0.30785121783284242</v>
      </c>
      <c r="H758" s="21">
        <f t="shared" si="115"/>
        <v>4.8650436054693803E-2</v>
      </c>
      <c r="I758" s="21">
        <f t="shared" si="116"/>
        <v>-7.5753350033277967E-4</v>
      </c>
      <c r="J758" s="21">
        <f t="shared" si="110"/>
        <v>-1.3458320037797924E-3</v>
      </c>
    </row>
    <row r="759" spans="2:10" x14ac:dyDescent="0.2">
      <c r="B759" s="21">
        <f t="shared" si="111"/>
        <v>37.200000000000024</v>
      </c>
      <c r="C759" s="21">
        <f t="shared" si="118"/>
        <v>289.90155424614358</v>
      </c>
      <c r="D759" s="21">
        <f t="shared" si="118"/>
        <v>1.0565896013826329E-3</v>
      </c>
      <c r="E759" s="21">
        <f t="shared" si="118"/>
        <v>5.0027303094024154</v>
      </c>
      <c r="F759" s="21">
        <f t="shared" si="113"/>
        <v>0.50016378278992957</v>
      </c>
      <c r="G759" s="21">
        <f t="shared" si="114"/>
        <v>0.3078473956764729</v>
      </c>
      <c r="H759" s="21">
        <f t="shared" si="115"/>
        <v>4.7480885359351223E-2</v>
      </c>
      <c r="I759" s="21">
        <f t="shared" si="116"/>
        <v>-7.3132124429814665E-4</v>
      </c>
      <c r="J759" s="21">
        <f t="shared" si="110"/>
        <v>-1.3135861906443903E-3</v>
      </c>
    </row>
    <row r="760" spans="2:10" x14ac:dyDescent="0.2">
      <c r="B760" s="21">
        <f t="shared" si="111"/>
        <v>37.250000000000021</v>
      </c>
      <c r="C760" s="21">
        <f t="shared" si="118"/>
        <v>289.90392829041156</v>
      </c>
      <c r="D760" s="21">
        <f t="shared" si="118"/>
        <v>1.0200235391677256E-3</v>
      </c>
      <c r="E760" s="21">
        <f t="shared" si="118"/>
        <v>5.002664630092883</v>
      </c>
      <c r="F760" s="21">
        <f t="shared" si="113"/>
        <v>0.50015984373161959</v>
      </c>
      <c r="G760" s="21">
        <f t="shared" si="114"/>
        <v>0.30784366509042504</v>
      </c>
      <c r="H760" s="21">
        <f t="shared" si="115"/>
        <v>4.6339325709117724E-2</v>
      </c>
      <c r="I760" s="21">
        <f t="shared" si="116"/>
        <v>-7.0601575439182618E-4</v>
      </c>
      <c r="J760" s="21">
        <f t="shared" si="110"/>
        <v>-1.2821087925472376E-3</v>
      </c>
    </row>
    <row r="761" spans="2:10" x14ac:dyDescent="0.2">
      <c r="B761" s="21">
        <f t="shared" si="111"/>
        <v>37.300000000000018</v>
      </c>
      <c r="C761" s="21">
        <f t="shared" si="118"/>
        <v>289.90624525669699</v>
      </c>
      <c r="D761" s="21">
        <f t="shared" si="118"/>
        <v>9.8472275144813434E-4</v>
      </c>
      <c r="E761" s="21">
        <f t="shared" si="118"/>
        <v>5.0026005246532552</v>
      </c>
      <c r="F761" s="21">
        <f t="shared" si="113"/>
        <v>0.50015599902485053</v>
      </c>
      <c r="G761" s="21">
        <f t="shared" si="114"/>
        <v>0.30784002389294812</v>
      </c>
      <c r="H761" s="21">
        <f t="shared" si="115"/>
        <v>4.5225091558122828E-2</v>
      </c>
      <c r="I761" s="21">
        <f t="shared" si="116"/>
        <v>-6.8158567611441095E-4</v>
      </c>
      <c r="J761" s="21">
        <f t="shared" si="110"/>
        <v>-1.2513816351844872E-3</v>
      </c>
    </row>
    <row r="762" spans="2:10" x14ac:dyDescent="0.2">
      <c r="B762" s="21">
        <f t="shared" si="111"/>
        <v>37.350000000000016</v>
      </c>
      <c r="C762" s="21">
        <f t="shared" si="118"/>
        <v>289.90850651127488</v>
      </c>
      <c r="D762" s="21">
        <f t="shared" si="118"/>
        <v>9.5064346764241376E-4</v>
      </c>
      <c r="E762" s="21">
        <f t="shared" si="118"/>
        <v>5.0025379555714959</v>
      </c>
      <c r="F762" s="21">
        <f t="shared" si="113"/>
        <v>0.50015224642271727</v>
      </c>
      <c r="G762" s="21">
        <f t="shared" si="114"/>
        <v>0.3078364699538762</v>
      </c>
      <c r="H762" s="21">
        <f t="shared" si="115"/>
        <v>4.4137533031648739E-2</v>
      </c>
      <c r="I762" s="21">
        <f t="shared" si="116"/>
        <v>-6.5800073837866111E-4</v>
      </c>
      <c r="J762" s="21">
        <f t="shared" si="110"/>
        <v>-1.2213869698458437E-3</v>
      </c>
    </row>
    <row r="763" spans="2:10" x14ac:dyDescent="0.2">
      <c r="B763" s="21">
        <f t="shared" si="111"/>
        <v>37.400000000000013</v>
      </c>
      <c r="C763" s="21">
        <f t="shared" si="118"/>
        <v>289.91071338792648</v>
      </c>
      <c r="D763" s="21">
        <f t="shared" si="118"/>
        <v>9.177434307234807E-4</v>
      </c>
      <c r="E763" s="21">
        <f t="shared" si="118"/>
        <v>5.002476886223004</v>
      </c>
      <c r="F763" s="21">
        <f t="shared" si="113"/>
        <v>0.50014858373138049</v>
      </c>
      <c r="G763" s="21">
        <f t="shared" si="114"/>
        <v>0.30783300119342111</v>
      </c>
      <c r="H763" s="21">
        <f t="shared" si="115"/>
        <v>4.307601556235837E-2</v>
      </c>
      <c r="I763" s="21">
        <f t="shared" si="116"/>
        <v>-6.35231716118325E-4</v>
      </c>
      <c r="J763" s="21">
        <f t="shared" si="110"/>
        <v>-1.1921074632005489E-3</v>
      </c>
    </row>
    <row r="764" spans="2:10" x14ac:dyDescent="0.2">
      <c r="B764" s="21">
        <f t="shared" si="111"/>
        <v>37.45000000000001</v>
      </c>
      <c r="C764" s="21">
        <f t="shared" si="118"/>
        <v>289.91286718870458</v>
      </c>
      <c r="D764" s="21">
        <f t="shared" si="118"/>
        <v>8.8598184491756439E-4</v>
      </c>
      <c r="E764" s="21">
        <f t="shared" si="118"/>
        <v>5.0024172808498442</v>
      </c>
      <c r="F764" s="21">
        <f t="shared" si="113"/>
        <v>0.50014500880882928</v>
      </c>
      <c r="G764" s="21">
        <f t="shared" si="114"/>
        <v>0.30782961558099414</v>
      </c>
      <c r="H764" s="21">
        <f t="shared" si="115"/>
        <v>4.2039919535316279E-2</v>
      </c>
      <c r="I764" s="21">
        <f t="shared" si="116"/>
        <v>-6.1325039418485064E-4</v>
      </c>
      <c r="J764" s="21">
        <f t="shared" si="110"/>
        <v>-1.1635261881766256E-3</v>
      </c>
    </row>
    <row r="765" spans="2:10" x14ac:dyDescent="0.2">
      <c r="B765" s="21">
        <f t="shared" si="111"/>
        <v>37.500000000000007</v>
      </c>
      <c r="C765" s="21">
        <f t="shared" si="118"/>
        <v>289.91496918468135</v>
      </c>
      <c r="D765" s="21">
        <f t="shared" si="118"/>
        <v>8.5531932520832186E-4</v>
      </c>
      <c r="E765" s="21">
        <f t="shared" si="118"/>
        <v>5.0023591045404352</v>
      </c>
      <c r="F765" s="21">
        <f t="shared" si="113"/>
        <v>0.50014151956367048</v>
      </c>
      <c r="G765" s="21">
        <f t="shared" si="114"/>
        <v>0.30782631113405357</v>
      </c>
      <c r="H765" s="21">
        <f t="shared" si="115"/>
        <v>4.1028639940556187E-2</v>
      </c>
      <c r="I765" s="21">
        <f t="shared" si="116"/>
        <v>-5.920295324877762E-4</v>
      </c>
      <c r="J765" s="21">
        <f t="shared" si="110"/>
        <v>-1.1356266143784275E-3</v>
      </c>
    </row>
    <row r="766" spans="2:10" x14ac:dyDescent="0.2">
      <c r="B766" s="21">
        <f t="shared" si="111"/>
        <v>37.550000000000004</v>
      </c>
      <c r="C766" s="21">
        <f t="shared" si="118"/>
        <v>289.91702061667837</v>
      </c>
      <c r="D766" s="21">
        <f t="shared" si="118"/>
        <v>8.2571784858393306E-4</v>
      </c>
      <c r="E766" s="21">
        <f t="shared" si="118"/>
        <v>5.0023023232097161</v>
      </c>
      <c r="F766" s="21">
        <f t="shared" si="113"/>
        <v>0.50013811395394603</v>
      </c>
      <c r="G766" s="21">
        <f t="shared" si="114"/>
        <v>0.30782308591697954</v>
      </c>
      <c r="H766" s="21">
        <f t="shared" si="115"/>
        <v>4.0041586033621727E-2</v>
      </c>
      <c r="I766" s="21">
        <f t="shared" si="116"/>
        <v>-5.7154283233609758E-4</v>
      </c>
      <c r="J766" s="21">
        <f t="shared" si="110"/>
        <v>-1.108392598761974E-3</v>
      </c>
    </row>
    <row r="767" spans="2:10" x14ac:dyDescent="0.2">
      <c r="B767" s="21">
        <f t="shared" si="111"/>
        <v>37.6</v>
      </c>
      <c r="C767" s="21">
        <f t="shared" si="118"/>
        <v>289.91902269598006</v>
      </c>
      <c r="D767" s="21">
        <f t="shared" si="118"/>
        <v>7.9714070696712818E-4</v>
      </c>
      <c r="E767" s="21">
        <f t="shared" si="118"/>
        <v>5.0022469035797776</v>
      </c>
      <c r="F767" s="21">
        <f t="shared" si="113"/>
        <v>0.50013478998597849</v>
      </c>
      <c r="G767" s="21">
        <f t="shared" si="114"/>
        <v>0.30781993803997543</v>
      </c>
      <c r="H767" s="21">
        <f t="shared" si="115"/>
        <v>3.9078181004088552E-2</v>
      </c>
      <c r="I767" s="21">
        <f t="shared" si="116"/>
        <v>-5.517649039393646E-4</v>
      </c>
      <c r="J767" s="21">
        <f t="shared" si="110"/>
        <v>-1.0818083769471736E-3</v>
      </c>
    </row>
    <row r="768" spans="2:10" x14ac:dyDescent="0.2">
      <c r="B768" s="21">
        <f t="shared" si="111"/>
        <v>37.65</v>
      </c>
      <c r="C768" s="21">
        <f t="shared" si="118"/>
        <v>289.92097660503026</v>
      </c>
      <c r="D768" s="21">
        <f t="shared" si="118"/>
        <v>7.6955246177015993E-4</v>
      </c>
      <c r="E768" s="21">
        <f t="shared" si="118"/>
        <v>5.0021928131609306</v>
      </c>
      <c r="F768" s="21">
        <f t="shared" si="113"/>
        <v>0.50013154571324214</v>
      </c>
      <c r="G768" s="21">
        <f t="shared" si="114"/>
        <v>0.3078168656579931</v>
      </c>
      <c r="H768" s="21">
        <f t="shared" si="115"/>
        <v>3.8137861651367275E-2</v>
      </c>
      <c r="I768" s="21">
        <f t="shared" si="116"/>
        <v>-5.3267123502867672E-4</v>
      </c>
      <c r="J768" s="21">
        <f t="shared" si="110"/>
        <v>-1.0558585541540232E-3</v>
      </c>
    </row>
    <row r="769" spans="2:10" x14ac:dyDescent="0.2">
      <c r="B769" s="21">
        <f t="shared" si="111"/>
        <v>37.699999999999996</v>
      </c>
      <c r="C769" s="21">
        <f t="shared" ref="C769:E784" si="119">C768+$C$11*H768</f>
        <v>289.92288349811281</v>
      </c>
      <c r="D769" s="21">
        <f t="shared" si="119"/>
        <v>7.4291890001872607E-4</v>
      </c>
      <c r="E769" s="21">
        <f t="shared" si="119"/>
        <v>5.0021400202332229</v>
      </c>
      <c r="F769" s="21">
        <f t="shared" si="113"/>
        <v>0.50012837923526043</v>
      </c>
      <c r="G769" s="21">
        <f t="shared" si="114"/>
        <v>0.30781386696968477</v>
      </c>
      <c r="H769" s="21">
        <f t="shared" si="115"/>
        <v>3.7220078067987633E-2</v>
      </c>
      <c r="I769" s="21">
        <f t="shared" si="116"/>
        <v>-5.1423816055909735E-4</v>
      </c>
      <c r="J769" s="21">
        <f t="shared" si="110"/>
        <v>-1.0305280970526617E-3</v>
      </c>
    </row>
    <row r="770" spans="2:10" x14ac:dyDescent="0.2">
      <c r="B770" s="21">
        <f t="shared" si="111"/>
        <v>37.749999999999993</v>
      </c>
      <c r="C770" s="21">
        <f t="shared" si="119"/>
        <v>289.92474450201621</v>
      </c>
      <c r="D770" s="21">
        <f t="shared" si="119"/>
        <v>7.1720699199077117E-4</v>
      </c>
      <c r="E770" s="21">
        <f t="shared" si="119"/>
        <v>5.0020884938283698</v>
      </c>
      <c r="F770" s="21">
        <f t="shared" si="113"/>
        <v>0.50012528869652861</v>
      </c>
      <c r="G770" s="21">
        <f t="shared" si="114"/>
        <v>0.30781094021637745</v>
      </c>
      <c r="H770" s="21">
        <f t="shared" si="115"/>
        <v>3.6324293330048982E-2</v>
      </c>
      <c r="I770" s="21">
        <f t="shared" si="116"/>
        <v>-4.9644283345633199E-4</v>
      </c>
      <c r="J770" s="21">
        <f t="shared" si="110"/>
        <v>-1.0058023250608585E-3</v>
      </c>
    </row>
    <row r="771" spans="2:10" x14ac:dyDescent="0.2">
      <c r="B771" s="21">
        <f t="shared" si="111"/>
        <v>37.79999999999999</v>
      </c>
      <c r="C771" s="21">
        <f t="shared" si="119"/>
        <v>289.92656071668273</v>
      </c>
      <c r="D771" s="21">
        <f t="shared" si="119"/>
        <v>6.923848503179546E-4</v>
      </c>
      <c r="E771" s="21">
        <f t="shared" si="119"/>
        <v>5.0020382037121172</v>
      </c>
      <c r="F771" s="21">
        <f t="shared" si="113"/>
        <v>0.50012227228546091</v>
      </c>
      <c r="G771" s="21">
        <f t="shared" si="114"/>
        <v>0.30780808368107215</v>
      </c>
      <c r="H771" s="21">
        <f t="shared" si="115"/>
        <v>3.5449983194650522E-2</v>
      </c>
      <c r="I771" s="21">
        <f t="shared" si="116"/>
        <v>-4.7926319637177904E-4</v>
      </c>
      <c r="J771" s="21">
        <f t="shared" si="110"/>
        <v>-9.8166690206737519E-4</v>
      </c>
    </row>
    <row r="772" spans="2:10" x14ac:dyDescent="0.2">
      <c r="B772" s="21">
        <f t="shared" si="111"/>
        <v>37.849999999999987</v>
      </c>
      <c r="C772" s="21">
        <f t="shared" si="119"/>
        <v>289.92833321584249</v>
      </c>
      <c r="D772" s="21">
        <f t="shared" si="119"/>
        <v>6.6842169049936568E-4</v>
      </c>
      <c r="E772" s="21">
        <f t="shared" si="119"/>
        <v>5.0019891203670142</v>
      </c>
      <c r="F772" s="21">
        <f t="shared" si="113"/>
        <v>0.50011932823336325</v>
      </c>
      <c r="G772" s="21">
        <f t="shared" si="114"/>
        <v>0.30780529568746662</v>
      </c>
      <c r="H772" s="21">
        <f t="shared" si="115"/>
        <v>3.4596635804597368E-2</v>
      </c>
      <c r="I772" s="21">
        <f t="shared" si="116"/>
        <v>-4.6267795441129212E-4</v>
      </c>
      <c r="J772" s="21">
        <f t="shared" si="110"/>
        <v>-9.581078289349202E-4</v>
      </c>
    </row>
    <row r="773" spans="2:10" x14ac:dyDescent="0.2">
      <c r="B773" s="21">
        <f t="shared" si="111"/>
        <v>37.899999999999984</v>
      </c>
      <c r="C773" s="21">
        <f t="shared" si="119"/>
        <v>289.9300630476327</v>
      </c>
      <c r="D773" s="21">
        <f t="shared" si="119"/>
        <v>6.4528779277880108E-4</v>
      </c>
      <c r="E773" s="21">
        <f t="shared" si="119"/>
        <v>5.0019412149755675</v>
      </c>
      <c r="F773" s="21">
        <f t="shared" si="113"/>
        <v>0.50011645481342781</v>
      </c>
      <c r="G773" s="21">
        <f t="shared" si="114"/>
        <v>0.30780257459899907</v>
      </c>
      <c r="H773" s="21">
        <f t="shared" si="115"/>
        <v>3.3763751399326171E-2</v>
      </c>
      <c r="I773" s="21">
        <f t="shared" si="116"/>
        <v>-4.4666654880418073E-4</v>
      </c>
      <c r="J773" s="21">
        <f t="shared" si="110"/>
        <v>-9.3511143523271941E-4</v>
      </c>
    </row>
    <row r="774" spans="2:10" x14ac:dyDescent="0.2">
      <c r="B774" s="21">
        <f t="shared" si="111"/>
        <v>37.949999999999982</v>
      </c>
      <c r="C774" s="21">
        <f t="shared" si="119"/>
        <v>289.93175123520268</v>
      </c>
      <c r="D774" s="21">
        <f t="shared" si="119"/>
        <v>6.2295446533859209E-4</v>
      </c>
      <c r="E774" s="21">
        <f t="shared" si="119"/>
        <v>5.0018944594038057</v>
      </c>
      <c r="F774" s="21">
        <f t="shared" si="113"/>
        <v>0.50011365033975197</v>
      </c>
      <c r="G774" s="21">
        <f t="shared" si="114"/>
        <v>0.30779991881791585</v>
      </c>
      <c r="H774" s="21">
        <f t="shared" si="115"/>
        <v>3.2950842032764278E-2</v>
      </c>
      <c r="I774" s="21">
        <f t="shared" si="116"/>
        <v>-4.3120913148011526E-4</v>
      </c>
      <c r="J774" s="21">
        <f t="shared" si="110"/>
        <v>-9.1266437177563273E-4</v>
      </c>
    </row>
    <row r="775" spans="2:10" x14ac:dyDescent="0.2">
      <c r="B775" s="21">
        <f t="shared" si="111"/>
        <v>37.999999999999979</v>
      </c>
      <c r="C775" s="21">
        <f t="shared" si="119"/>
        <v>289.93339877730432</v>
      </c>
      <c r="D775" s="21">
        <f t="shared" si="119"/>
        <v>6.0139400876458638E-4</v>
      </c>
      <c r="E775" s="21">
        <f t="shared" si="119"/>
        <v>5.001848826185217</v>
      </c>
      <c r="F775" s="21">
        <f t="shared" si="113"/>
        <v>0.50011091316637968</v>
      </c>
      <c r="G775" s="21">
        <f t="shared" si="114"/>
        <v>0.30779732678435956</v>
      </c>
      <c r="H775" s="21">
        <f t="shared" si="115"/>
        <v>3.2157431297612706E-2</v>
      </c>
      <c r="I775" s="21">
        <f t="shared" si="116"/>
        <v>-4.16286540522717E-4</v>
      </c>
      <c r="J775" s="21">
        <f t="shared" si="110"/>
        <v>-8.9075360321668275E-4</v>
      </c>
    </row>
    <row r="776" spans="2:10" x14ac:dyDescent="0.2">
      <c r="B776" s="21">
        <f t="shared" si="111"/>
        <v>38.049999999999976</v>
      </c>
      <c r="C776" s="21">
        <f t="shared" si="119"/>
        <v>289.93500664886921</v>
      </c>
      <c r="D776" s="21">
        <f t="shared" si="119"/>
        <v>5.8057968173845054E-4</v>
      </c>
      <c r="E776" s="21">
        <f t="shared" si="119"/>
        <v>5.0018042885050562</v>
      </c>
      <c r="F776" s="21">
        <f t="shared" si="113"/>
        <v>0.50010824168636492</v>
      </c>
      <c r="G776" s="21">
        <f t="shared" si="114"/>
        <v>0.30779479697547885</v>
      </c>
      <c r="H776" s="21">
        <f t="shared" si="115"/>
        <v>3.1383054055897391E-2</v>
      </c>
      <c r="I776" s="21">
        <f t="shared" si="116"/>
        <v>-4.01880276469676E-4</v>
      </c>
      <c r="J776" s="21">
        <f t="shared" si="110"/>
        <v>-8.6936640084984301E-4</v>
      </c>
    </row>
    <row r="777" spans="2:10" x14ac:dyDescent="0.2">
      <c r="B777" s="21">
        <f t="shared" si="111"/>
        <v>38.099999999999973</v>
      </c>
      <c r="C777" s="21">
        <f t="shared" si="119"/>
        <v>289.93657580157202</v>
      </c>
      <c r="D777" s="21">
        <f t="shared" si="119"/>
        <v>5.6048566791496671E-4</v>
      </c>
      <c r="E777" s="21">
        <f t="shared" si="119"/>
        <v>5.0017608201850141</v>
      </c>
      <c r="F777" s="21">
        <f t="shared" si="113"/>
        <v>0.50010563433085586</v>
      </c>
      <c r="G777" s="21">
        <f t="shared" si="114"/>
        <v>0.30779232790455829</v>
      </c>
      <c r="H777" s="21">
        <f t="shared" si="115"/>
        <v>3.0627256175439498E-2</v>
      </c>
      <c r="I777" s="21">
        <f t="shared" si="116"/>
        <v>-3.8797247943027797E-4</v>
      </c>
      <c r="J777" s="21">
        <f t="shared" si="110"/>
        <v>-8.4849033495618467E-4</v>
      </c>
    </row>
    <row r="778" spans="2:10" x14ac:dyDescent="0.2">
      <c r="B778" s="21">
        <f t="shared" si="111"/>
        <v>38.14999999999997</v>
      </c>
      <c r="C778" s="21">
        <f t="shared" si="119"/>
        <v>289.93810716438077</v>
      </c>
      <c r="D778" s="21">
        <f t="shared" si="119"/>
        <v>5.4108704394345282E-4</v>
      </c>
      <c r="E778" s="21">
        <f t="shared" si="119"/>
        <v>5.0017183956682665</v>
      </c>
      <c r="F778" s="21">
        <f t="shared" si="113"/>
        <v>0.5001030895682026</v>
      </c>
      <c r="G778" s="21">
        <f t="shared" si="114"/>
        <v>0.30778991812016976</v>
      </c>
      <c r="H778" s="21">
        <f t="shared" si="115"/>
        <v>2.9889594273054234E-2</v>
      </c>
      <c r="I778" s="21">
        <f t="shared" si="116"/>
        <v>-3.7454590699221278E-4</v>
      </c>
      <c r="J778" s="21">
        <f t="shared" si="110"/>
        <v>-8.2811326864173104E-4</v>
      </c>
    </row>
    <row r="779" spans="2:10" x14ac:dyDescent="0.2">
      <c r="B779" s="21">
        <f t="shared" si="111"/>
        <v>38.199999999999967</v>
      </c>
      <c r="C779" s="21">
        <f t="shared" si="119"/>
        <v>289.93960164409441</v>
      </c>
      <c r="D779" s="21">
        <f t="shared" si="119"/>
        <v>5.2235974859384221E-4</v>
      </c>
      <c r="E779" s="21">
        <f t="shared" si="119"/>
        <v>5.0016769900048343</v>
      </c>
      <c r="F779" s="21">
        <f t="shared" si="113"/>
        <v>0.50010060590308258</v>
      </c>
      <c r="G779" s="21">
        <f t="shared" si="114"/>
        <v>0.30778756620534148</v>
      </c>
      <c r="H779" s="21">
        <f t="shared" si="115"/>
        <v>2.9169635462808933E-2</v>
      </c>
      <c r="I779" s="21">
        <f t="shared" si="116"/>
        <v>-3.6158391289050945E-4</v>
      </c>
      <c r="J779" s="21">
        <f t="shared" si="110"/>
        <v>-8.0822335053991822E-4</v>
      </c>
    </row>
    <row r="780" spans="2:10" x14ac:dyDescent="0.2">
      <c r="B780" s="21">
        <f t="shared" si="111"/>
        <v>38.249999999999964</v>
      </c>
      <c r="C780" s="21">
        <f t="shared" si="119"/>
        <v>289.94106012586752</v>
      </c>
      <c r="D780" s="21">
        <f t="shared" si="119"/>
        <v>5.0428055294931672E-4</v>
      </c>
      <c r="E780" s="21">
        <f t="shared" si="119"/>
        <v>5.0016365788373074</v>
      </c>
      <c r="F780" s="21">
        <f t="shared" si="113"/>
        <v>0.50009818187564803</v>
      </c>
      <c r="G780" s="21">
        <f t="shared" si="114"/>
        <v>0.30778527077674833</v>
      </c>
      <c r="H780" s="21">
        <f t="shared" si="115"/>
        <v>2.8466957110535637E-2</v>
      </c>
      <c r="I780" s="21">
        <f t="shared" si="116"/>
        <v>-3.4907042641236287E-4</v>
      </c>
      <c r="J780" s="21">
        <f t="shared" si="110"/>
        <v>-7.8880900815735458E-4</v>
      </c>
    </row>
    <row r="781" spans="2:10" x14ac:dyDescent="0.2">
      <c r="B781" s="21">
        <f t="shared" si="111"/>
        <v>38.299999999999962</v>
      </c>
      <c r="C781" s="21">
        <f t="shared" si="119"/>
        <v>289.94248347372303</v>
      </c>
      <c r="D781" s="21">
        <f t="shared" si="119"/>
        <v>4.8682703162869858E-4</v>
      </c>
      <c r="E781" s="21">
        <f t="shared" si="119"/>
        <v>5.0015971383868996</v>
      </c>
      <c r="F781" s="21">
        <f t="shared" si="113"/>
        <v>0.50009581606069331</v>
      </c>
      <c r="G781" s="21">
        <f t="shared" si="114"/>
        <v>0.30778303048391964</v>
      </c>
      <c r="H781" s="21">
        <f t="shared" si="115"/>
        <v>2.7781146594087293E-2</v>
      </c>
      <c r="I781" s="21">
        <f t="shared" si="116"/>
        <v>-3.3698993251252672E-4</v>
      </c>
      <c r="J781" s="21">
        <f t="shared" si="110"/>
        <v>-7.6985894162403927E-4</v>
      </c>
    </row>
    <row r="782" spans="2:10" x14ac:dyDescent="0.2">
      <c r="B782" s="21">
        <f t="shared" si="111"/>
        <v>38.349999999999959</v>
      </c>
      <c r="C782" s="21">
        <f t="shared" si="119"/>
        <v>289.94387253105276</v>
      </c>
      <c r="D782" s="21">
        <f t="shared" si="119"/>
        <v>4.6997753500307223E-4</v>
      </c>
      <c r="E782" s="21">
        <f t="shared" si="119"/>
        <v>5.0015586454398182</v>
      </c>
      <c r="F782" s="21">
        <f t="shared" si="113"/>
        <v>0.50009350706684008</v>
      </c>
      <c r="G782" s="21">
        <f t="shared" si="114"/>
        <v>0.30778084400846611</v>
      </c>
      <c r="H782" s="21">
        <f t="shared" si="115"/>
        <v>2.7111801068633277E-2</v>
      </c>
      <c r="I782" s="21">
        <f t="shared" si="116"/>
        <v>-3.2532745261480819E-4</v>
      </c>
      <c r="J782" s="21">
        <f t="shared" si="110"/>
        <v>-7.513621172116952E-4</v>
      </c>
    </row>
    <row r="783" spans="2:10" x14ac:dyDescent="0.2">
      <c r="B783" s="21">
        <f t="shared" si="111"/>
        <v>38.399999999999956</v>
      </c>
      <c r="C783" s="21">
        <f t="shared" si="119"/>
        <v>289.9452281211062</v>
      </c>
      <c r="D783" s="21">
        <f t="shared" si="119"/>
        <v>4.5371116237233181E-4</v>
      </c>
      <c r="E783" s="21">
        <f t="shared" si="119"/>
        <v>5.0015210773339573</v>
      </c>
      <c r="F783" s="21">
        <f t="shared" si="113"/>
        <v>0.50009125353574269</v>
      </c>
      <c r="G783" s="21">
        <f t="shared" si="114"/>
        <v>0.30777871006332425</v>
      </c>
      <c r="H783" s="21">
        <f t="shared" si="115"/>
        <v>2.6458527237770552E-2</v>
      </c>
      <c r="I783" s="21">
        <f t="shared" si="116"/>
        <v>-3.1406852607604408E-4</v>
      </c>
      <c r="J783" s="21">
        <f t="shared" si="110"/>
        <v>-7.3330776112112586E-4</v>
      </c>
    </row>
    <row r="784" spans="2:10" x14ac:dyDescent="0.2">
      <c r="B784" s="21">
        <f t="shared" si="111"/>
        <v>38.449999999999953</v>
      </c>
      <c r="C784" s="21">
        <f t="shared" si="119"/>
        <v>289.94655104746806</v>
      </c>
      <c r="D784" s="21">
        <f t="shared" si="119"/>
        <v>4.3800773606852961E-4</v>
      </c>
      <c r="E784" s="21">
        <f t="shared" si="119"/>
        <v>5.001484411945901</v>
      </c>
      <c r="F784" s="21">
        <f t="shared" si="113"/>
        <v>0.50008905414131155</v>
      </c>
      <c r="G784" s="21">
        <f t="shared" si="114"/>
        <v>0.307776627392019</v>
      </c>
      <c r="H784" s="21">
        <f t="shared" si="115"/>
        <v>2.5820941129778018E-2</v>
      </c>
      <c r="I784" s="21">
        <f t="shared" si="116"/>
        <v>-3.0319919228974395E-4</v>
      </c>
      <c r="J784" s="21">
        <f t="shared" ref="J784:J847" si="120">$C$6*($C$7-E784)-$C$8*F784*C784-$C$9*G784*D784</f>
        <v>-7.1568535349986152E-4</v>
      </c>
    </row>
    <row r="785" spans="2:10" x14ac:dyDescent="0.2">
      <c r="B785" s="21">
        <f t="shared" ref="B785:B848" si="121">B784+$C$11</f>
        <v>38.49999999999995</v>
      </c>
      <c r="C785" s="21">
        <f t="shared" ref="C785:E800" si="122">C784+$C$11*H784</f>
        <v>289.94784209452456</v>
      </c>
      <c r="D785" s="21">
        <f t="shared" si="122"/>
        <v>4.228477764540424E-4</v>
      </c>
      <c r="E785" s="21">
        <f t="shared" si="122"/>
        <v>5.0014486276782257</v>
      </c>
      <c r="F785" s="21">
        <f t="shared" ref="F785:F848" si="123">$F$6*E785/(E785+$F$7)</f>
        <v>0.50008690758895447</v>
      </c>
      <c r="G785" s="21">
        <f t="shared" ref="G785:G848" si="124">$I$6*E785/(E785+$I$7)</f>
        <v>0.30777459476794256</v>
      </c>
      <c r="H785" s="21">
        <f t="shared" ref="H785:H848" si="125">C785*(F785-$F$8)</f>
        <v>2.5198667878985271E-2</v>
      </c>
      <c r="I785" s="21">
        <f t="shared" ref="I785:I848" si="126">D785*(G785-$I$8)</f>
        <v>-2.9270597340737395E-4</v>
      </c>
      <c r="J785" s="21">
        <f t="shared" si="120"/>
        <v>-6.9848462253803163E-4</v>
      </c>
    </row>
    <row r="786" spans="2:10" x14ac:dyDescent="0.2">
      <c r="B786" s="21">
        <f t="shared" si="121"/>
        <v>38.549999999999947</v>
      </c>
      <c r="C786" s="21">
        <f t="shared" si="122"/>
        <v>289.94910202791851</v>
      </c>
      <c r="D786" s="21">
        <f t="shared" si="122"/>
        <v>4.0821247778367371E-4</v>
      </c>
      <c r="E786" s="21">
        <f t="shared" si="122"/>
        <v>5.0014137034470991</v>
      </c>
      <c r="F786" s="21">
        <f t="shared" si="123"/>
        <v>0.50008481261483506</v>
      </c>
      <c r="G786" s="21">
        <f t="shared" si="124"/>
        <v>0.30777261099365094</v>
      </c>
      <c r="H786" s="21">
        <f t="shared" si="125"/>
        <v>2.4591341512065778E-2</v>
      </c>
      <c r="I786" s="21">
        <f t="shared" si="126"/>
        <v>-2.8257585765600473E-4</v>
      </c>
      <c r="J786" s="21">
        <f t="shared" si="120"/>
        <v>-6.8169553854759059E-4</v>
      </c>
    </row>
    <row r="787" spans="2:10" x14ac:dyDescent="0.2">
      <c r="B787" s="21">
        <f t="shared" si="121"/>
        <v>38.599999999999945</v>
      </c>
      <c r="C787" s="21">
        <f t="shared" si="122"/>
        <v>289.95033159499411</v>
      </c>
      <c r="D787" s="21">
        <f t="shared" si="122"/>
        <v>3.9408368490087347E-4</v>
      </c>
      <c r="E787" s="21">
        <f t="shared" si="122"/>
        <v>5.001379618670172</v>
      </c>
      <c r="F787" s="21">
        <f t="shared" si="123"/>
        <v>0.50008276798514972</v>
      </c>
      <c r="G787" s="21">
        <f t="shared" si="124"/>
        <v>0.3077706749001764</v>
      </c>
      <c r="H787" s="21">
        <f t="shared" si="125"/>
        <v>2.3998604739611781E-2</v>
      </c>
      <c r="I787" s="21">
        <f t="shared" si="126"/>
        <v>-2.727962832317832E-4</v>
      </c>
      <c r="J787" s="21">
        <f t="shared" si="120"/>
        <v>-6.6530830849879116E-4</v>
      </c>
    </row>
    <row r="788" spans="2:10" x14ac:dyDescent="0.2">
      <c r="B788" s="21">
        <f t="shared" si="121"/>
        <v>38.649999999999942</v>
      </c>
      <c r="C788" s="21">
        <f t="shared" si="122"/>
        <v>289.95153152523108</v>
      </c>
      <c r="D788" s="21">
        <f t="shared" si="122"/>
        <v>3.8044387073928434E-4</v>
      </c>
      <c r="E788" s="21">
        <f t="shared" si="122"/>
        <v>5.0013463532547471</v>
      </c>
      <c r="F788" s="21">
        <f t="shared" si="123"/>
        <v>0.50008077249541982</v>
      </c>
      <c r="G788" s="21">
        <f t="shared" si="124"/>
        <v>0.30776878534635582</v>
      </c>
      <c r="H788" s="21">
        <f t="shared" si="125"/>
        <v>2.3420108752092394E-2</v>
      </c>
      <c r="I788" s="21">
        <f t="shared" si="126"/>
        <v>-2.6335512274938883E-4</v>
      </c>
      <c r="J788" s="21">
        <f t="shared" si="120"/>
        <v>-6.4931337037967191E-4</v>
      </c>
    </row>
    <row r="789" spans="2:10" x14ac:dyDescent="0.2">
      <c r="B789" s="21">
        <f t="shared" si="121"/>
        <v>38.699999999999939</v>
      </c>
      <c r="C789" s="21">
        <f t="shared" si="122"/>
        <v>289.95270253066866</v>
      </c>
      <c r="D789" s="21">
        <f t="shared" si="122"/>
        <v>3.6727611460181489E-4</v>
      </c>
      <c r="E789" s="21">
        <f t="shared" si="122"/>
        <v>5.0013138875862282</v>
      </c>
      <c r="F789" s="21">
        <f t="shared" si="123"/>
        <v>0.50007882496980172</v>
      </c>
      <c r="G789" s="21">
        <f t="shared" si="124"/>
        <v>0.30776694121817527</v>
      </c>
      <c r="H789" s="21">
        <f t="shared" si="125"/>
        <v>2.2855513020905979E-2</v>
      </c>
      <c r="I789" s="21">
        <f t="shared" si="126"/>
        <v>-2.5424066822831831E-4</v>
      </c>
      <c r="J789" s="21">
        <f t="shared" si="120"/>
        <v>-6.3370138785308881E-4</v>
      </c>
    </row>
    <row r="790" spans="2:10" x14ac:dyDescent="0.2">
      <c r="B790" s="21">
        <f t="shared" si="121"/>
        <v>38.749999999999936</v>
      </c>
      <c r="C790" s="21">
        <f t="shared" si="122"/>
        <v>289.95384530631969</v>
      </c>
      <c r="D790" s="21">
        <f t="shared" si="122"/>
        <v>3.54564081190399E-4</v>
      </c>
      <c r="E790" s="21">
        <f t="shared" si="122"/>
        <v>5.001282202516836</v>
      </c>
      <c r="F790" s="21">
        <f t="shared" si="123"/>
        <v>0.50007692426041173</v>
      </c>
      <c r="G790" s="21">
        <f t="shared" si="124"/>
        <v>0.30776514142812939</v>
      </c>
      <c r="H790" s="21">
        <f t="shared" si="125"/>
        <v>2.2304485103724639E-2</v>
      </c>
      <c r="I790" s="21">
        <f t="shared" si="126"/>
        <v>-2.4544161659750108E-4</v>
      </c>
      <c r="J790" s="21">
        <f t="shared" si="120"/>
        <v>-6.1846324500399179E-4</v>
      </c>
    </row>
    <row r="791" spans="2:10" x14ac:dyDescent="0.2">
      <c r="B791" s="21">
        <f t="shared" si="121"/>
        <v>38.799999999999933</v>
      </c>
      <c r="C791" s="21">
        <f t="shared" si="122"/>
        <v>289.95496053057485</v>
      </c>
      <c r="D791" s="21">
        <f t="shared" si="122"/>
        <v>3.4229200036052396E-4</v>
      </c>
      <c r="E791" s="21">
        <f t="shared" si="122"/>
        <v>5.0012512793545856</v>
      </c>
      <c r="F791" s="21">
        <f t="shared" si="123"/>
        <v>0.50007506924666723</v>
      </c>
      <c r="G791" s="21">
        <f t="shared" si="124"/>
        <v>0.30776338491459537</v>
      </c>
      <c r="H791" s="21">
        <f t="shared" si="125"/>
        <v>2.1766700454455317E-2</v>
      </c>
      <c r="I791" s="21">
        <f t="shared" si="126"/>
        <v>-2.3694705570038123E-4</v>
      </c>
      <c r="J791" s="21">
        <f t="shared" si="120"/>
        <v>-6.0359004114047469E-4</v>
      </c>
    </row>
    <row r="792" spans="2:10" x14ac:dyDescent="0.2">
      <c r="B792" s="21">
        <f t="shared" si="121"/>
        <v>38.84999999999993</v>
      </c>
      <c r="C792" s="21">
        <f t="shared" si="122"/>
        <v>289.95604886559755</v>
      </c>
      <c r="D792" s="21">
        <f t="shared" si="122"/>
        <v>3.3044464757550488E-4</v>
      </c>
      <c r="E792" s="21">
        <f t="shared" si="122"/>
        <v>5.0012210998525282</v>
      </c>
      <c r="F792" s="21">
        <f t="shared" si="123"/>
        <v>0.50007325883464349</v>
      </c>
      <c r="G792" s="21">
        <f t="shared" si="124"/>
        <v>0.30776167064122273</v>
      </c>
      <c r="H792" s="21">
        <f t="shared" si="125"/>
        <v>2.1241842237723334E-2</v>
      </c>
      <c r="I792" s="21">
        <f t="shared" si="126"/>
        <v>-2.2874645078321742E-4</v>
      </c>
      <c r="J792" s="21">
        <f t="shared" si="120"/>
        <v>-5.8907308581135289E-4</v>
      </c>
    </row>
    <row r="793" spans="2:10" x14ac:dyDescent="0.2">
      <c r="B793" s="21">
        <f t="shared" si="121"/>
        <v>38.899999999999928</v>
      </c>
      <c r="C793" s="21">
        <f t="shared" si="122"/>
        <v>289.95711095770946</v>
      </c>
      <c r="D793" s="21">
        <f t="shared" si="122"/>
        <v>3.1900732503634403E-4</v>
      </c>
      <c r="E793" s="21">
        <f t="shared" si="122"/>
        <v>5.0011916461982375</v>
      </c>
      <c r="F793" s="21">
        <f t="shared" si="123"/>
        <v>0.50007149195644485</v>
      </c>
      <c r="G793" s="21">
        <f t="shared" si="124"/>
        <v>0.3077599975963361</v>
      </c>
      <c r="H793" s="21">
        <f t="shared" si="125"/>
        <v>2.0729601147462189E-2</v>
      </c>
      <c r="I793" s="21">
        <f t="shared" si="126"/>
        <v>-2.208296314499452E-4</v>
      </c>
      <c r="J793" s="21">
        <f t="shared" si="120"/>
        <v>-5.7490389400434178E-4</v>
      </c>
    </row>
    <row r="794" spans="2:10" x14ac:dyDescent="0.2">
      <c r="B794" s="21">
        <f t="shared" si="121"/>
        <v>38.949999999999925</v>
      </c>
      <c r="C794" s="21">
        <f t="shared" si="122"/>
        <v>289.95814743776685</v>
      </c>
      <c r="D794" s="21">
        <f t="shared" si="122"/>
        <v>3.0796584346384678E-4</v>
      </c>
      <c r="E794" s="21">
        <f t="shared" si="122"/>
        <v>5.0011629010035374</v>
      </c>
      <c r="F794" s="21">
        <f t="shared" si="123"/>
        <v>0.5000697675695901</v>
      </c>
      <c r="G794" s="21">
        <f t="shared" si="124"/>
        <v>0.30775836479235208</v>
      </c>
      <c r="H794" s="21">
        <f t="shared" si="125"/>
        <v>2.0229675229579618E-2</v>
      </c>
      <c r="I794" s="21">
        <f t="shared" si="126"/>
        <v>-2.1318677906751582E-4</v>
      </c>
      <c r="J794" s="21">
        <f t="shared" si="120"/>
        <v>-5.6107418094915936E-4</v>
      </c>
    </row>
    <row r="795" spans="2:10" x14ac:dyDescent="0.2">
      <c r="B795" s="21">
        <f t="shared" si="121"/>
        <v>38.999999999999922</v>
      </c>
      <c r="C795" s="21">
        <f t="shared" si="122"/>
        <v>289.95915892152834</v>
      </c>
      <c r="D795" s="21">
        <f t="shared" si="122"/>
        <v>2.97306504510471E-4</v>
      </c>
      <c r="E795" s="21">
        <f t="shared" si="122"/>
        <v>5.0011348472944901</v>
      </c>
      <c r="F795" s="21">
        <f t="shared" si="123"/>
        <v>0.50006808465641439</v>
      </c>
      <c r="G795" s="21">
        <f t="shared" si="124"/>
        <v>0.30775677126521117</v>
      </c>
      <c r="H795" s="21">
        <f t="shared" si="125"/>
        <v>1.9741769709378083E-2</v>
      </c>
      <c r="I795" s="21">
        <f t="shared" si="126"/>
        <v>-2.0580841460618251E-4</v>
      </c>
      <c r="J795" s="21">
        <f t="shared" si="120"/>
        <v>-5.4757585793964523E-4</v>
      </c>
    </row>
    <row r="796" spans="2:10" x14ac:dyDescent="0.2">
      <c r="B796" s="21">
        <f t="shared" si="121"/>
        <v>39.049999999999919</v>
      </c>
      <c r="C796" s="21">
        <f t="shared" si="122"/>
        <v>289.96014601001383</v>
      </c>
      <c r="D796" s="21">
        <f t="shared" si="122"/>
        <v>2.8701608378016186E-4</v>
      </c>
      <c r="E796" s="21">
        <f t="shared" si="122"/>
        <v>5.0011074685015933</v>
      </c>
      <c r="F796" s="21">
        <f t="shared" si="123"/>
        <v>0.50006644222348196</v>
      </c>
      <c r="G796" s="21">
        <f t="shared" si="124"/>
        <v>0.30775521607382111</v>
      </c>
      <c r="H796" s="21">
        <f t="shared" si="125"/>
        <v>1.9265596822057657E-2</v>
      </c>
      <c r="I796" s="21">
        <f t="shared" si="126"/>
        <v>-1.9868538689973622E-4</v>
      </c>
      <c r="J796" s="21">
        <f t="shared" si="120"/>
        <v>-5.3440102746284102E-4</v>
      </c>
    </row>
    <row r="797" spans="2:10" x14ac:dyDescent="0.2">
      <c r="B797" s="21">
        <f t="shared" si="121"/>
        <v>39.099999999999916</v>
      </c>
      <c r="C797" s="21">
        <f t="shared" si="122"/>
        <v>289.96110928985496</v>
      </c>
      <c r="D797" s="21">
        <f t="shared" si="122"/>
        <v>2.7708181443517505E-4</v>
      </c>
      <c r="E797" s="21">
        <f t="shared" si="122"/>
        <v>5.00108074845022</v>
      </c>
      <c r="F797" s="21">
        <f t="shared" si="123"/>
        <v>0.50006483930101531</v>
      </c>
      <c r="G797" s="21">
        <f t="shared" si="124"/>
        <v>0.30775369829951371</v>
      </c>
      <c r="H797" s="21">
        <f t="shared" si="125"/>
        <v>1.8800875647977236E-2</v>
      </c>
      <c r="I797" s="21">
        <f t="shared" si="126"/>
        <v>-1.9180886131121033E-4</v>
      </c>
      <c r="J797" s="21">
        <f t="shared" si="120"/>
        <v>-5.2154197879380896E-4</v>
      </c>
    </row>
    <row r="798" spans="2:10" x14ac:dyDescent="0.2">
      <c r="B798" s="21">
        <f t="shared" si="121"/>
        <v>39.149999999999913</v>
      </c>
      <c r="C798" s="21">
        <f t="shared" si="122"/>
        <v>289.96204933363737</v>
      </c>
      <c r="D798" s="21">
        <f t="shared" si="122"/>
        <v>2.6749137136961455E-4</v>
      </c>
      <c r="E798" s="21">
        <f t="shared" si="122"/>
        <v>5.0010546713512802</v>
      </c>
      <c r="F798" s="21">
        <f t="shared" si="123"/>
        <v>0.50006327494233527</v>
      </c>
      <c r="G798" s="21">
        <f t="shared" si="124"/>
        <v>0.30775221704551553</v>
      </c>
      <c r="H798" s="21">
        <f t="shared" si="125"/>
        <v>1.8347331951001872E-2</v>
      </c>
      <c r="I798" s="21">
        <f t="shared" si="126"/>
        <v>-1.8517030879007033E-4</v>
      </c>
      <c r="J798" s="21">
        <f t="shared" si="120"/>
        <v>-5.0899118353830508E-4</v>
      </c>
    </row>
    <row r="799" spans="2:10" x14ac:dyDescent="0.2">
      <c r="B799" s="21">
        <f t="shared" si="121"/>
        <v>39.19999999999991</v>
      </c>
      <c r="C799" s="21">
        <f t="shared" si="122"/>
        <v>289.96296670023492</v>
      </c>
      <c r="D799" s="21">
        <f t="shared" si="122"/>
        <v>2.5823285593011103E-4</v>
      </c>
      <c r="E799" s="21">
        <f t="shared" si="122"/>
        <v>5.0010292217921037</v>
      </c>
      <c r="F799" s="21">
        <f t="shared" si="123"/>
        <v>0.50006174822331684</v>
      </c>
      <c r="G799" s="21">
        <f t="shared" si="124"/>
        <v>0.30775077143642943</v>
      </c>
      <c r="H799" s="21">
        <f t="shared" si="125"/>
        <v>1.7904698021418849E-2</v>
      </c>
      <c r="I799" s="21">
        <f t="shared" si="126"/>
        <v>-1.7876149530738703E-4</v>
      </c>
      <c r="J799" s="21">
        <f t="shared" si="120"/>
        <v>-4.9674129160040569E-4</v>
      </c>
    </row>
    <row r="800" spans="2:10" x14ac:dyDescent="0.2">
      <c r="B800" s="21">
        <f t="shared" si="121"/>
        <v>39.249999999999908</v>
      </c>
      <c r="C800" s="21">
        <f t="shared" si="122"/>
        <v>289.96386193513598</v>
      </c>
      <c r="D800" s="21">
        <f t="shared" si="122"/>
        <v>2.4929478116474167E-4</v>
      </c>
      <c r="E800" s="21">
        <f t="shared" si="122"/>
        <v>5.0010043847275236</v>
      </c>
      <c r="F800" s="21">
        <f t="shared" si="123"/>
        <v>0.50006025824185485</v>
      </c>
      <c r="G800" s="21">
        <f t="shared" si="124"/>
        <v>0.30774936061772901</v>
      </c>
      <c r="H800" s="21">
        <f t="shared" si="125"/>
        <v>1.747271252165352E-2</v>
      </c>
      <c r="I800" s="21">
        <f t="shared" si="126"/>
        <v>-1.7257447165595574E-4</v>
      </c>
      <c r="J800" s="21">
        <f t="shared" si="120"/>
        <v>-4.847851266881514E-4</v>
      </c>
    </row>
    <row r="801" spans="2:10" x14ac:dyDescent="0.2">
      <c r="B801" s="21">
        <f t="shared" si="121"/>
        <v>39.299999999999905</v>
      </c>
      <c r="C801" s="21">
        <f t="shared" ref="C801:E816" si="127">C800+$C$11*H800</f>
        <v>289.96473557076206</v>
      </c>
      <c r="D801" s="21">
        <f t="shared" si="127"/>
        <v>2.4066605758194388E-4</v>
      </c>
      <c r="E801" s="21">
        <f t="shared" si="127"/>
        <v>5.0009801454711891</v>
      </c>
      <c r="F801" s="21">
        <f t="shared" si="123"/>
        <v>0.50005880411734416</v>
      </c>
      <c r="G801" s="21">
        <f t="shared" si="124"/>
        <v>0.3077479837552648</v>
      </c>
      <c r="H801" s="21">
        <f t="shared" si="125"/>
        <v>1.7051120336170782E-2</v>
      </c>
      <c r="I801" s="21">
        <f t="shared" si="126"/>
        <v>-1.666015636027722E-4</v>
      </c>
      <c r="J801" s="21">
        <f t="shared" si="120"/>
        <v>-4.7311568237473221E-4</v>
      </c>
    </row>
    <row r="802" spans="2:10" x14ac:dyDescent="0.2">
      <c r="B802" s="21">
        <f t="shared" si="121"/>
        <v>39.349999999999902</v>
      </c>
      <c r="C802" s="21">
        <f t="shared" si="127"/>
        <v>289.96558812677887</v>
      </c>
      <c r="D802" s="21">
        <f t="shared" si="127"/>
        <v>2.3233597940180528E-4</v>
      </c>
      <c r="E802" s="21">
        <f t="shared" si="127"/>
        <v>5.00095648968707</v>
      </c>
      <c r="F802" s="21">
        <f t="shared" si="123"/>
        <v>0.50005738499017205</v>
      </c>
      <c r="G802" s="21">
        <f t="shared" si="124"/>
        <v>0.30774664003478241</v>
      </c>
      <c r="H802" s="21">
        <f t="shared" si="125"/>
        <v>1.6639672424887651E-2</v>
      </c>
      <c r="I802" s="21">
        <f t="shared" si="126"/>
        <v>-1.6083536238170929E-4</v>
      </c>
      <c r="J802" s="21">
        <f t="shared" si="120"/>
        <v>-4.6172611842553498E-4</v>
      </c>
    </row>
    <row r="803" spans="2:10" x14ac:dyDescent="0.2">
      <c r="B803" s="21">
        <f t="shared" si="121"/>
        <v>39.399999999999899</v>
      </c>
      <c r="C803" s="21">
        <f t="shared" si="127"/>
        <v>289.96642011040012</v>
      </c>
      <c r="D803" s="21">
        <f t="shared" si="127"/>
        <v>2.2429421128271983E-4</v>
      </c>
      <c r="E803" s="21">
        <f t="shared" si="127"/>
        <v>5.0009334033811488</v>
      </c>
      <c r="F803" s="21">
        <f t="shared" si="123"/>
        <v>0.50005600002122019</v>
      </c>
      <c r="G803" s="21">
        <f t="shared" si="124"/>
        <v>0.3077453286614506</v>
      </c>
      <c r="H803" s="21">
        <f t="shared" si="125"/>
        <v>1.6238125679325737E-2</v>
      </c>
      <c r="I803" s="21">
        <f t="shared" si="126"/>
        <v>-1.5526871551465836E-4</v>
      </c>
      <c r="J803" s="21">
        <f t="shared" si="120"/>
        <v>-4.5060975630575433E-4</v>
      </c>
    </row>
    <row r="804" spans="2:10" x14ac:dyDescent="0.2">
      <c r="B804" s="21">
        <f t="shared" si="121"/>
        <v>39.449999999999896</v>
      </c>
      <c r="C804" s="21">
        <f t="shared" si="127"/>
        <v>289.96723201668408</v>
      </c>
      <c r="D804" s="21">
        <f t="shared" si="127"/>
        <v>2.165307755069869E-4</v>
      </c>
      <c r="E804" s="21">
        <f t="shared" si="127"/>
        <v>5.0009108728933338</v>
      </c>
      <c r="F804" s="21">
        <f t="shared" si="123"/>
        <v>0.50005464839138103</v>
      </c>
      <c r="G804" s="21">
        <f t="shared" si="124"/>
        <v>0.30774404885940226</v>
      </c>
      <c r="H804" s="21">
        <f t="shared" si="125"/>
        <v>1.5846242782921443E-2</v>
      </c>
      <c r="I804" s="21">
        <f t="shared" si="126"/>
        <v>-1.4989471794980044E-4</v>
      </c>
      <c r="J804" s="21">
        <f t="shared" si="120"/>
        <v>-4.3976007585299823E-4</v>
      </c>
    </row>
    <row r="805" spans="2:10" x14ac:dyDescent="0.2">
      <c r="B805" s="21">
        <f t="shared" si="121"/>
        <v>39.499999999999893</v>
      </c>
      <c r="C805" s="21">
        <f t="shared" si="127"/>
        <v>289.96802432882322</v>
      </c>
      <c r="D805" s="21">
        <f t="shared" si="127"/>
        <v>2.0903603960949687E-4</v>
      </c>
      <c r="E805" s="21">
        <f t="shared" si="127"/>
        <v>5.000888884889541</v>
      </c>
      <c r="F805" s="21">
        <f t="shared" si="123"/>
        <v>0.5000533293010837</v>
      </c>
      <c r="G805" s="21">
        <f t="shared" si="124"/>
        <v>0.3077427998712845</v>
      </c>
      <c r="H805" s="21">
        <f t="shared" si="125"/>
        <v>1.5463792074078728E-2</v>
      </c>
      <c r="I805" s="21">
        <f t="shared" si="126"/>
        <v>-1.4470670350606558E-4</v>
      </c>
      <c r="J805" s="21">
        <f t="shared" si="120"/>
        <v>-4.2917071134782704E-4</v>
      </c>
    </row>
    <row r="806" spans="2:10" x14ac:dyDescent="0.2">
      <c r="B806" s="21">
        <f t="shared" si="121"/>
        <v>39.549999999999891</v>
      </c>
      <c r="C806" s="21">
        <f t="shared" si="127"/>
        <v>289.96879751842692</v>
      </c>
      <c r="D806" s="21">
        <f t="shared" si="127"/>
        <v>2.0180070443419359E-4</v>
      </c>
      <c r="E806" s="21">
        <f t="shared" si="127"/>
        <v>5.0008674263539739</v>
      </c>
      <c r="F806" s="21">
        <f t="shared" si="123"/>
        <v>0.50005204196983233</v>
      </c>
      <c r="G806" s="21">
        <f t="shared" si="124"/>
        <v>0.30774158095782089</v>
      </c>
      <c r="H806" s="21">
        <f t="shared" si="125"/>
        <v>1.5090547412770466E-2</v>
      </c>
      <c r="I806" s="21">
        <f t="shared" si="126"/>
        <v>-1.3969823661321291E-4</v>
      </c>
      <c r="J806" s="21">
        <f t="shared" si="120"/>
        <v>-4.1883544802908827E-4</v>
      </c>
    </row>
    <row r="807" spans="2:10" x14ac:dyDescent="0.2">
      <c r="B807" s="21">
        <f t="shared" si="121"/>
        <v>39.599999999999888</v>
      </c>
      <c r="C807" s="21">
        <f t="shared" si="127"/>
        <v>289.96955204579757</v>
      </c>
      <c r="D807" s="21">
        <f t="shared" si="127"/>
        <v>1.9481579260353295E-4</v>
      </c>
      <c r="E807" s="21">
        <f t="shared" si="127"/>
        <v>5.0008464845815723</v>
      </c>
      <c r="F807" s="21">
        <f t="shared" si="123"/>
        <v>0.50005078563575378</v>
      </c>
      <c r="G807" s="21">
        <f t="shared" si="124"/>
        <v>0.30774039139738224</v>
      </c>
      <c r="H807" s="21">
        <f t="shared" si="125"/>
        <v>1.4726288049884798E-2</v>
      </c>
      <c r="I807" s="21">
        <f t="shared" si="126"/>
        <v>-1.3486310433733048E-4</v>
      </c>
      <c r="J807" s="21">
        <f t="shared" si="120"/>
        <v>-4.0874821850945354E-4</v>
      </c>
    </row>
    <row r="808" spans="2:10" x14ac:dyDescent="0.2">
      <c r="B808" s="21">
        <f t="shared" si="121"/>
        <v>39.649999999999885</v>
      </c>
      <c r="C808" s="21">
        <f t="shared" si="127"/>
        <v>289.97028836020007</v>
      </c>
      <c r="D808" s="21">
        <f t="shared" si="127"/>
        <v>1.8807263738666643E-4</v>
      </c>
      <c r="E808" s="21">
        <f t="shared" si="127"/>
        <v>5.0008260471706469</v>
      </c>
      <c r="F808" s="21">
        <f t="shared" si="123"/>
        <v>0.5000495595551564</v>
      </c>
      <c r="G808" s="21">
        <f t="shared" si="124"/>
        <v>0.30773923048556845</v>
      </c>
      <c r="H808" s="21">
        <f t="shared" si="125"/>
        <v>1.4370798499703867E-2</v>
      </c>
      <c r="I808" s="21">
        <f t="shared" si="126"/>
        <v>-1.3019530868190235E-4</v>
      </c>
      <c r="J808" s="21">
        <f t="shared" si="120"/>
        <v>-3.9890309908673929E-4</v>
      </c>
    </row>
    <row r="809" spans="2:10" x14ac:dyDescent="0.2">
      <c r="B809" s="21">
        <f t="shared" si="121"/>
        <v>39.699999999999882</v>
      </c>
      <c r="C809" s="21">
        <f t="shared" si="127"/>
        <v>289.97100690012508</v>
      </c>
      <c r="D809" s="21">
        <f t="shared" si="127"/>
        <v>1.8156287195257131E-4</v>
      </c>
      <c r="E809" s="21">
        <f t="shared" si="127"/>
        <v>5.0008061020156926</v>
      </c>
      <c r="F809" s="21">
        <f t="shared" si="123"/>
        <v>0.50004836300210054</v>
      </c>
      <c r="G809" s="21">
        <f t="shared" si="124"/>
        <v>0.30773809753480069</v>
      </c>
      <c r="H809" s="21">
        <f t="shared" si="125"/>
        <v>1.4023868415805774E-2</v>
      </c>
      <c r="I809" s="21">
        <f t="shared" si="126"/>
        <v>-1.2568905915493237E-4</v>
      </c>
      <c r="J809" s="21">
        <f t="shared" si="120"/>
        <v>-3.8929430685623946E-4</v>
      </c>
    </row>
    <row r="810" spans="2:10" x14ac:dyDescent="0.2">
      <c r="B810" s="21">
        <f t="shared" si="121"/>
        <v>39.749999999999879</v>
      </c>
      <c r="C810" s="21">
        <f t="shared" si="127"/>
        <v>289.97170809354589</v>
      </c>
      <c r="D810" s="21">
        <f t="shared" si="127"/>
        <v>1.7527841899482469E-4</v>
      </c>
      <c r="E810" s="21">
        <f t="shared" si="127"/>
        <v>5.00078663730035</v>
      </c>
      <c r="F810" s="21">
        <f t="shared" si="123"/>
        <v>0.50004719526797636</v>
      </c>
      <c r="G810" s="21">
        <f t="shared" si="124"/>
        <v>0.30773699187392145</v>
      </c>
      <c r="H810" s="21">
        <f t="shared" si="125"/>
        <v>1.3685292469038664E-2</v>
      </c>
      <c r="I810" s="21">
        <f t="shared" si="126"/>
        <v>-1.2133876559294052E-4</v>
      </c>
      <c r="J810" s="21">
        <f t="shared" si="120"/>
        <v>-3.7991619571569474E-4</v>
      </c>
    </row>
    <row r="811" spans="2:10" x14ac:dyDescent="0.2">
      <c r="B811" s="21">
        <f t="shared" si="121"/>
        <v>39.799999999999876</v>
      </c>
      <c r="C811" s="21">
        <f t="shared" si="127"/>
        <v>289.97239235816932</v>
      </c>
      <c r="D811" s="21">
        <f t="shared" si="127"/>
        <v>1.6921148071517766E-4</v>
      </c>
      <c r="E811" s="21">
        <f t="shared" si="127"/>
        <v>5.0007676414905644</v>
      </c>
      <c r="F811" s="21">
        <f t="shared" si="123"/>
        <v>0.50004605566109495</v>
      </c>
      <c r="G811" s="21">
        <f t="shared" si="124"/>
        <v>0.30773591284780644</v>
      </c>
      <c r="H811" s="21">
        <f t="shared" si="125"/>
        <v>1.3354870229338513E-2</v>
      </c>
      <c r="I811" s="21">
        <f t="shared" si="126"/>
        <v>-1.1713903123296346E-4</v>
      </c>
      <c r="J811" s="21">
        <f t="shared" si="120"/>
        <v>-3.7076325404425268E-4</v>
      </c>
    </row>
    <row r="812" spans="2:10" x14ac:dyDescent="0.2">
      <c r="B812" s="21">
        <f t="shared" si="121"/>
        <v>39.849999999999874</v>
      </c>
      <c r="C812" s="21">
        <f t="shared" si="127"/>
        <v>289.9730601016808</v>
      </c>
      <c r="D812" s="21">
        <f t="shared" si="127"/>
        <v>1.6335452915352947E-4</v>
      </c>
      <c r="E812" s="21">
        <f t="shared" si="127"/>
        <v>5.0007491033278626</v>
      </c>
      <c r="F812" s="21">
        <f t="shared" si="123"/>
        <v>0.50004494350628537</v>
      </c>
      <c r="G812" s="21">
        <f t="shared" si="124"/>
        <v>0.30773485981698251</v>
      </c>
      <c r="H812" s="21">
        <f t="shared" si="125"/>
        <v>1.3032406049266842E-2</v>
      </c>
      <c r="I812" s="21">
        <f t="shared" si="126"/>
        <v>-1.1308464602399891E-4</v>
      </c>
      <c r="J812" s="21">
        <f t="shared" si="120"/>
        <v>-3.6183010064097239E-4</v>
      </c>
    </row>
    <row r="813" spans="2:10" x14ac:dyDescent="0.2">
      <c r="B813" s="21">
        <f t="shared" si="121"/>
        <v>39.899999999999871</v>
      </c>
      <c r="C813" s="21">
        <f t="shared" si="127"/>
        <v>289.97371172198325</v>
      </c>
      <c r="D813" s="21">
        <f t="shared" si="127"/>
        <v>1.5770029685232954E-4</v>
      </c>
      <c r="E813" s="21">
        <f t="shared" si="127"/>
        <v>5.0007310118228308</v>
      </c>
      <c r="F813" s="21">
        <f t="shared" si="123"/>
        <v>0.50004385814450403</v>
      </c>
      <c r="G813" s="21">
        <f t="shared" si="124"/>
        <v>0.30773383215725736</v>
      </c>
      <c r="H813" s="21">
        <f t="shared" si="125"/>
        <v>1.2717708951071979E-2</v>
      </c>
      <c r="I813" s="21">
        <f t="shared" si="126"/>
        <v>-1.091705801696251E-4</v>
      </c>
      <c r="J813" s="21">
        <f t="shared" si="120"/>
        <v>-3.5311148221608935E-4</v>
      </c>
    </row>
    <row r="814" spans="2:10" x14ac:dyDescent="0.2">
      <c r="B814" s="21">
        <f t="shared" si="121"/>
        <v>39.949999999999868</v>
      </c>
      <c r="C814" s="21">
        <f t="shared" si="127"/>
        <v>289.97434760743079</v>
      </c>
      <c r="D814" s="21">
        <f t="shared" si="127"/>
        <v>1.5224176784384827E-4</v>
      </c>
      <c r="E814" s="21">
        <f t="shared" si="127"/>
        <v>5.0007133562487196</v>
      </c>
      <c r="F814" s="21">
        <f t="shared" si="123"/>
        <v>0.50004279893245229</v>
      </c>
      <c r="G814" s="21">
        <f t="shared" si="124"/>
        <v>0.30773282925935674</v>
      </c>
      <c r="H814" s="21">
        <f t="shared" si="125"/>
        <v>1.2410592516148046E-2</v>
      </c>
      <c r="I814" s="21">
        <f t="shared" si="126"/>
        <v>-1.0539197789381468E-4</v>
      </c>
      <c r="J814" s="21">
        <f t="shared" si="120"/>
        <v>-3.4460227021456839E-4</v>
      </c>
    </row>
    <row r="815" spans="2:10" x14ac:dyDescent="0.2">
      <c r="B815" s="21">
        <f t="shared" si="121"/>
        <v>39.999999999999865</v>
      </c>
      <c r="C815" s="21">
        <f t="shared" si="127"/>
        <v>289.97496813705658</v>
      </c>
      <c r="D815" s="21">
        <f t="shared" si="127"/>
        <v>1.4697216894915755E-4</v>
      </c>
      <c r="E815" s="21">
        <f t="shared" si="127"/>
        <v>5.0006961261352085</v>
      </c>
      <c r="F815" s="21">
        <f t="shared" si="123"/>
        <v>0.50004176524220245</v>
      </c>
      <c r="G815" s="21">
        <f t="shared" si="124"/>
        <v>0.30773185052856994</v>
      </c>
      <c r="H815" s="21">
        <f t="shared" si="125"/>
        <v>1.2110874776892383E-2</v>
      </c>
      <c r="I815" s="21">
        <f t="shared" si="126"/>
        <v>-1.0174415142223566E-4</v>
      </c>
      <c r="J815" s="21">
        <f t="shared" si="120"/>
        <v>-3.3629745790640967E-4</v>
      </c>
    </row>
    <row r="816" spans="2:10" x14ac:dyDescent="0.2">
      <c r="B816" s="21">
        <f t="shared" si="121"/>
        <v>40.049999999999862</v>
      </c>
      <c r="C816" s="21">
        <f t="shared" si="127"/>
        <v>289.97557368079543</v>
      </c>
      <c r="D816" s="21">
        <f t="shared" si="127"/>
        <v>1.4188496137804577E-4</v>
      </c>
      <c r="E816" s="21">
        <f t="shared" si="127"/>
        <v>5.0006793112623136</v>
      </c>
      <c r="F816" s="21">
        <f t="shared" si="123"/>
        <v>0.50004075646083301</v>
      </c>
      <c r="G816" s="21">
        <f t="shared" si="124"/>
        <v>0.30773089538440396</v>
      </c>
      <c r="H816" s="21">
        <f t="shared" si="125"/>
        <v>1.1818378111251972E-2</v>
      </c>
      <c r="I816" s="21">
        <f t="shared" si="126"/>
        <v>-9.8222575171598171E-5</v>
      </c>
      <c r="J816" s="21">
        <f t="shared" si="120"/>
        <v>-3.2819215748457789E-4</v>
      </c>
    </row>
    <row r="817" spans="2:10" x14ac:dyDescent="0.2">
      <c r="B817" s="21">
        <f t="shared" si="121"/>
        <v>40.099999999999859</v>
      </c>
      <c r="C817" s="21">
        <f t="shared" ref="C817:E832" si="128">C816+$C$11*H816</f>
        <v>289.97616459970101</v>
      </c>
      <c r="D817" s="21">
        <f t="shared" si="128"/>
        <v>1.3697383261946586E-4</v>
      </c>
      <c r="E817" s="21">
        <f t="shared" si="128"/>
        <v>5.0006629016544393</v>
      </c>
      <c r="F817" s="21">
        <f t="shared" si="123"/>
        <v>0.50003977199007288</v>
      </c>
      <c r="G817" s="21">
        <f t="shared" si="124"/>
        <v>0.30772996326024604</v>
      </c>
      <c r="H817" s="21">
        <f t="shared" si="125"/>
        <v>1.1532929139830776E-2</v>
      </c>
      <c r="I817" s="21">
        <f t="shared" si="126"/>
        <v>-9.4822880139862543E-5</v>
      </c>
      <c r="J817" s="21">
        <f t="shared" si="120"/>
        <v>-3.2028159725260366E-4</v>
      </c>
    </row>
    <row r="818" spans="2:10" x14ac:dyDescent="0.2">
      <c r="B818" s="21">
        <f t="shared" si="121"/>
        <v>40.149999999999856</v>
      </c>
      <c r="C818" s="21">
        <f t="shared" si="128"/>
        <v>289.97674124615799</v>
      </c>
      <c r="D818" s="21">
        <f t="shared" si="128"/>
        <v>1.3223268861247274E-4</v>
      </c>
      <c r="E818" s="21">
        <f t="shared" si="128"/>
        <v>5.0006468875745762</v>
      </c>
      <c r="F818" s="21">
        <f t="shared" si="123"/>
        <v>0.50003881124595362</v>
      </c>
      <c r="G818" s="21">
        <f t="shared" si="124"/>
        <v>0.30772905360303376</v>
      </c>
      <c r="H818" s="21">
        <f t="shared" si="125"/>
        <v>1.1254358625333367E-2</v>
      </c>
      <c r="I818" s="21">
        <f t="shared" si="126"/>
        <v>-9.1540848490371857E-5</v>
      </c>
      <c r="J818" s="21">
        <f t="shared" si="120"/>
        <v>-3.12561119040858E-4</v>
      </c>
    </row>
    <row r="819" spans="2:10" x14ac:dyDescent="0.2">
      <c r="B819" s="21">
        <f t="shared" si="121"/>
        <v>40.199999999999854</v>
      </c>
      <c r="C819" s="21">
        <f t="shared" si="128"/>
        <v>289.97730396408923</v>
      </c>
      <c r="D819" s="21">
        <f t="shared" si="128"/>
        <v>1.2765564618795415E-4</v>
      </c>
      <c r="E819" s="21">
        <f t="shared" si="128"/>
        <v>5.0006312595186238</v>
      </c>
      <c r="F819" s="21">
        <f t="shared" si="123"/>
        <v>0.50003787365846886</v>
      </c>
      <c r="G819" s="21">
        <f t="shared" si="124"/>
        <v>0.30772816587293289</v>
      </c>
      <c r="H819" s="21">
        <f t="shared" si="125"/>
        <v>1.0982501374055731E-2</v>
      </c>
      <c r="I819" s="21">
        <f t="shared" si="126"/>
        <v>-8.837240832321095E-5</v>
      </c>
      <c r="J819" s="21">
        <f t="shared" si="120"/>
        <v>-3.0502617516638163E-4</v>
      </c>
    </row>
    <row r="820" spans="2:10" x14ac:dyDescent="0.2">
      <c r="B820" s="21">
        <f t="shared" si="121"/>
        <v>40.249999999999851</v>
      </c>
      <c r="C820" s="21">
        <f t="shared" si="128"/>
        <v>289.97785308915792</v>
      </c>
      <c r="D820" s="21">
        <f t="shared" si="128"/>
        <v>1.2323702577179361E-4</v>
      </c>
      <c r="E820" s="21">
        <f t="shared" si="128"/>
        <v>5.0006160082098656</v>
      </c>
      <c r="F820" s="21">
        <f t="shared" si="123"/>
        <v>0.50003695867124442</v>
      </c>
      <c r="G820" s="21">
        <f t="shared" si="124"/>
        <v>0.3077272995430238</v>
      </c>
      <c r="H820" s="21">
        <f t="shared" si="125"/>
        <v>1.0717196140486288E-2</v>
      </c>
      <c r="I820" s="21">
        <f t="shared" si="126"/>
        <v>-8.5313628627325529E-5</v>
      </c>
      <c r="J820" s="21">
        <f t="shared" si="120"/>
        <v>-2.9767232646814572E-4</v>
      </c>
    </row>
    <row r="821" spans="2:10" x14ac:dyDescent="0.2">
      <c r="B821" s="21">
        <f t="shared" si="121"/>
        <v>40.299999999999848</v>
      </c>
      <c r="C821" s="21">
        <f t="shared" si="128"/>
        <v>289.97838894896495</v>
      </c>
      <c r="D821" s="21">
        <f t="shared" si="128"/>
        <v>1.1897134434042733E-4</v>
      </c>
      <c r="E821" s="21">
        <f t="shared" si="128"/>
        <v>5.0006011245935422</v>
      </c>
      <c r="F821" s="21">
        <f t="shared" si="123"/>
        <v>0.50003606574121229</v>
      </c>
      <c r="G821" s="21">
        <f t="shared" si="124"/>
        <v>0.30772645409899269</v>
      </c>
      <c r="H821" s="21">
        <f t="shared" si="125"/>
        <v>1.0458285532989501E-2</v>
      </c>
      <c r="I821" s="21">
        <f t="shared" si="126"/>
        <v>-8.2360714407157364E-5</v>
      </c>
      <c r="J821" s="21">
        <f t="shared" si="120"/>
        <v>-2.9049523894226185E-4</v>
      </c>
    </row>
    <row r="822" spans="2:10" x14ac:dyDescent="0.2">
      <c r="B822" s="21">
        <f t="shared" si="121"/>
        <v>40.349999999999845</v>
      </c>
      <c r="C822" s="21">
        <f t="shared" si="128"/>
        <v>289.97891186324159</v>
      </c>
      <c r="D822" s="21">
        <f t="shared" si="128"/>
        <v>1.1485330862006946E-4</v>
      </c>
      <c r="E822" s="21">
        <f t="shared" si="128"/>
        <v>5.0005865998315953</v>
      </c>
      <c r="F822" s="21">
        <f t="shared" si="123"/>
        <v>0.50003519433829624</v>
      </c>
      <c r="G822" s="21">
        <f t="shared" si="124"/>
        <v>0.30772562903883399</v>
      </c>
      <c r="H822" s="21">
        <f t="shared" si="125"/>
        <v>1.0205615922890638E-2</v>
      </c>
      <c r="I822" s="21">
        <f t="shared" si="126"/>
        <v>-7.9510001977767264E-5</v>
      </c>
      <c r="J822" s="21">
        <f t="shared" si="120"/>
        <v>-2.8349068193030146E-4</v>
      </c>
    </row>
    <row r="823" spans="2:10" x14ac:dyDescent="0.2">
      <c r="B823" s="21">
        <f t="shared" si="121"/>
        <v>40.399999999999842</v>
      </c>
      <c r="C823" s="21">
        <f t="shared" si="128"/>
        <v>289.97942214403776</v>
      </c>
      <c r="D823" s="21">
        <f t="shared" si="128"/>
        <v>1.1087780852118109E-4</v>
      </c>
      <c r="E823" s="21">
        <f t="shared" si="128"/>
        <v>5.0005724252974986</v>
      </c>
      <c r="F823" s="21">
        <f t="shared" si="123"/>
        <v>0.50003434394510249</v>
      </c>
      <c r="G823" s="21">
        <f t="shared" si="124"/>
        <v>0.30772482387255606</v>
      </c>
      <c r="H823" s="21">
        <f t="shared" si="125"/>
        <v>9.9590373549661715E-3</v>
      </c>
      <c r="I823" s="21">
        <f t="shared" si="126"/>
        <v>-7.6757954422625646E-5</v>
      </c>
      <c r="J823" s="21">
        <f t="shared" si="120"/>
        <v>-2.7665452544227474E-4</v>
      </c>
    </row>
    <row r="824" spans="2:10" x14ac:dyDescent="0.2">
      <c r="B824" s="21">
        <f t="shared" si="121"/>
        <v>40.449999999999839</v>
      </c>
      <c r="C824" s="21">
        <f t="shared" si="128"/>
        <v>289.97992009590553</v>
      </c>
      <c r="D824" s="21">
        <f t="shared" si="128"/>
        <v>1.0703991080004982E-4</v>
      </c>
      <c r="E824" s="21">
        <f t="shared" si="128"/>
        <v>5.0005585925712266</v>
      </c>
      <c r="F824" s="21">
        <f t="shared" si="123"/>
        <v>0.50003351405661733</v>
      </c>
      <c r="G824" s="21">
        <f t="shared" si="124"/>
        <v>0.30772403812189575</v>
      </c>
      <c r="H824" s="21">
        <f t="shared" si="125"/>
        <v>9.7184034599842248E-3</v>
      </c>
      <c r="I824" s="21">
        <f t="shared" si="126"/>
        <v>-7.410115720845097E-5</v>
      </c>
      <c r="J824" s="21">
        <f t="shared" si="120"/>
        <v>-2.6998273754967286E-4</v>
      </c>
    </row>
    <row r="825" spans="2:10" x14ac:dyDescent="0.2">
      <c r="B825" s="21">
        <f t="shared" si="121"/>
        <v>40.499999999999837</v>
      </c>
      <c r="C825" s="21">
        <f t="shared" si="128"/>
        <v>289.98040601607852</v>
      </c>
      <c r="D825" s="21">
        <f t="shared" si="128"/>
        <v>1.0333485293962726E-4</v>
      </c>
      <c r="E825" s="21">
        <f t="shared" si="128"/>
        <v>5.0005450934343489</v>
      </c>
      <c r="F825" s="21">
        <f t="shared" si="123"/>
        <v>0.50003270417991419</v>
      </c>
      <c r="G825" s="21">
        <f t="shared" si="124"/>
        <v>0.30772327132004001</v>
      </c>
      <c r="H825" s="21">
        <f t="shared" si="125"/>
        <v>9.4835713699394555E-3</v>
      </c>
      <c r="I825" s="21">
        <f t="shared" si="126"/>
        <v>-7.1536313951669919E-5</v>
      </c>
      <c r="J825" s="21">
        <f t="shared" si="120"/>
        <v>-2.6347138252826659E-4</v>
      </c>
    </row>
    <row r="826" spans="2:10" x14ac:dyDescent="0.2">
      <c r="B826" s="21">
        <f t="shared" si="121"/>
        <v>40.549999999999834</v>
      </c>
      <c r="C826" s="21">
        <f t="shared" si="128"/>
        <v>289.980880194647</v>
      </c>
      <c r="D826" s="21">
        <f t="shared" si="128"/>
        <v>9.9758037242043761E-5</v>
      </c>
      <c r="E826" s="21">
        <f t="shared" si="128"/>
        <v>5.0005319198652227</v>
      </c>
      <c r="F826" s="21">
        <f t="shared" si="123"/>
        <v>0.50003191383386525</v>
      </c>
      <c r="G826" s="21">
        <f t="shared" si="124"/>
        <v>0.30772252301135267</v>
      </c>
      <c r="H826" s="21">
        <f t="shared" si="125"/>
        <v>9.254401634630682E-3</v>
      </c>
      <c r="I826" s="21">
        <f t="shared" si="126"/>
        <v>-6.9060242331261563E-5</v>
      </c>
      <c r="J826" s="21">
        <f t="shared" si="120"/>
        <v>-2.5711661824196917E-4</v>
      </c>
    </row>
    <row r="827" spans="2:10" x14ac:dyDescent="0.2">
      <c r="B827" s="21">
        <f t="shared" si="121"/>
        <v>40.599999999999831</v>
      </c>
      <c r="C827" s="21">
        <f t="shared" si="128"/>
        <v>289.98134291472871</v>
      </c>
      <c r="D827" s="21">
        <f t="shared" si="128"/>
        <v>9.6305025125480683E-5</v>
      </c>
      <c r="E827" s="21">
        <f t="shared" si="128"/>
        <v>5.0005190640343109</v>
      </c>
      <c r="F827" s="21">
        <f t="shared" si="123"/>
        <v>0.5000311425488605</v>
      </c>
      <c r="G827" s="21">
        <f t="shared" si="124"/>
        <v>0.3077217927511085</v>
      </c>
      <c r="H827" s="21">
        <f t="shared" si="125"/>
        <v>9.0307581403543617E-3</v>
      </c>
      <c r="I827" s="21">
        <f t="shared" si="126"/>
        <v>-6.666987014292723E-5</v>
      </c>
      <c r="J827" s="21">
        <f t="shared" si="120"/>
        <v>-2.5091469398763491E-4</v>
      </c>
    </row>
    <row r="828" spans="2:10" x14ac:dyDescent="0.2">
      <c r="B828" s="21">
        <f t="shared" si="121"/>
        <v>40.649999999999828</v>
      </c>
      <c r="C828" s="21">
        <f t="shared" si="128"/>
        <v>289.98179445263571</v>
      </c>
      <c r="D828" s="21">
        <f t="shared" si="128"/>
        <v>9.2971531618334316E-5</v>
      </c>
      <c r="E828" s="21">
        <f t="shared" si="128"/>
        <v>5.0005065182996118</v>
      </c>
      <c r="F828" s="21">
        <f t="shared" si="123"/>
        <v>0.50003038986653481</v>
      </c>
      <c r="G828" s="21">
        <f t="shared" si="124"/>
        <v>0.3077210801052338</v>
      </c>
      <c r="H828" s="21">
        <f t="shared" si="125"/>
        <v>8.8125080309396989E-3</v>
      </c>
      <c r="I828" s="21">
        <f t="shared" si="126"/>
        <v>-6.4362231489702588E-5</v>
      </c>
      <c r="J828" s="21">
        <f t="shared" si="120"/>
        <v>-2.4486194851439357E-4</v>
      </c>
    </row>
    <row r="829" spans="2:10" x14ac:dyDescent="0.2">
      <c r="B829" s="21">
        <f t="shared" si="121"/>
        <v>40.699999999999825</v>
      </c>
      <c r="C829" s="21">
        <f t="shared" si="128"/>
        <v>289.98223507803726</v>
      </c>
      <c r="D829" s="21">
        <f t="shared" si="128"/>
        <v>8.9753420043849183E-5</v>
      </c>
      <c r="E829" s="21">
        <f t="shared" si="128"/>
        <v>5.0004942752021861</v>
      </c>
      <c r="F829" s="21">
        <f t="shared" si="123"/>
        <v>0.50002965533949928</v>
      </c>
      <c r="G829" s="21">
        <f t="shared" si="124"/>
        <v>0.30772038465005236</v>
      </c>
      <c r="H829" s="21">
        <f t="shared" si="125"/>
        <v>8.5995216299990258E-3</v>
      </c>
      <c r="I829" s="21">
        <f t="shared" si="126"/>
        <v>-6.2134463104298194E-5</v>
      </c>
      <c r="J829" s="21">
        <f t="shared" si="120"/>
        <v>-2.3895480776066593E-4</v>
      </c>
    </row>
    <row r="830" spans="2:10" x14ac:dyDescent="0.2">
      <c r="B830" s="21">
        <f t="shared" si="121"/>
        <v>40.749999999999822</v>
      </c>
      <c r="C830" s="21">
        <f t="shared" si="128"/>
        <v>289.98266505411874</v>
      </c>
      <c r="D830" s="21">
        <f t="shared" si="128"/>
        <v>8.6646696888634266E-5</v>
      </c>
      <c r="E830" s="21">
        <f t="shared" si="128"/>
        <v>5.000482327461798</v>
      </c>
      <c r="F830" s="21">
        <f t="shared" si="123"/>
        <v>0.50002893853107999</v>
      </c>
      <c r="G830" s="21">
        <f t="shared" si="124"/>
        <v>0.30771970597203796</v>
      </c>
      <c r="H830" s="21">
        <f t="shared" si="125"/>
        <v>8.3916723653274291E-3</v>
      </c>
      <c r="I830" s="21">
        <f t="shared" si="126"/>
        <v>-5.9983800798615426E-5</v>
      </c>
      <c r="J830" s="21">
        <f t="shared" si="120"/>
        <v>-2.3318978259104274E-4</v>
      </c>
    </row>
    <row r="831" spans="2:10" x14ac:dyDescent="0.2">
      <c r="B831" s="21">
        <f t="shared" si="121"/>
        <v>40.79999999999982</v>
      </c>
      <c r="C831" s="21">
        <f t="shared" si="128"/>
        <v>289.98308463773702</v>
      </c>
      <c r="D831" s="21">
        <f t="shared" si="128"/>
        <v>8.3647506848703491E-5</v>
      </c>
      <c r="E831" s="21">
        <f t="shared" si="128"/>
        <v>5.0004706679726683</v>
      </c>
      <c r="F831" s="21">
        <f t="shared" si="123"/>
        <v>0.5000282390150641</v>
      </c>
      <c r="G831" s="21">
        <f t="shared" si="124"/>
        <v>0.30771904366757291</v>
      </c>
      <c r="H831" s="21">
        <f t="shared" si="125"/>
        <v>8.1888366954198481E-3</v>
      </c>
      <c r="I831" s="21">
        <f t="shared" si="126"/>
        <v>-5.7907576036043693E-5</v>
      </c>
      <c r="J831" s="21">
        <f t="shared" si="120"/>
        <v>-2.2756346741213674E-4</v>
      </c>
    </row>
    <row r="832" spans="2:10" x14ac:dyDescent="0.2">
      <c r="B832" s="21">
        <f t="shared" si="121"/>
        <v>40.849999999999817</v>
      </c>
      <c r="C832" s="21">
        <f t="shared" si="128"/>
        <v>289.98349407957181</v>
      </c>
      <c r="D832" s="21">
        <f t="shared" si="128"/>
        <v>8.0752128046901304E-5</v>
      </c>
      <c r="E832" s="21">
        <f t="shared" si="128"/>
        <v>5.0004592897992977</v>
      </c>
      <c r="F832" s="21">
        <f t="shared" si="123"/>
        <v>0.50002755637544882</v>
      </c>
      <c r="G832" s="21">
        <f t="shared" si="124"/>
        <v>0.30771839734271134</v>
      </c>
      <c r="H832" s="21">
        <f t="shared" si="125"/>
        <v>7.9908940368181736E-3</v>
      </c>
      <c r="I832" s="21">
        <f t="shared" si="126"/>
        <v>-5.5903212622295425E-5</v>
      </c>
      <c r="J832" s="21">
        <f t="shared" si="120"/>
        <v>-2.2207253744861789E-4</v>
      </c>
    </row>
    <row r="833" spans="2:10" x14ac:dyDescent="0.2">
      <c r="B833" s="21">
        <f t="shared" si="121"/>
        <v>40.899999999999814</v>
      </c>
      <c r="C833" s="21">
        <f t="shared" ref="C833:E848" si="129">C832+$C$11*H832</f>
        <v>289.98389362427366</v>
      </c>
      <c r="D833" s="21">
        <f t="shared" si="129"/>
        <v>7.7956967415786528E-5</v>
      </c>
      <c r="E833" s="21">
        <f t="shared" si="129"/>
        <v>5.0004481861724255</v>
      </c>
      <c r="F833" s="21">
        <f t="shared" si="123"/>
        <v>0.50002689020620006</v>
      </c>
      <c r="G833" s="21">
        <f t="shared" si="124"/>
        <v>0.3077177666129492</v>
      </c>
      <c r="H833" s="21">
        <f t="shared" si="125"/>
        <v>7.797726694252596E-3</v>
      </c>
      <c r="I833" s="21">
        <f t="shared" si="126"/>
        <v>-5.3968223510682248E-5</v>
      </c>
      <c r="J833" s="21">
        <f t="shared" si="120"/>
        <v>-2.1671374743450797E-4</v>
      </c>
    </row>
    <row r="834" spans="2:10" x14ac:dyDescent="0.2">
      <c r="B834" s="21">
        <f t="shared" si="121"/>
        <v>40.949999999999811</v>
      </c>
      <c r="C834" s="21">
        <f t="shared" si="129"/>
        <v>289.98428351060835</v>
      </c>
      <c r="D834" s="21">
        <f t="shared" si="129"/>
        <v>7.5258556240252416E-5</v>
      </c>
      <c r="E834" s="21">
        <f t="shared" si="129"/>
        <v>5.0004373504850541</v>
      </c>
      <c r="F834" s="21">
        <f t="shared" si="123"/>
        <v>0.50002624011101326</v>
      </c>
      <c r="G834" s="21">
        <f t="shared" si="124"/>
        <v>0.3077171511029988</v>
      </c>
      <c r="H834" s="21">
        <f t="shared" si="125"/>
        <v>7.6092197914204287E-3</v>
      </c>
      <c r="I834" s="21">
        <f t="shared" si="126"/>
        <v>-5.2100207717877132E-5</v>
      </c>
      <c r="J834" s="21">
        <f t="shared" si="120"/>
        <v>-2.1148392916001355E-4</v>
      </c>
    </row>
    <row r="835" spans="2:10" x14ac:dyDescent="0.2">
      <c r="B835" s="21">
        <f t="shared" si="121"/>
        <v>40.999999999999808</v>
      </c>
      <c r="C835" s="21">
        <f t="shared" si="129"/>
        <v>289.98466397159791</v>
      </c>
      <c r="D835" s="21">
        <f t="shared" si="129"/>
        <v>7.2653545854358564E-5</v>
      </c>
      <c r="E835" s="21">
        <f t="shared" si="129"/>
        <v>5.0004267762885961</v>
      </c>
      <c r="F835" s="21">
        <f t="shared" si="123"/>
        <v>0.50002560570308319</v>
      </c>
      <c r="G835" s="21">
        <f t="shared" si="124"/>
        <v>0.30771655044656993</v>
      </c>
      <c r="H835" s="21">
        <f t="shared" si="125"/>
        <v>7.4252612043344563E-3</v>
      </c>
      <c r="I835" s="21">
        <f t="shared" si="126"/>
        <v>-5.0296847346343652E-5</v>
      </c>
      <c r="J835" s="21">
        <f t="shared" si="120"/>
        <v>-2.0637999040172393E-4</v>
      </c>
    </row>
    <row r="836" spans="2:10" x14ac:dyDescent="0.2">
      <c r="B836" s="21">
        <f t="shared" si="121"/>
        <v>41.049999999999805</v>
      </c>
      <c r="C836" s="21">
        <f t="shared" si="129"/>
        <v>289.98503523465814</v>
      </c>
      <c r="D836" s="21">
        <f t="shared" si="129"/>
        <v>7.0138703487041378E-5</v>
      </c>
      <c r="E836" s="21">
        <f t="shared" si="129"/>
        <v>5.0004164572890764</v>
      </c>
      <c r="F836" s="21">
        <f t="shared" si="123"/>
        <v>0.50002498660487626</v>
      </c>
      <c r="G836" s="21">
        <f t="shared" si="124"/>
        <v>0.30771596428615405</v>
      </c>
      <c r="H836" s="21">
        <f t="shared" si="125"/>
        <v>7.2457414954381306E-3</v>
      </c>
      <c r="I836" s="21">
        <f t="shared" si="126"/>
        <v>-4.8555904709745811E-5</v>
      </c>
      <c r="J836" s="21">
        <f t="shared" si="120"/>
        <v>-2.0139891236393498E-4</v>
      </c>
    </row>
    <row r="837" spans="2:10" x14ac:dyDescent="0.2">
      <c r="B837" s="21">
        <f t="shared" si="121"/>
        <v>41.099999999999802</v>
      </c>
      <c r="C837" s="21">
        <f t="shared" si="129"/>
        <v>289.98539752173292</v>
      </c>
      <c r="D837" s="21">
        <f t="shared" si="129"/>
        <v>6.7710908251554085E-5</v>
      </c>
      <c r="E837" s="21">
        <f t="shared" si="129"/>
        <v>5.0004063873434585</v>
      </c>
      <c r="F837" s="21">
        <f t="shared" si="123"/>
        <v>0.50002438244791014</v>
      </c>
      <c r="G837" s="21">
        <f t="shared" si="124"/>
        <v>0.3077153922728158</v>
      </c>
      <c r="H837" s="21">
        <f t="shared" si="125"/>
        <v>7.0705538497757292E-3</v>
      </c>
      <c r="I837" s="21">
        <f t="shared" si="126"/>
        <v>-4.687521955777848E-5</v>
      </c>
      <c r="J837" s="21">
        <f t="shared" si="120"/>
        <v>-1.9653774838641511E-4</v>
      </c>
    </row>
    <row r="838" spans="2:10" x14ac:dyDescent="0.2">
      <c r="B838" s="21">
        <f t="shared" si="121"/>
        <v>41.1499999999998</v>
      </c>
      <c r="C838" s="21">
        <f t="shared" si="129"/>
        <v>289.9857510494254</v>
      </c>
      <c r="D838" s="21">
        <f t="shared" si="129"/>
        <v>6.5367147273665159E-5</v>
      </c>
      <c r="E838" s="21">
        <f t="shared" si="129"/>
        <v>5.0003965604560392</v>
      </c>
      <c r="F838" s="21">
        <f t="shared" si="123"/>
        <v>0.5000237928725374</v>
      </c>
      <c r="G838" s="21">
        <f t="shared" si="124"/>
        <v>0.30771483406598815</v>
      </c>
      <c r="H838" s="21">
        <f t="shared" si="125"/>
        <v>6.8995940123806497E-3</v>
      </c>
      <c r="I838" s="21">
        <f t="shared" si="126"/>
        <v>-4.5252706396982276E-5</v>
      </c>
      <c r="J838" s="21">
        <f t="shared" si="120"/>
        <v>-1.9179362198440295E-4</v>
      </c>
    </row>
    <row r="839" spans="2:10" x14ac:dyDescent="0.2">
      <c r="B839" s="21">
        <f t="shared" si="121"/>
        <v>41.199999999999797</v>
      </c>
      <c r="C839" s="21">
        <f t="shared" si="129"/>
        <v>289.98609602912603</v>
      </c>
      <c r="D839" s="21">
        <f t="shared" si="129"/>
        <v>6.3104511953816048E-5</v>
      </c>
      <c r="E839" s="21">
        <f t="shared" si="129"/>
        <v>5.0003869707749402</v>
      </c>
      <c r="F839" s="21">
        <f t="shared" si="123"/>
        <v>0.50002321752773604</v>
      </c>
      <c r="G839" s="21">
        <f t="shared" si="124"/>
        <v>0.30771428933327322</v>
      </c>
      <c r="H839" s="21">
        <f t="shared" si="125"/>
        <v>6.7327602276225857E-3</v>
      </c>
      <c r="I839" s="21">
        <f t="shared" si="126"/>
        <v>-4.3686351904224505E-5</v>
      </c>
      <c r="J839" s="21">
        <f t="shared" si="120"/>
        <v>-1.8716372564044041E-4</v>
      </c>
    </row>
    <row r="840" spans="2:10" x14ac:dyDescent="0.2">
      <c r="B840" s="21">
        <f t="shared" si="121"/>
        <v>41.249999999999794</v>
      </c>
      <c r="C840" s="21">
        <f t="shared" si="129"/>
        <v>289.98643266713742</v>
      </c>
      <c r="D840" s="21">
        <f t="shared" si="129"/>
        <v>6.0920194358604826E-5</v>
      </c>
      <c r="E840" s="21">
        <f t="shared" si="129"/>
        <v>5.0003776125886583</v>
      </c>
      <c r="F840" s="21">
        <f t="shared" si="123"/>
        <v>0.50002265607090213</v>
      </c>
      <c r="G840" s="21">
        <f t="shared" si="124"/>
        <v>0.30771375775024618</v>
      </c>
      <c r="H840" s="21">
        <f t="shared" si="125"/>
        <v>6.5699531791616264E-3</v>
      </c>
      <c r="I840" s="21">
        <f t="shared" si="126"/>
        <v>-4.2174212429643185E-5</v>
      </c>
      <c r="J840" s="21">
        <f t="shared" si="120"/>
        <v>-1.8264531847077896E-4</v>
      </c>
    </row>
    <row r="841" spans="2:10" x14ac:dyDescent="0.2">
      <c r="B841" s="21">
        <f t="shared" si="121"/>
        <v>41.299999999999791</v>
      </c>
      <c r="C841" s="21">
        <f t="shared" si="129"/>
        <v>289.98676116479641</v>
      </c>
      <c r="D841" s="21">
        <f t="shared" si="129"/>
        <v>5.8811483737122668E-5</v>
      </c>
      <c r="E841" s="21">
        <f t="shared" si="129"/>
        <v>5.0003684803227344</v>
      </c>
      <c r="F841" s="21">
        <f t="shared" si="123"/>
        <v>0.50002210816765014</v>
      </c>
      <c r="G841" s="21">
        <f t="shared" si="124"/>
        <v>0.30771323900026648</v>
      </c>
      <c r="H841" s="21">
        <f t="shared" si="125"/>
        <v>6.4110759321514632E-3</v>
      </c>
      <c r="I841" s="21">
        <f t="shared" si="126"/>
        <v>-4.0714411585961158E-5</v>
      </c>
      <c r="J841" s="21">
        <f t="shared" si="120"/>
        <v>-1.7823572523766718E-4</v>
      </c>
    </row>
    <row r="842" spans="2:10" x14ac:dyDescent="0.2">
      <c r="B842" s="21">
        <f t="shared" si="121"/>
        <v>41.349999999999788</v>
      </c>
      <c r="C842" s="21">
        <f t="shared" si="129"/>
        <v>289.987081718593</v>
      </c>
      <c r="D842" s="21">
        <f t="shared" si="129"/>
        <v>5.6775763157824611E-5</v>
      </c>
      <c r="E842" s="21">
        <f t="shared" si="129"/>
        <v>5.0003595685364726</v>
      </c>
      <c r="F842" s="21">
        <f t="shared" si="123"/>
        <v>0.50002157349161647</v>
      </c>
      <c r="G842" s="21">
        <f t="shared" si="124"/>
        <v>0.30771273277429101</v>
      </c>
      <c r="H842" s="21">
        <f t="shared" si="125"/>
        <v>6.2560338763397129E-3</v>
      </c>
      <c r="I842" s="21">
        <f t="shared" si="126"/>
        <v>-3.9305137921184487E-5</v>
      </c>
      <c r="J842" s="21">
        <f t="shared" si="120"/>
        <v>-1.7393233454613677E-4</v>
      </c>
    </row>
    <row r="843" spans="2:10" x14ac:dyDescent="0.2">
      <c r="B843" s="21">
        <f t="shared" si="121"/>
        <v>41.399999999999785</v>
      </c>
      <c r="C843" s="21">
        <f t="shared" si="129"/>
        <v>289.98739452028684</v>
      </c>
      <c r="D843" s="21">
        <f t="shared" si="129"/>
        <v>5.4810506261765384E-5</v>
      </c>
      <c r="E843" s="21">
        <f t="shared" si="129"/>
        <v>5.0003508719197454</v>
      </c>
      <c r="F843" s="21">
        <f t="shared" si="123"/>
        <v>0.50002105172426803</v>
      </c>
      <c r="G843" s="21">
        <f t="shared" si="124"/>
        <v>0.30771223877069281</v>
      </c>
      <c r="H843" s="21">
        <f t="shared" si="125"/>
        <v>6.1047346706451042E-3</v>
      </c>
      <c r="I843" s="21">
        <f t="shared" si="126"/>
        <v>-3.7944642671802482E-5</v>
      </c>
      <c r="J843" s="21">
        <f t="shared" si="120"/>
        <v>-1.6973259741771298E-4</v>
      </c>
    </row>
    <row r="844" spans="2:10" x14ac:dyDescent="0.2">
      <c r="B844" s="21">
        <f t="shared" si="121"/>
        <v>41.449999999999783</v>
      </c>
      <c r="C844" s="21">
        <f t="shared" si="129"/>
        <v>289.98769975702038</v>
      </c>
      <c r="D844" s="21">
        <f t="shared" si="129"/>
        <v>5.2913274128175258E-5</v>
      </c>
      <c r="E844" s="21">
        <f t="shared" si="129"/>
        <v>5.0003423852898745</v>
      </c>
      <c r="F844" s="21">
        <f t="shared" si="123"/>
        <v>0.50002054255471506</v>
      </c>
      <c r="G844" s="21">
        <f t="shared" si="124"/>
        <v>0.30771175669508438</v>
      </c>
      <c r="H844" s="21">
        <f t="shared" si="125"/>
        <v>5.9570881889541259E-3</v>
      </c>
      <c r="I844" s="21">
        <f t="shared" si="126"/>
        <v>-3.6631237593705888E-5</v>
      </c>
      <c r="J844" s="21">
        <f t="shared" si="120"/>
        <v>-1.656340255576858E-4</v>
      </c>
    </row>
    <row r="845" spans="2:10" x14ac:dyDescent="0.2">
      <c r="B845" s="21">
        <f t="shared" si="121"/>
        <v>41.49999999999978</v>
      </c>
      <c r="C845" s="21">
        <f t="shared" si="129"/>
        <v>289.98799761142982</v>
      </c>
      <c r="D845" s="21">
        <f t="shared" si="129"/>
        <v>5.1081712248489965E-5</v>
      </c>
      <c r="E845" s="21">
        <f t="shared" si="129"/>
        <v>5.0003341035885969</v>
      </c>
      <c r="F845" s="21">
        <f t="shared" si="123"/>
        <v>0.50002004567952918</v>
      </c>
      <c r="G845" s="21">
        <f t="shared" si="124"/>
        <v>0.30771128626014455</v>
      </c>
      <c r="H845" s="21">
        <f t="shared" si="125"/>
        <v>5.8130064674271169E-3</v>
      </c>
      <c r="I845" s="21">
        <f t="shared" si="126"/>
        <v>-3.5363292868136535E-5</v>
      </c>
      <c r="J845" s="21">
        <f t="shared" si="120"/>
        <v>-1.6163419030950374E-4</v>
      </c>
    </row>
    <row r="846" spans="2:10" x14ac:dyDescent="0.2">
      <c r="B846" s="21">
        <f t="shared" si="121"/>
        <v>41.549999999999777</v>
      </c>
      <c r="C846" s="21">
        <f t="shared" si="129"/>
        <v>289.98828826175321</v>
      </c>
      <c r="D846" s="21">
        <f t="shared" si="129"/>
        <v>4.9313547605083139E-5</v>
      </c>
      <c r="E846" s="21">
        <f t="shared" si="129"/>
        <v>5.000326021879081</v>
      </c>
      <c r="F846" s="21">
        <f t="shared" si="123"/>
        <v>0.50001956080256493</v>
      </c>
      <c r="G846" s="21">
        <f t="shared" si="124"/>
        <v>0.30771082718544973</v>
      </c>
      <c r="H846" s="21">
        <f t="shared" si="125"/>
        <v>5.6724036528310257E-3</v>
      </c>
      <c r="I846" s="21">
        <f t="shared" si="126"/>
        <v>-3.413923508007395E-5</v>
      </c>
      <c r="J846" s="21">
        <f t="shared" si="120"/>
        <v>-1.5773072104457661E-4</v>
      </c>
    </row>
    <row r="847" spans="2:10" x14ac:dyDescent="0.2">
      <c r="B847" s="21">
        <f t="shared" si="121"/>
        <v>41.599999999999774</v>
      </c>
      <c r="C847" s="21">
        <f t="shared" si="129"/>
        <v>289.98857188193585</v>
      </c>
      <c r="D847" s="21">
        <f t="shared" si="129"/>
        <v>4.7606585851079439E-5</v>
      </c>
      <c r="E847" s="21">
        <f t="shared" si="129"/>
        <v>5.0003181353430284</v>
      </c>
      <c r="F847" s="21">
        <f t="shared" si="123"/>
        <v>0.50001908763478553</v>
      </c>
      <c r="G847" s="21">
        <f t="shared" si="124"/>
        <v>0.30771037919730887</v>
      </c>
      <c r="H847" s="21">
        <f t="shared" si="125"/>
        <v>5.5351959520599974E-3</v>
      </c>
      <c r="I847" s="21">
        <f t="shared" si="126"/>
        <v>-3.2957545266554547E-5</v>
      </c>
      <c r="J847" s="21">
        <f t="shared" si="120"/>
        <v>-1.539213036116486E-4</v>
      </c>
    </row>
    <row r="848" spans="2:10" x14ac:dyDescent="0.2">
      <c r="B848" s="21">
        <f t="shared" si="121"/>
        <v>41.649999999999771</v>
      </c>
      <c r="C848" s="21">
        <f t="shared" si="129"/>
        <v>289.98884864173345</v>
      </c>
      <c r="D848" s="21">
        <f t="shared" si="129"/>
        <v>4.595870858775171E-5</v>
      </c>
      <c r="E848" s="21">
        <f t="shared" si="129"/>
        <v>5.0003104392778477</v>
      </c>
      <c r="F848" s="21">
        <f t="shared" si="123"/>
        <v>0.50001862589409418</v>
      </c>
      <c r="G848" s="21">
        <f t="shared" si="124"/>
        <v>0.30770994202860308</v>
      </c>
      <c r="H848" s="21">
        <f t="shared" si="125"/>
        <v>5.4013015832946772E-3</v>
      </c>
      <c r="I848" s="21">
        <f t="shared" si="126"/>
        <v>-3.1816757032505166E-5</v>
      </c>
      <c r="J848" s="21">
        <f t="shared" ref="J848:J911" si="130">$C$6*($C$7-E848)-$C$8*F848*C848-$C$9*G848*D848</f>
        <v>-1.5020367944151844E-4</v>
      </c>
    </row>
    <row r="849" spans="2:10" x14ac:dyDescent="0.2">
      <c r="B849" s="21">
        <f t="shared" ref="B849:B912" si="131">B848+$C$11</f>
        <v>41.699999999999768</v>
      </c>
      <c r="C849" s="21">
        <f t="shared" ref="C849:E864" si="132">C848+$C$11*H848</f>
        <v>289.98911870681263</v>
      </c>
      <c r="D849" s="21">
        <f t="shared" si="132"/>
        <v>4.4367870736126448E-5</v>
      </c>
      <c r="E849" s="21">
        <f t="shared" si="132"/>
        <v>5.0003029290938752</v>
      </c>
      <c r="F849" s="21">
        <f t="shared" ref="F849:F912" si="133">$F$6*E849/(E849+$F$7)</f>
        <v>0.50001817530516623</v>
      </c>
      <c r="G849" s="21">
        <f t="shared" ref="G849:G912" si="134">$I$6*E849/(E849+$I$7)</f>
        <v>0.30770951541862795</v>
      </c>
      <c r="H849" s="21">
        <f t="shared" ref="H849:H912" si="135">C849*(F849-$F$8)</f>
        <v>5.2706407273838025E-3</v>
      </c>
      <c r="I849" s="21">
        <f t="shared" ref="I849:I912" si="136">D849*(G849-$I$8)</f>
        <v>-3.0715454731756651E-5</v>
      </c>
      <c r="J849" s="21">
        <f t="shared" si="130"/>
        <v>-1.4657564357234128E-4</v>
      </c>
    </row>
    <row r="850" spans="2:10" x14ac:dyDescent="0.2">
      <c r="B850" s="21">
        <f t="shared" si="131"/>
        <v>41.749999999999766</v>
      </c>
      <c r="C850" s="21">
        <f t="shared" si="132"/>
        <v>289.98938223884898</v>
      </c>
      <c r="D850" s="21">
        <f t="shared" si="132"/>
        <v>4.2832097999538618E-5</v>
      </c>
      <c r="E850" s="21">
        <f t="shared" si="132"/>
        <v>5.0002956003116967</v>
      </c>
      <c r="F850" s="21">
        <f t="shared" si="133"/>
        <v>0.50001773559928986</v>
      </c>
      <c r="G850" s="21">
        <f t="shared" si="134"/>
        <v>0.30770909911294114</v>
      </c>
      <c r="H850" s="21">
        <f t="shared" si="135"/>
        <v>5.1431354817018885E-3</v>
      </c>
      <c r="I850" s="21">
        <f t="shared" si="136"/>
        <v>-2.9652271710983381E-5</v>
      </c>
      <c r="J850" s="21">
        <f t="shared" si="130"/>
        <v>-1.4303504415246086E-4</v>
      </c>
    </row>
    <row r="851" spans="2:10" x14ac:dyDescent="0.2">
      <c r="B851" s="21">
        <f t="shared" si="131"/>
        <v>41.799999999999763</v>
      </c>
      <c r="C851" s="21">
        <f t="shared" si="132"/>
        <v>289.98963939562304</v>
      </c>
      <c r="D851" s="21">
        <f t="shared" si="132"/>
        <v>4.1349484413989451E-5</v>
      </c>
      <c r="E851" s="21">
        <f t="shared" si="132"/>
        <v>5.0002884485594894</v>
      </c>
      <c r="F851" s="21">
        <f t="shared" si="133"/>
        <v>0.50001730651420617</v>
      </c>
      <c r="G851" s="21">
        <f t="shared" si="134"/>
        <v>0.30770869286321167</v>
      </c>
      <c r="H851" s="21">
        <f t="shared" si="135"/>
        <v>5.0187098138431479E-3</v>
      </c>
      <c r="I851" s="21">
        <f t="shared" si="136"/>
        <v>-2.8625888614393014E-5</v>
      </c>
      <c r="J851" s="21">
        <f t="shared" si="130"/>
        <v>-1.3957978066289631E-4</v>
      </c>
    </row>
    <row r="852" spans="2:10" x14ac:dyDescent="0.2">
      <c r="B852" s="21">
        <f t="shared" si="131"/>
        <v>41.84999999999976</v>
      </c>
      <c r="C852" s="21">
        <f t="shared" si="132"/>
        <v>289.98989033111371</v>
      </c>
      <c r="D852" s="21">
        <f t="shared" si="132"/>
        <v>3.9918189983269798E-5</v>
      </c>
      <c r="E852" s="21">
        <f t="shared" si="132"/>
        <v>5.0002814695704565</v>
      </c>
      <c r="F852" s="21">
        <f t="shared" si="133"/>
        <v>0.50001688779395537</v>
      </c>
      <c r="G852" s="21">
        <f t="shared" si="134"/>
        <v>0.30770829642707392</v>
      </c>
      <c r="H852" s="21">
        <f t="shared" si="135"/>
        <v>4.8972895170512872E-3</v>
      </c>
      <c r="I852" s="21">
        <f t="shared" si="136"/>
        <v>-2.7635031747065563E-5</v>
      </c>
      <c r="J852" s="21">
        <f t="shared" si="130"/>
        <v>-1.3620780262069192E-4</v>
      </c>
    </row>
    <row r="853" spans="2:10" x14ac:dyDescent="0.2">
      <c r="B853" s="21">
        <f t="shared" si="131"/>
        <v>41.899999999999757</v>
      </c>
      <c r="C853" s="21">
        <f t="shared" si="132"/>
        <v>289.99013519558957</v>
      </c>
      <c r="D853" s="21">
        <f t="shared" si="132"/>
        <v>3.8536438395916518E-5</v>
      </c>
      <c r="E853" s="21">
        <f t="shared" si="132"/>
        <v>5.0002746591803255</v>
      </c>
      <c r="F853" s="21">
        <f t="shared" si="133"/>
        <v>0.50001647918872671</v>
      </c>
      <c r="G853" s="21">
        <f t="shared" si="134"/>
        <v>0.30770790956798588</v>
      </c>
      <c r="H853" s="21">
        <f t="shared" si="135"/>
        <v>4.7788021667736057E-3</v>
      </c>
      <c r="I853" s="21">
        <f t="shared" si="136"/>
        <v>-2.6678471494913578E-5</v>
      </c>
      <c r="J853" s="21">
        <f t="shared" si="130"/>
        <v>-1.3291710879064856E-4</v>
      </c>
    </row>
    <row r="854" spans="2:10" x14ac:dyDescent="0.2">
      <c r="B854" s="21">
        <f t="shared" si="131"/>
        <v>41.949999999999754</v>
      </c>
      <c r="C854" s="21">
        <f t="shared" si="132"/>
        <v>289.99037413569789</v>
      </c>
      <c r="D854" s="21">
        <f t="shared" si="132"/>
        <v>3.7202514821170843E-5</v>
      </c>
      <c r="E854" s="21">
        <f t="shared" si="132"/>
        <v>5.0002680133248862</v>
      </c>
      <c r="F854" s="21">
        <f t="shared" si="133"/>
        <v>0.50001608045471102</v>
      </c>
      <c r="G854" s="21">
        <f t="shared" si="134"/>
        <v>0.30770753205508905</v>
      </c>
      <c r="H854" s="21">
        <f t="shared" si="135"/>
        <v>4.6631770779209762E-3</v>
      </c>
      <c r="I854" s="21">
        <f t="shared" si="136"/>
        <v>-2.5755020799305491E-5</v>
      </c>
      <c r="J854" s="21">
        <f t="shared" si="130"/>
        <v>-1.2970574579611565E-4</v>
      </c>
    </row>
    <row r="855" spans="2:10" x14ac:dyDescent="0.2">
      <c r="B855" s="21">
        <f t="shared" si="131"/>
        <v>41.999999999999751</v>
      </c>
      <c r="C855" s="21">
        <f t="shared" si="132"/>
        <v>289.99060729455181</v>
      </c>
      <c r="D855" s="21">
        <f t="shared" si="132"/>
        <v>3.5914763781205568E-5</v>
      </c>
      <c r="E855" s="21">
        <f t="shared" si="132"/>
        <v>5.0002615280375968</v>
      </c>
      <c r="F855" s="21">
        <f t="shared" si="133"/>
        <v>0.50001569135395751</v>
      </c>
      <c r="G855" s="21">
        <f t="shared" si="134"/>
        <v>0.3077071636630726</v>
      </c>
      <c r="H855" s="21">
        <f t="shared" si="135"/>
        <v>4.5503452634133431E-3</v>
      </c>
      <c r="I855" s="21">
        <f t="shared" si="136"/>
        <v>-2.4863533684461555E-5</v>
      </c>
      <c r="J855" s="21">
        <f t="shared" si="130"/>
        <v>-1.2657180700907533E-4</v>
      </c>
    </row>
    <row r="856" spans="2:10" x14ac:dyDescent="0.2">
      <c r="B856" s="21">
        <f t="shared" si="131"/>
        <v>42.049999999999748</v>
      </c>
      <c r="C856" s="21">
        <f t="shared" si="132"/>
        <v>289.99083481181498</v>
      </c>
      <c r="D856" s="21">
        <f t="shared" si="132"/>
        <v>3.4671587096982487E-5</v>
      </c>
      <c r="E856" s="21">
        <f t="shared" si="132"/>
        <v>5.0002551994472464</v>
      </c>
      <c r="F856" s="21">
        <f t="shared" si="133"/>
        <v>0.50001531165423274</v>
      </c>
      <c r="G856" s="21">
        <f t="shared" si="134"/>
        <v>0.30770680417204072</v>
      </c>
      <c r="H856" s="21">
        <f t="shared" si="135"/>
        <v>4.4402393933025358E-3</v>
      </c>
      <c r="I856" s="21">
        <f t="shared" si="136"/>
        <v>-2.400290383579744E-5</v>
      </c>
      <c r="J856" s="21">
        <f t="shared" si="130"/>
        <v>-1.2351343129237842E-4</v>
      </c>
    </row>
    <row r="857" spans="2:10" x14ac:dyDescent="0.2">
      <c r="B857" s="21">
        <f t="shared" si="131"/>
        <v>42.099999999999746</v>
      </c>
      <c r="C857" s="21">
        <f t="shared" si="132"/>
        <v>289.99105682378462</v>
      </c>
      <c r="D857" s="21">
        <f t="shared" si="132"/>
        <v>3.3471441905192613E-5</v>
      </c>
      <c r="E857" s="21">
        <f t="shared" si="132"/>
        <v>5.000249023775682</v>
      </c>
      <c r="F857" s="21">
        <f t="shared" si="133"/>
        <v>0.50001494112888523</v>
      </c>
      <c r="G857" s="21">
        <f t="shared" si="134"/>
        <v>0.30770645336738323</v>
      </c>
      <c r="H857" s="21">
        <f t="shared" si="135"/>
        <v>4.3327937555671676E-3</v>
      </c>
      <c r="I857" s="21">
        <f t="shared" si="136"/>
        <v>-2.3172063227453385E-5</v>
      </c>
      <c r="J857" s="21">
        <f t="shared" si="130"/>
        <v>-1.205288022470472E-4</v>
      </c>
    </row>
    <row r="858" spans="2:10" x14ac:dyDescent="0.2">
      <c r="B858" s="21">
        <f t="shared" si="131"/>
        <v>42.149999999999743</v>
      </c>
      <c r="C858" s="21">
        <f t="shared" si="132"/>
        <v>289.9912734634724</v>
      </c>
      <c r="D858" s="21">
        <f t="shared" si="132"/>
        <v>3.2312838743819947E-5</v>
      </c>
      <c r="E858" s="21">
        <f t="shared" si="132"/>
        <v>5.0002429973355698</v>
      </c>
      <c r="F858" s="21">
        <f t="shared" si="133"/>
        <v>0.50001457955671069</v>
      </c>
      <c r="G858" s="21">
        <f t="shared" si="134"/>
        <v>0.30770611103964857</v>
      </c>
      <c r="H858" s="21">
        <f t="shared" si="135"/>
        <v>4.2279442170665201E-3</v>
      </c>
      <c r="I858" s="21">
        <f t="shared" si="136"/>
        <v>-2.2369980797307827E-5</v>
      </c>
      <c r="J858" s="21">
        <f t="shared" si="130"/>
        <v>-1.1761614677017412E-4</v>
      </c>
    </row>
    <row r="859" spans="2:10" x14ac:dyDescent="0.2">
      <c r="B859" s="21">
        <f t="shared" si="131"/>
        <v>42.19999999999974</v>
      </c>
      <c r="C859" s="21">
        <f t="shared" si="132"/>
        <v>289.99148486068327</v>
      </c>
      <c r="D859" s="21">
        <f t="shared" si="132"/>
        <v>3.1194339703954555E-5</v>
      </c>
      <c r="E859" s="21">
        <f t="shared" si="132"/>
        <v>5.0002371165282309</v>
      </c>
      <c r="F859" s="21">
        <f t="shared" si="133"/>
        <v>0.50001422672182261</v>
      </c>
      <c r="G859" s="21">
        <f t="shared" si="134"/>
        <v>0.30770577698442109</v>
      </c>
      <c r="H859" s="21">
        <f t="shared" si="135"/>
        <v>4.12562818603791E-3</v>
      </c>
      <c r="I859" s="21">
        <f t="shared" si="136"/>
        <v>-2.159566116783324E-5</v>
      </c>
      <c r="J859" s="21">
        <f t="shared" si="130"/>
        <v>-1.1477373445745734E-4</v>
      </c>
    </row>
    <row r="860" spans="2:10" x14ac:dyDescent="0.2">
      <c r="B860" s="21">
        <f t="shared" si="131"/>
        <v>42.249999999999737</v>
      </c>
      <c r="C860" s="21">
        <f t="shared" si="132"/>
        <v>289.99169114209258</v>
      </c>
      <c r="D860" s="21">
        <f t="shared" si="132"/>
        <v>3.0114556645562892E-5</v>
      </c>
      <c r="E860" s="21">
        <f t="shared" si="132"/>
        <v>5.0002313778415077</v>
      </c>
      <c r="F860" s="21">
        <f t="shared" si="133"/>
        <v>0.50001388241352385</v>
      </c>
      <c r="G860" s="21">
        <f t="shared" si="134"/>
        <v>0.30770545100219937</v>
      </c>
      <c r="H860" s="21">
        <f t="shared" si="135"/>
        <v>4.0257845749142171E-3</v>
      </c>
      <c r="I860" s="21">
        <f t="shared" si="136"/>
        <v>-2.0848143411208684E-5</v>
      </c>
      <c r="J860" s="21">
        <f t="shared" si="130"/>
        <v>-1.1199987594541186E-4</v>
      </c>
    </row>
    <row r="861" spans="2:10" x14ac:dyDescent="0.2">
      <c r="B861" s="21">
        <f t="shared" si="131"/>
        <v>42.299999999999734</v>
      </c>
      <c r="C861" s="21">
        <f t="shared" si="132"/>
        <v>289.99189243132133</v>
      </c>
      <c r="D861" s="21">
        <f t="shared" si="132"/>
        <v>2.907214947500246E-5</v>
      </c>
      <c r="E861" s="21">
        <f t="shared" si="132"/>
        <v>5.0002257778477102</v>
      </c>
      <c r="F861" s="21">
        <f t="shared" si="133"/>
        <v>0.50001354642618401</v>
      </c>
      <c r="G861" s="21">
        <f t="shared" si="134"/>
        <v>0.30770513289828011</v>
      </c>
      <c r="H861" s="21">
        <f t="shared" si="135"/>
        <v>3.9283537647816598E-3</v>
      </c>
      <c r="I861" s="21">
        <f t="shared" si="136"/>
        <v>-2.0126499857158164E-5</v>
      </c>
      <c r="J861" s="21">
        <f t="shared" si="130"/>
        <v>-1.0929292277894978E-4</v>
      </c>
    </row>
    <row r="862" spans="2:10" x14ac:dyDescent="0.2">
      <c r="B862" s="21">
        <f t="shared" si="131"/>
        <v>42.349999999999731</v>
      </c>
      <c r="C862" s="21">
        <f t="shared" si="132"/>
        <v>289.99208884900958</v>
      </c>
      <c r="D862" s="21">
        <f t="shared" si="132"/>
        <v>2.8065824482144551E-5</v>
      </c>
      <c r="E862" s="21">
        <f t="shared" si="132"/>
        <v>5.000220313201571</v>
      </c>
      <c r="F862" s="21">
        <f t="shared" si="133"/>
        <v>0.5000132185591164</v>
      </c>
      <c r="G862" s="21">
        <f t="shared" si="134"/>
        <v>0.30770482248264164</v>
      </c>
      <c r="H862" s="21">
        <f t="shared" si="135"/>
        <v>3.8332775697393464E-3</v>
      </c>
      <c r="I862" s="21">
        <f t="shared" si="136"/>
        <v>-1.9429834942037285E-5</v>
      </c>
      <c r="J862" s="21">
        <f t="shared" si="130"/>
        <v>-1.0665126562043939E-4</v>
      </c>
    </row>
    <row r="863" spans="2:10" x14ac:dyDescent="0.2">
      <c r="B863" s="21">
        <f t="shared" si="131"/>
        <v>42.399999999999729</v>
      </c>
      <c r="C863" s="21">
        <f t="shared" si="132"/>
        <v>289.99228051288804</v>
      </c>
      <c r="D863" s="21">
        <f t="shared" si="132"/>
        <v>2.7094332735042686E-5</v>
      </c>
      <c r="E863" s="21">
        <f t="shared" si="132"/>
        <v>5.0002149806382903</v>
      </c>
      <c r="F863" s="21">
        <f t="shared" si="133"/>
        <v>0.50001289861646114</v>
      </c>
      <c r="G863" s="21">
        <f t="shared" si="134"/>
        <v>0.30770451956983291</v>
      </c>
      <c r="H863" s="21">
        <f t="shared" si="135"/>
        <v>3.7404992030280288E-3</v>
      </c>
      <c r="I863" s="21">
        <f t="shared" si="136"/>
        <v>-1.8757284097741179E-5</v>
      </c>
      <c r="J863" s="21">
        <f t="shared" si="130"/>
        <v>-1.0407333398283942E-4</v>
      </c>
    </row>
    <row r="864" spans="2:10" x14ac:dyDescent="0.2">
      <c r="B864" s="21">
        <f t="shared" si="131"/>
        <v>42.449999999999726</v>
      </c>
      <c r="C864" s="21">
        <f t="shared" si="132"/>
        <v>289.9924675378482</v>
      </c>
      <c r="D864" s="21">
        <f t="shared" si="132"/>
        <v>2.6156468530155626E-5</v>
      </c>
      <c r="E864" s="21">
        <f t="shared" si="132"/>
        <v>5.000209776971591</v>
      </c>
      <c r="F864" s="21">
        <f t="shared" si="133"/>
        <v>0.50001258640706836</v>
      </c>
      <c r="G864" s="21">
        <f t="shared" si="134"/>
        <v>0.30770422397886327</v>
      </c>
      <c r="H864" s="21">
        <f t="shared" si="135"/>
        <v>3.6499632431895644E-3</v>
      </c>
      <c r="I864" s="21">
        <f t="shared" si="136"/>
        <v>-1.8108012679056532E-5</v>
      </c>
      <c r="J864" s="21">
        <f t="shared" si="130"/>
        <v>-1.0155759472938848E-4</v>
      </c>
    </row>
    <row r="865" spans="2:10" x14ac:dyDescent="0.2">
      <c r="B865" s="21">
        <f t="shared" si="131"/>
        <v>42.499999999999723</v>
      </c>
      <c r="C865" s="21">
        <f t="shared" ref="C865:E880" si="137">C864+$C$11*H864</f>
        <v>289.99265003601033</v>
      </c>
      <c r="D865" s="21">
        <f t="shared" si="137"/>
        <v>2.5251067896202799E-5</v>
      </c>
      <c r="E865" s="21">
        <f t="shared" si="137"/>
        <v>5.0002046990918547</v>
      </c>
      <c r="F865" s="21">
        <f t="shared" si="133"/>
        <v>0.50001228174438628</v>
      </c>
      <c r="G865" s="21">
        <f t="shared" si="134"/>
        <v>0.30770393553309622</v>
      </c>
      <c r="H865" s="21">
        <f t="shared" si="135"/>
        <v>3.5616156016415679E-3</v>
      </c>
      <c r="I865" s="21">
        <f t="shared" si="136"/>
        <v>-1.748121492812778E-5</v>
      </c>
      <c r="J865" s="21">
        <f t="shared" si="130"/>
        <v>-9.9102551641415951E-5</v>
      </c>
    </row>
    <row r="866" spans="2:10" x14ac:dyDescent="0.2">
      <c r="B866" s="21">
        <f t="shared" si="131"/>
        <v>42.54999999999972</v>
      </c>
      <c r="C866" s="21">
        <f t="shared" si="137"/>
        <v>289.99282811679041</v>
      </c>
      <c r="D866" s="21">
        <f t="shared" si="137"/>
        <v>2.4377007149796411E-5</v>
      </c>
      <c r="E866" s="21">
        <f t="shared" si="137"/>
        <v>5.0001997439642727</v>
      </c>
      <c r="F866" s="21">
        <f t="shared" si="133"/>
        <v>0.50001198444635064</v>
      </c>
      <c r="G866" s="21">
        <f t="shared" si="134"/>
        <v>0.30770365406014472</v>
      </c>
      <c r="H866" s="21">
        <f t="shared" si="135"/>
        <v>3.4754034906370715E-3</v>
      </c>
      <c r="I866" s="21">
        <f t="shared" si="136"/>
        <v>-1.6876112974753781E-5</v>
      </c>
      <c r="J866" s="21">
        <f t="shared" si="130"/>
        <v>-9.6706744263134743E-5</v>
      </c>
    </row>
    <row r="867" spans="2:10" x14ac:dyDescent="0.2">
      <c r="B867" s="21">
        <f t="shared" si="131"/>
        <v>42.599999999999717</v>
      </c>
      <c r="C867" s="21">
        <f t="shared" si="137"/>
        <v>289.99300188696492</v>
      </c>
      <c r="D867" s="21">
        <f t="shared" si="137"/>
        <v>2.3533201501058721E-5</v>
      </c>
      <c r="E867" s="21">
        <f t="shared" si="137"/>
        <v>5.0001949086270594</v>
      </c>
      <c r="F867" s="21">
        <f t="shared" si="133"/>
        <v>0.50001169433527748</v>
      </c>
      <c r="G867" s="21">
        <f t="shared" si="134"/>
        <v>0.3077033793917695</v>
      </c>
      <c r="H867" s="21">
        <f t="shared" si="135"/>
        <v>3.3912753921887637E-3</v>
      </c>
      <c r="I867" s="21">
        <f t="shared" si="136"/>
        <v>-1.629195587127549E-5</v>
      </c>
      <c r="J867" s="21">
        <f t="shared" si="130"/>
        <v>-9.4368747330262346E-5</v>
      </c>
    </row>
    <row r="868" spans="2:10" x14ac:dyDescent="0.2">
      <c r="B868" s="21">
        <f t="shared" si="131"/>
        <v>42.649999999999714</v>
      </c>
      <c r="C868" s="21">
        <f t="shared" si="137"/>
        <v>289.99317145073451</v>
      </c>
      <c r="D868" s="21">
        <f t="shared" si="137"/>
        <v>2.2718603707494946E-5</v>
      </c>
      <c r="E868" s="21">
        <f t="shared" si="137"/>
        <v>5.0001901901896932</v>
      </c>
      <c r="F868" s="21">
        <f t="shared" si="133"/>
        <v>0.50001141123775716</v>
      </c>
      <c r="G868" s="21">
        <f t="shared" si="134"/>
        <v>0.30770311136377926</v>
      </c>
      <c r="H868" s="21">
        <f t="shared" si="135"/>
        <v>3.30918102737836E-3</v>
      </c>
      <c r="I868" s="21">
        <f t="shared" si="136"/>
        <v>-1.5728018660858062E-5</v>
      </c>
      <c r="J868" s="21">
        <f t="shared" si="130"/>
        <v>-9.2087169389273442E-5</v>
      </c>
    </row>
    <row r="869" spans="2:10" x14ac:dyDescent="0.2">
      <c r="B869" s="21">
        <f t="shared" si="131"/>
        <v>42.699999999999712</v>
      </c>
      <c r="C869" s="21">
        <f t="shared" si="137"/>
        <v>289.99333690978585</v>
      </c>
      <c r="D869" s="21">
        <f t="shared" si="137"/>
        <v>2.1932202774452044E-5</v>
      </c>
      <c r="E869" s="21">
        <f t="shared" si="137"/>
        <v>5.0001855858312236</v>
      </c>
      <c r="F869" s="21">
        <f t="shared" si="133"/>
        <v>0.50001113498455385</v>
      </c>
      <c r="G869" s="21">
        <f t="shared" si="134"/>
        <v>0.30770284981593449</v>
      </c>
      <c r="H869" s="21">
        <f t="shared" si="135"/>
        <v>3.2290713272102008E-3</v>
      </c>
      <c r="I869" s="21">
        <f t="shared" si="136"/>
        <v>-1.5183601478012206E-5</v>
      </c>
      <c r="J869" s="21">
        <f t="shared" si="130"/>
        <v>-8.9860652653132815E-5</v>
      </c>
    </row>
    <row r="870" spans="2:10" x14ac:dyDescent="0.2">
      <c r="B870" s="21">
        <f t="shared" si="131"/>
        <v>42.749999999999709</v>
      </c>
      <c r="C870" s="21">
        <f t="shared" si="137"/>
        <v>289.99349836335222</v>
      </c>
      <c r="D870" s="21">
        <f t="shared" si="137"/>
        <v>2.1173022700551436E-5</v>
      </c>
      <c r="E870" s="21">
        <f t="shared" si="137"/>
        <v>5.0001810927985906</v>
      </c>
      <c r="F870" s="21">
        <f t="shared" si="133"/>
        <v>0.50001086541050366</v>
      </c>
      <c r="G870" s="21">
        <f t="shared" si="134"/>
        <v>0.30770259459185195</v>
      </c>
      <c r="H870" s="21">
        <f t="shared" si="135"/>
        <v>3.1508984031095905E-3</v>
      </c>
      <c r="I870" s="21">
        <f t="shared" si="136"/>
        <v>-1.4658028680239581E-5</v>
      </c>
      <c r="J870" s="21">
        <f t="shared" si="130"/>
        <v>-8.7687871819274734E-5</v>
      </c>
    </row>
    <row r="871" spans="2:10" x14ac:dyDescent="0.2">
      <c r="B871" s="21">
        <f t="shared" si="131"/>
        <v>42.799999999999706</v>
      </c>
      <c r="C871" s="21">
        <f t="shared" si="137"/>
        <v>289.99365590827239</v>
      </c>
      <c r="D871" s="21">
        <f t="shared" si="137"/>
        <v>2.0440121266539458E-5</v>
      </c>
      <c r="E871" s="21">
        <f t="shared" si="137"/>
        <v>5.0001767084049993</v>
      </c>
      <c r="F871" s="21">
        <f t="shared" si="133"/>
        <v>0.50001060235441797</v>
      </c>
      <c r="G871" s="21">
        <f t="shared" si="134"/>
        <v>0.30770234553891235</v>
      </c>
      <c r="H871" s="21">
        <f t="shared" si="135"/>
        <v>3.0746155189010803E-3</v>
      </c>
      <c r="I871" s="21">
        <f t="shared" si="136"/>
        <v>-1.4150648009725464E-5</v>
      </c>
      <c r="J871" s="21">
        <f t="shared" si="130"/>
        <v>-8.5567533355700265E-5</v>
      </c>
    </row>
    <row r="872" spans="2:10" x14ac:dyDescent="0.2">
      <c r="B872" s="21">
        <f t="shared" si="131"/>
        <v>42.849999999999703</v>
      </c>
      <c r="C872" s="21">
        <f t="shared" si="137"/>
        <v>289.99380963904832</v>
      </c>
      <c r="D872" s="21">
        <f t="shared" si="137"/>
        <v>1.9732588866053186E-5</v>
      </c>
      <c r="E872" s="21">
        <f t="shared" si="137"/>
        <v>5.0001724300283312</v>
      </c>
      <c r="F872" s="21">
        <f t="shared" si="133"/>
        <v>0.50001034565898772</v>
      </c>
      <c r="G872" s="21">
        <f t="shared" si="134"/>
        <v>0.30770210250817037</v>
      </c>
      <c r="H872" s="21">
        <f t="shared" si="135"/>
        <v>3.0001770630755107E-3</v>
      </c>
      <c r="I872" s="21">
        <f t="shared" si="136"/>
        <v>-1.3660829784039308E-5</v>
      </c>
      <c r="J872" s="21">
        <f t="shared" si="130"/>
        <v>-8.3498374657873498E-5</v>
      </c>
    </row>
    <row r="873" spans="2:10" x14ac:dyDescent="0.2">
      <c r="B873" s="21">
        <f t="shared" si="131"/>
        <v>42.8999999999997</v>
      </c>
      <c r="C873" s="21">
        <f t="shared" si="137"/>
        <v>289.99395964790148</v>
      </c>
      <c r="D873" s="21">
        <f t="shared" si="137"/>
        <v>1.9049547376851219E-5</v>
      </c>
      <c r="E873" s="21">
        <f t="shared" si="137"/>
        <v>5.0001682551095987</v>
      </c>
      <c r="F873" s="21">
        <f t="shared" si="133"/>
        <v>0.50001009517069073</v>
      </c>
      <c r="G873" s="21">
        <f t="shared" si="134"/>
        <v>0.30770186535426641</v>
      </c>
      <c r="H873" s="21">
        <f t="shared" si="135"/>
        <v>2.9275385219253848E-3</v>
      </c>
      <c r="I873" s="21">
        <f t="shared" si="136"/>
        <v>-1.3187966114839626E-5</v>
      </c>
      <c r="J873" s="21">
        <f t="shared" si="130"/>
        <v>-8.1479163530717109E-5</v>
      </c>
    </row>
    <row r="874" spans="2:10" x14ac:dyDescent="0.2">
      <c r="B874" s="21">
        <f t="shared" si="131"/>
        <v>42.949999999999697</v>
      </c>
      <c r="C874" s="21">
        <f t="shared" si="137"/>
        <v>289.99410602482754</v>
      </c>
      <c r="D874" s="21">
        <f t="shared" si="137"/>
        <v>1.8390149071109239E-5</v>
      </c>
      <c r="E874" s="21">
        <f t="shared" si="137"/>
        <v>5.0001641811514226</v>
      </c>
      <c r="F874" s="21">
        <f t="shared" si="133"/>
        <v>0.50000985073970095</v>
      </c>
      <c r="G874" s="21">
        <f t="shared" si="134"/>
        <v>0.30770163393534056</v>
      </c>
      <c r="H874" s="21">
        <f t="shared" si="135"/>
        <v>2.8566564532588445E-3</v>
      </c>
      <c r="I874" s="21">
        <f t="shared" si="136"/>
        <v>-1.2731470153614441E-5</v>
      </c>
      <c r="J874" s="21">
        <f t="shared" si="130"/>
        <v>-7.9508697369998511E-5</v>
      </c>
    </row>
    <row r="875" spans="2:10" x14ac:dyDescent="0.2">
      <c r="B875" s="21">
        <f t="shared" si="131"/>
        <v>42.999999999999694</v>
      </c>
      <c r="C875" s="21">
        <f t="shared" si="137"/>
        <v>289.99424885765023</v>
      </c>
      <c r="D875" s="21">
        <f t="shared" si="137"/>
        <v>1.7753575563428516E-5</v>
      </c>
      <c r="E875" s="21">
        <f t="shared" si="137"/>
        <v>5.0001602057165542</v>
      </c>
      <c r="F875" s="21">
        <f t="shared" si="133"/>
        <v>0.50000961221979867</v>
      </c>
      <c r="G875" s="21">
        <f t="shared" si="134"/>
        <v>0.30770140811294838</v>
      </c>
      <c r="H875" s="21">
        <f t="shared" si="135"/>
        <v>2.787488460370358E-3</v>
      </c>
      <c r="I875" s="21">
        <f t="shared" si="136"/>
        <v>-1.2290775363521932E-5</v>
      </c>
      <c r="J875" s="21">
        <f t="shared" si="130"/>
        <v>-7.7585802241641753E-5</v>
      </c>
    </row>
    <row r="876" spans="2:10" x14ac:dyDescent="0.2">
      <c r="B876" s="21">
        <f t="shared" si="131"/>
        <v>43.049999999999692</v>
      </c>
      <c r="C876" s="21">
        <f t="shared" si="137"/>
        <v>289.99438823207328</v>
      </c>
      <c r="D876" s="21">
        <f t="shared" si="137"/>
        <v>1.7139036795252419E-5</v>
      </c>
      <c r="E876" s="21">
        <f t="shared" si="137"/>
        <v>5.0001563264264419</v>
      </c>
      <c r="F876" s="21">
        <f t="shared" si="133"/>
        <v>0.50000937946828583</v>
      </c>
      <c r="G876" s="21">
        <f t="shared" si="134"/>
        <v>0.30770118775197963</v>
      </c>
      <c r="H876" s="21">
        <f t="shared" si="135"/>
        <v>2.7199931674915731E-3</v>
      </c>
      <c r="I876" s="21">
        <f t="shared" si="136"/>
        <v>-1.1865334816428367E-5</v>
      </c>
      <c r="J876" s="21">
        <f t="shared" si="130"/>
        <v>-7.5709332540684364E-5</v>
      </c>
    </row>
    <row r="877" spans="2:10" x14ac:dyDescent="0.2">
      <c r="B877" s="21">
        <f t="shared" si="131"/>
        <v>43.099999999999689</v>
      </c>
      <c r="C877" s="21">
        <f t="shared" si="137"/>
        <v>289.99452423173165</v>
      </c>
      <c r="D877" s="21">
        <f t="shared" si="137"/>
        <v>1.6545770054430999E-5</v>
      </c>
      <c r="E877" s="21">
        <f t="shared" si="137"/>
        <v>5.0001525409598147</v>
      </c>
      <c r="F877" s="21">
        <f t="shared" si="133"/>
        <v>0.50000915234590027</v>
      </c>
      <c r="G877" s="21">
        <f t="shared" si="134"/>
        <v>0.30770097272057756</v>
      </c>
      <c r="H877" s="21">
        <f t="shared" si="135"/>
        <v>2.6541301949516306E-3</v>
      </c>
      <c r="I877" s="21">
        <f t="shared" si="136"/>
        <v>-1.1454620514271578E-5</v>
      </c>
      <c r="J877" s="21">
        <f t="shared" si="130"/>
        <v>-7.3878170121044354E-5</v>
      </c>
    </row>
    <row r="878" spans="2:10" x14ac:dyDescent="0.2">
      <c r="B878" s="21">
        <f t="shared" si="131"/>
        <v>43.149999999999686</v>
      </c>
      <c r="C878" s="21">
        <f t="shared" si="137"/>
        <v>289.99465693824141</v>
      </c>
      <c r="D878" s="21">
        <f t="shared" si="137"/>
        <v>1.597303902871742E-5</v>
      </c>
      <c r="E878" s="21">
        <f t="shared" si="137"/>
        <v>5.0001488470513085</v>
      </c>
      <c r="F878" s="21">
        <f t="shared" si="133"/>
        <v>0.50000893071673358</v>
      </c>
      <c r="G878" s="21">
        <f t="shared" si="134"/>
        <v>0.30770076289006143</v>
      </c>
      <c r="H878" s="21">
        <f t="shared" si="135"/>
        <v>2.589860135366993E-3</v>
      </c>
      <c r="I878" s="21">
        <f t="shared" si="136"/>
        <v>-1.1058122733908343E-5</v>
      </c>
      <c r="J878" s="21">
        <f t="shared" si="130"/>
        <v>-7.2091223691530385E-5</v>
      </c>
    </row>
    <row r="879" spans="2:10" x14ac:dyDescent="0.2">
      <c r="B879" s="21">
        <f t="shared" si="131"/>
        <v>43.199999999999683</v>
      </c>
      <c r="C879" s="21">
        <f t="shared" si="137"/>
        <v>289.9947864312482</v>
      </c>
      <c r="D879" s="21">
        <f t="shared" si="137"/>
        <v>1.5420132892022004E-5</v>
      </c>
      <c r="E879" s="21">
        <f t="shared" si="137"/>
        <v>5.0001452424901238</v>
      </c>
      <c r="F879" s="21">
        <f t="shared" si="133"/>
        <v>0.50000871444815076</v>
      </c>
      <c r="G879" s="21">
        <f t="shared" si="134"/>
        <v>0.30770055813484953</v>
      </c>
      <c r="H879" s="21">
        <f t="shared" si="135"/>
        <v>2.5271445303456873E-3</v>
      </c>
      <c r="I879" s="21">
        <f t="shared" si="136"/>
        <v>-1.0675349394633282E-5</v>
      </c>
      <c r="J879" s="21">
        <f t="shared" si="130"/>
        <v>-7.0347428079829637E-5</v>
      </c>
    </row>
    <row r="880" spans="2:10" x14ac:dyDescent="0.2">
      <c r="B880" s="21">
        <f t="shared" si="131"/>
        <v>43.24999999999968</v>
      </c>
      <c r="C880" s="21">
        <f t="shared" si="137"/>
        <v>289.99491278847472</v>
      </c>
      <c r="D880" s="21">
        <f t="shared" si="137"/>
        <v>1.4886365422290339E-5</v>
      </c>
      <c r="E880" s="21">
        <f t="shared" si="137"/>
        <v>5.0001417251187199</v>
      </c>
      <c r="F880" s="21">
        <f t="shared" si="133"/>
        <v>0.50000850341071146</v>
      </c>
      <c r="G880" s="21">
        <f t="shared" si="134"/>
        <v>0.30770035833238557</v>
      </c>
      <c r="H880" s="21">
        <f t="shared" si="135"/>
        <v>2.4659458476738103E-3</v>
      </c>
      <c r="I880" s="21">
        <f t="shared" si="136"/>
        <v>-1.0305825447584766E-5</v>
      </c>
      <c r="J880" s="21">
        <f t="shared" si="130"/>
        <v>-6.8645743705184544E-5</v>
      </c>
    </row>
    <row r="881" spans="2:10" x14ac:dyDescent="0.2">
      <c r="B881" s="21">
        <f t="shared" si="131"/>
        <v>43.299999999999677</v>
      </c>
      <c r="C881" s="21">
        <f t="shared" ref="C881:E896" si="138">C880+$C$11*H880</f>
        <v>289.99503608576708</v>
      </c>
      <c r="D881" s="21">
        <f t="shared" si="138"/>
        <v>1.43710741499111E-5</v>
      </c>
      <c r="E881" s="21">
        <f t="shared" si="138"/>
        <v>5.0001382928315348</v>
      </c>
      <c r="F881" s="21">
        <f t="shared" si="133"/>
        <v>0.50000829747809361</v>
      </c>
      <c r="G881" s="21">
        <f t="shared" si="134"/>
        <v>0.30770016336306588</v>
      </c>
      <c r="H881" s="21">
        <f t="shared" si="135"/>
        <v>2.4062274591774967E-3</v>
      </c>
      <c r="I881" s="21">
        <f t="shared" si="136"/>
        <v>-9.9490922862807232E-6</v>
      </c>
      <c r="J881" s="21">
        <f t="shared" si="130"/>
        <v>-6.6985156117312894E-5</v>
      </c>
    </row>
    <row r="882" spans="2:10" x14ac:dyDescent="0.2">
      <c r="B882" s="21">
        <f t="shared" si="131"/>
        <v>43.349999999999675</v>
      </c>
      <c r="C882" s="21">
        <f t="shared" si="138"/>
        <v>289.99515639714002</v>
      </c>
      <c r="D882" s="21">
        <f t="shared" si="138"/>
        <v>1.3873619535597065E-5</v>
      </c>
      <c r="E882" s="21">
        <f t="shared" si="138"/>
        <v>5.0001349435737286</v>
      </c>
      <c r="F882" s="21">
        <f t="shared" si="133"/>
        <v>0.50000809652701772</v>
      </c>
      <c r="G882" s="21">
        <f t="shared" si="134"/>
        <v>0.30769997311016778</v>
      </c>
      <c r="H882" s="21">
        <f t="shared" si="135"/>
        <v>2.3479536187774488E-3</v>
      </c>
      <c r="I882" s="21">
        <f t="shared" si="136"/>
        <v>-9.6047071775531496E-6</v>
      </c>
      <c r="J882" s="21">
        <f t="shared" si="130"/>
        <v>-6.5364674862281339E-5</v>
      </c>
    </row>
    <row r="883" spans="2:10" x14ac:dyDescent="0.2">
      <c r="B883" s="21">
        <f t="shared" si="131"/>
        <v>43.399999999999672</v>
      </c>
      <c r="C883" s="21">
        <f t="shared" si="138"/>
        <v>289.99527379482095</v>
      </c>
      <c r="D883" s="21">
        <f t="shared" si="138"/>
        <v>1.3393384176719407E-5</v>
      </c>
      <c r="E883" s="21">
        <f t="shared" si="138"/>
        <v>5.0001316753399854</v>
      </c>
      <c r="F883" s="21">
        <f t="shared" si="133"/>
        <v>0.50000790043717569</v>
      </c>
      <c r="G883" s="21">
        <f t="shared" si="134"/>
        <v>0.30769978745978177</v>
      </c>
      <c r="H883" s="21">
        <f t="shared" si="135"/>
        <v>2.291089441862907E-3</v>
      </c>
      <c r="I883" s="21">
        <f t="shared" si="136"/>
        <v>-9.2722427121756415E-6</v>
      </c>
      <c r="J883" s="21">
        <f t="shared" si="130"/>
        <v>-6.3783333778224632E-5</v>
      </c>
    </row>
    <row r="884" spans="2:10" x14ac:dyDescent="0.2">
      <c r="B884" s="21">
        <f t="shared" si="131"/>
        <v>43.449999999999669</v>
      </c>
      <c r="C884" s="21">
        <f t="shared" si="138"/>
        <v>289.99538834929302</v>
      </c>
      <c r="D884" s="21">
        <f t="shared" si="138"/>
        <v>1.2929772041110625E-5</v>
      </c>
      <c r="E884" s="21">
        <f t="shared" si="138"/>
        <v>5.0001284861732964</v>
      </c>
      <c r="F884" s="21">
        <f t="shared" si="133"/>
        <v>0.50000770909115688</v>
      </c>
      <c r="G884" s="21">
        <f t="shared" si="134"/>
        <v>0.30769960630074228</v>
      </c>
      <c r="H884" s="21">
        <f t="shared" si="135"/>
        <v>2.2356008838601629E-3</v>
      </c>
      <c r="I884" s="21">
        <f t="shared" si="136"/>
        <v>-8.9512862745025414E-6</v>
      </c>
      <c r="J884" s="21">
        <f t="shared" si="130"/>
        <v>-6.2240189452110738E-5</v>
      </c>
    </row>
    <row r="885" spans="2:10" x14ac:dyDescent="0.2">
      <c r="B885" s="21">
        <f t="shared" si="131"/>
        <v>43.499999999999666</v>
      </c>
      <c r="C885" s="21">
        <f t="shared" si="138"/>
        <v>289.99550012933719</v>
      </c>
      <c r="D885" s="21">
        <f t="shared" si="138"/>
        <v>1.2482207727385498E-5</v>
      </c>
      <c r="E885" s="21">
        <f t="shared" si="138"/>
        <v>5.0001253741638241</v>
      </c>
      <c r="F885" s="21">
        <f t="shared" si="133"/>
        <v>0.50000752237438051</v>
      </c>
      <c r="G885" s="21">
        <f t="shared" si="134"/>
        <v>0.30769942952456319</v>
      </c>
      <c r="H885" s="21">
        <f t="shared" si="135"/>
        <v>2.181454720635711E-3</v>
      </c>
      <c r="I885" s="21">
        <f t="shared" si="136"/>
        <v>-8.6414395304618862E-6</v>
      </c>
      <c r="J885" s="21">
        <f t="shared" si="130"/>
        <v>-6.0734321247864293E-5</v>
      </c>
    </row>
    <row r="886" spans="2:10" x14ac:dyDescent="0.2">
      <c r="B886" s="21">
        <f t="shared" si="131"/>
        <v>43.549999999999663</v>
      </c>
      <c r="C886" s="21">
        <f t="shared" si="138"/>
        <v>289.99560920207324</v>
      </c>
      <c r="D886" s="21">
        <f t="shared" si="138"/>
        <v>1.2050135750862403E-5</v>
      </c>
      <c r="E886" s="21">
        <f t="shared" si="138"/>
        <v>5.0001223374477615</v>
      </c>
      <c r="F886" s="21">
        <f t="shared" si="133"/>
        <v>0.50000734017502746</v>
      </c>
      <c r="G886" s="21">
        <f t="shared" si="134"/>
        <v>0.30769925702537326</v>
      </c>
      <c r="H886" s="21">
        <f t="shared" si="135"/>
        <v>2.1286185287379094E-3</v>
      </c>
      <c r="I886" s="21">
        <f t="shared" si="136"/>
        <v>-8.3423179332671536E-6</v>
      </c>
      <c r="J886" s="21">
        <f t="shared" si="130"/>
        <v>-5.9264830916045876E-5</v>
      </c>
    </row>
    <row r="887" spans="2:10" x14ac:dyDescent="0.2">
      <c r="B887" s="21">
        <f t="shared" si="131"/>
        <v>43.59999999999966</v>
      </c>
      <c r="C887" s="21">
        <f t="shared" si="138"/>
        <v>289.99571563299969</v>
      </c>
      <c r="D887" s="21">
        <f t="shared" si="138"/>
        <v>1.1633019854199045E-5</v>
      </c>
      <c r="E887" s="21">
        <f t="shared" si="138"/>
        <v>5.000119374206216</v>
      </c>
      <c r="F887" s="21">
        <f t="shared" si="133"/>
        <v>0.50000716238397258</v>
      </c>
      <c r="G887" s="21">
        <f t="shared" si="134"/>
        <v>0.30769908869985224</v>
      </c>
      <c r="H887" s="21">
        <f t="shared" si="135"/>
        <v>2.0770606657669411E-3</v>
      </c>
      <c r="I887" s="21">
        <f t="shared" si="136"/>
        <v>-8.0535502462347107E-6</v>
      </c>
      <c r="J887" s="21">
        <f t="shared" si="130"/>
        <v>-5.7830841415332164E-5</v>
      </c>
    </row>
    <row r="888" spans="2:10" x14ac:dyDescent="0.2">
      <c r="B888" s="21">
        <f t="shared" si="131"/>
        <v>43.649999999999658</v>
      </c>
      <c r="C888" s="21">
        <f t="shared" si="138"/>
        <v>289.99581948603299</v>
      </c>
      <c r="D888" s="21">
        <f t="shared" si="138"/>
        <v>1.1230342341887309E-5</v>
      </c>
      <c r="E888" s="21">
        <f t="shared" si="138"/>
        <v>5.0001164826641453</v>
      </c>
      <c r="F888" s="21">
        <f t="shared" si="133"/>
        <v>0.50000698889472195</v>
      </c>
      <c r="G888" s="21">
        <f t="shared" si="134"/>
        <v>0.3076989244471709</v>
      </c>
      <c r="H888" s="21">
        <f t="shared" si="135"/>
        <v>2.0267502521931374E-3</v>
      </c>
      <c r="I888" s="21">
        <f t="shared" si="136"/>
        <v>-7.7747780821150622E-6</v>
      </c>
      <c r="J888" s="21">
        <f t="shared" si="130"/>
        <v>-5.6431497077161796E-5</v>
      </c>
    </row>
    <row r="889" spans="2:10" x14ac:dyDescent="0.2">
      <c r="B889" s="21">
        <f t="shared" si="131"/>
        <v>43.699999999999655</v>
      </c>
      <c r="C889" s="21">
        <f t="shared" si="138"/>
        <v>289.99592082354559</v>
      </c>
      <c r="D889" s="21">
        <f t="shared" si="138"/>
        <v>1.0841603437781555E-5</v>
      </c>
      <c r="E889" s="21">
        <f t="shared" si="138"/>
        <v>5.0001136610892916</v>
      </c>
      <c r="F889" s="21">
        <f t="shared" si="133"/>
        <v>0.50000681960334759</v>
      </c>
      <c r="G889" s="21">
        <f t="shared" si="134"/>
        <v>0.30769876416893011</v>
      </c>
      <c r="H889" s="21">
        <f t="shared" si="135"/>
        <v>1.9776571524343497E-3</v>
      </c>
      <c r="I889" s="21">
        <f t="shared" si="136"/>
        <v>-7.5056554583665459E-6</v>
      </c>
      <c r="J889" s="21">
        <f t="shared" si="130"/>
        <v>-5.5065962498495221E-5</v>
      </c>
    </row>
    <row r="890" spans="2:10" x14ac:dyDescent="0.2">
      <c r="B890" s="21">
        <f t="shared" si="131"/>
        <v>43.749999999999652</v>
      </c>
      <c r="C890" s="21">
        <f t="shared" si="138"/>
        <v>289.99601970640322</v>
      </c>
      <c r="D890" s="21">
        <f t="shared" si="138"/>
        <v>1.0466320664863228E-5</v>
      </c>
      <c r="E890" s="21">
        <f t="shared" si="138"/>
        <v>5.000110907791167</v>
      </c>
      <c r="F890" s="21">
        <f t="shared" si="133"/>
        <v>0.50000665440842795</v>
      </c>
      <c r="G890" s="21">
        <f t="shared" si="134"/>
        <v>0.30769860776910363</v>
      </c>
      <c r="H890" s="21">
        <f t="shared" si="135"/>
        <v>1.9297519576070997E-3</v>
      </c>
      <c r="I890" s="21">
        <f t="shared" si="136"/>
        <v>-7.2458483678198135E-6</v>
      </c>
      <c r="J890" s="21">
        <f t="shared" si="130"/>
        <v>-5.373342269197539E-5</v>
      </c>
    </row>
    <row r="891" spans="2:10" x14ac:dyDescent="0.2">
      <c r="B891" s="21">
        <f t="shared" si="131"/>
        <v>43.799999999999649</v>
      </c>
      <c r="C891" s="21">
        <f t="shared" si="138"/>
        <v>289.9961161940011</v>
      </c>
      <c r="D891" s="21">
        <f t="shared" si="138"/>
        <v>1.0104028246472237E-5</v>
      </c>
      <c r="E891" s="21">
        <f t="shared" si="138"/>
        <v>5.0001082211200325</v>
      </c>
      <c r="F891" s="21">
        <f t="shared" si="133"/>
        <v>0.50000649321098578</v>
      </c>
      <c r="G891" s="21">
        <f t="shared" si="134"/>
        <v>0.3076984551539797</v>
      </c>
      <c r="H891" s="21">
        <f t="shared" si="135"/>
        <v>1.8830059675046262E-3</v>
      </c>
      <c r="I891" s="21">
        <f t="shared" si="136"/>
        <v>-6.9950343642005559E-6</v>
      </c>
      <c r="J891" s="21">
        <f t="shared" si="130"/>
        <v>-5.2433081963719961E-5</v>
      </c>
    </row>
    <row r="892" spans="2:10" x14ac:dyDescent="0.2">
      <c r="B892" s="21">
        <f t="shared" si="131"/>
        <v>43.849999999999646</v>
      </c>
      <c r="C892" s="21">
        <f t="shared" si="138"/>
        <v>289.99621034429947</v>
      </c>
      <c r="D892" s="21">
        <f t="shared" si="138"/>
        <v>9.7542765282622096E-6</v>
      </c>
      <c r="E892" s="21">
        <f t="shared" si="138"/>
        <v>5.0001055994659342</v>
      </c>
      <c r="F892" s="21">
        <f t="shared" si="133"/>
        <v>0.50000633591443044</v>
      </c>
      <c r="G892" s="21">
        <f t="shared" si="134"/>
        <v>0.30769830623210659</v>
      </c>
      <c r="H892" s="21">
        <f t="shared" si="135"/>
        <v>1.8373911738945885E-3</v>
      </c>
      <c r="I892" s="21">
        <f t="shared" si="136"/>
        <v>-6.7529021619963351E-6</v>
      </c>
      <c r="J892" s="21">
        <f t="shared" si="130"/>
        <v>-5.1164163934361705E-5</v>
      </c>
    </row>
    <row r="893" spans="2:10" x14ac:dyDescent="0.2">
      <c r="B893" s="21">
        <f t="shared" si="131"/>
        <v>43.899999999999643</v>
      </c>
      <c r="C893" s="21">
        <f t="shared" si="138"/>
        <v>289.99630221385814</v>
      </c>
      <c r="D893" s="21">
        <f t="shared" si="138"/>
        <v>9.416631420162393E-6</v>
      </c>
      <c r="E893" s="21">
        <f t="shared" si="138"/>
        <v>5.0001030412577379</v>
      </c>
      <c r="F893" s="21">
        <f t="shared" si="133"/>
        <v>0.50000618242450068</v>
      </c>
      <c r="G893" s="21">
        <f t="shared" si="134"/>
        <v>0.30769816091423763</v>
      </c>
      <c r="H893" s="21">
        <f t="shared" si="135"/>
        <v>1.7928802439129998E-3</v>
      </c>
      <c r="I893" s="21">
        <f t="shared" si="136"/>
        <v>-6.5191512501711991E-6</v>
      </c>
      <c r="J893" s="21">
        <f t="shared" si="130"/>
        <v>-4.9925910912548442E-5</v>
      </c>
    </row>
    <row r="894" spans="2:10" x14ac:dyDescent="0.2">
      <c r="B894" s="21">
        <f t="shared" si="131"/>
        <v>43.94999999999964</v>
      </c>
      <c r="C894" s="21">
        <f t="shared" si="138"/>
        <v>289.99639185787032</v>
      </c>
      <c r="D894" s="21">
        <f t="shared" si="138"/>
        <v>9.0906738576538328E-6</v>
      </c>
      <c r="E894" s="21">
        <f t="shared" si="138"/>
        <v>5.0001005449621925</v>
      </c>
      <c r="F894" s="21">
        <f t="shared" si="133"/>
        <v>0.5000060326492074</v>
      </c>
      <c r="G894" s="21">
        <f t="shared" si="134"/>
        <v>0.30769801911327799</v>
      </c>
      <c r="H894" s="21">
        <f t="shared" si="135"/>
        <v>1.749446503490012E-3</v>
      </c>
      <c r="I894" s="21">
        <f t="shared" si="136"/>
        <v>-6.2934915192488873E-6</v>
      </c>
      <c r="J894" s="21">
        <f t="shared" si="130"/>
        <v>-4.8717583160701818E-5</v>
      </c>
    </row>
    <row r="895" spans="2:10" x14ac:dyDescent="0.2">
      <c r="B895" s="21">
        <f t="shared" si="131"/>
        <v>43.999999999999638</v>
      </c>
      <c r="C895" s="21">
        <f t="shared" si="138"/>
        <v>289.99647933019548</v>
      </c>
      <c r="D895" s="21">
        <f t="shared" si="138"/>
        <v>8.7759992816913887E-6</v>
      </c>
      <c r="E895" s="21">
        <f t="shared" si="138"/>
        <v>5.0000981090830345</v>
      </c>
      <c r="F895" s="21">
        <f t="shared" si="133"/>
        <v>0.50000588649878053</v>
      </c>
      <c r="G895" s="21">
        <f t="shared" si="134"/>
        <v>0.30769788074423393</v>
      </c>
      <c r="H895" s="21">
        <f t="shared" si="135"/>
        <v>1.70706392193443E-3</v>
      </c>
      <c r="I895" s="21">
        <f t="shared" si="136"/>
        <v>-6.0756429013020295E-6</v>
      </c>
      <c r="J895" s="21">
        <f t="shared" si="130"/>
        <v>-4.7538459104432346E-5</v>
      </c>
    </row>
    <row r="896" spans="2:10" x14ac:dyDescent="0.2">
      <c r="B896" s="21">
        <f t="shared" si="131"/>
        <v>44.049999999999635</v>
      </c>
      <c r="C896" s="21">
        <f t="shared" si="138"/>
        <v>289.99656468339157</v>
      </c>
      <c r="D896" s="21">
        <f t="shared" si="138"/>
        <v>8.4722171366262871E-6</v>
      </c>
      <c r="E896" s="21">
        <f t="shared" si="138"/>
        <v>5.0000957321600792</v>
      </c>
      <c r="F896" s="21">
        <f t="shared" si="133"/>
        <v>0.50000574388561481</v>
      </c>
      <c r="G896" s="21">
        <f t="shared" si="134"/>
        <v>0.30769774572416103</v>
      </c>
      <c r="H896" s="21">
        <f t="shared" si="135"/>
        <v>1.6657070962281515E-3</v>
      </c>
      <c r="I896" s="21">
        <f t="shared" si="136"/>
        <v>-5.8653350224007726E-6</v>
      </c>
      <c r="J896" s="21">
        <f t="shared" si="130"/>
        <v>-4.6387834211675217E-5</v>
      </c>
    </row>
    <row r="897" spans="2:10" x14ac:dyDescent="0.2">
      <c r="B897" s="21">
        <f t="shared" si="131"/>
        <v>44.099999999999632</v>
      </c>
      <c r="C897" s="21">
        <f t="shared" ref="C897:E912" si="139">C896+$C$11*H896</f>
        <v>289.9966479687464</v>
      </c>
      <c r="D897" s="21">
        <f t="shared" si="139"/>
        <v>8.1789503855062486E-6</v>
      </c>
      <c r="E897" s="21">
        <f t="shared" si="139"/>
        <v>5.0000934127683685</v>
      </c>
      <c r="F897" s="21">
        <f t="shared" si="133"/>
        <v>0.50000560472421784</v>
      </c>
      <c r="G897" s="21">
        <f t="shared" si="134"/>
        <v>0.30769761397211592</v>
      </c>
      <c r="H897" s="21">
        <f t="shared" si="135"/>
        <v>1.6253512359642307E-3</v>
      </c>
      <c r="I897" s="21">
        <f t="shared" si="136"/>
        <v>-5.662306867089658E-6</v>
      </c>
      <c r="J897" s="21">
        <f t="shared" si="130"/>
        <v>-4.5265021042465507E-5</v>
      </c>
    </row>
    <row r="898" spans="2:10" x14ac:dyDescent="0.2">
      <c r="B898" s="21">
        <f t="shared" si="131"/>
        <v>44.149999999999629</v>
      </c>
      <c r="C898" s="21">
        <f t="shared" si="139"/>
        <v>289.99672923630823</v>
      </c>
      <c r="D898" s="21">
        <f t="shared" si="139"/>
        <v>7.8958350421517651E-6</v>
      </c>
      <c r="E898" s="21">
        <f t="shared" si="139"/>
        <v>5.0000911495173161</v>
      </c>
      <c r="F898" s="21">
        <f t="shared" si="133"/>
        <v>0.50000546893115971</v>
      </c>
      <c r="G898" s="21">
        <f t="shared" si="134"/>
        <v>0.30769748540910752</v>
      </c>
      <c r="H898" s="21">
        <f t="shared" si="135"/>
        <v>1.5859721487354054E-3</v>
      </c>
      <c r="I898" s="21">
        <f t="shared" si="136"/>
        <v>-5.466306454476553E-6</v>
      </c>
      <c r="J898" s="21">
        <f t="shared" si="130"/>
        <v>-4.4169348763865034E-5</v>
      </c>
    </row>
    <row r="899" spans="2:10" x14ac:dyDescent="0.2">
      <c r="B899" s="21">
        <f t="shared" si="131"/>
        <v>44.199999999999626</v>
      </c>
      <c r="C899" s="21">
        <f t="shared" si="139"/>
        <v>289.99680853491566</v>
      </c>
      <c r="D899" s="21">
        <f t="shared" si="139"/>
        <v>7.6225197194279375E-6</v>
      </c>
      <c r="E899" s="21">
        <f t="shared" si="139"/>
        <v>5.0000889410498779</v>
      </c>
      <c r="F899" s="21">
        <f t="shared" si="133"/>
        <v>0.50000533642502254</v>
      </c>
      <c r="G899" s="21">
        <f t="shared" si="134"/>
        <v>0.30769735995805031</v>
      </c>
      <c r="H899" s="21">
        <f t="shared" si="135"/>
        <v>1.5475462255223537E-3</v>
      </c>
      <c r="I899" s="21">
        <f t="shared" si="136"/>
        <v>-5.2770905255317826E-6</v>
      </c>
      <c r="J899" s="21">
        <f t="shared" si="130"/>
        <v>-4.3100162414079124E-5</v>
      </c>
    </row>
    <row r="900" spans="2:10" x14ac:dyDescent="0.2">
      <c r="B900" s="21">
        <f t="shared" si="131"/>
        <v>44.249999999999623</v>
      </c>
      <c r="C900" s="21">
        <f t="shared" si="139"/>
        <v>289.99688591222696</v>
      </c>
      <c r="D900" s="21">
        <f t="shared" si="139"/>
        <v>7.3586651931513485E-6</v>
      </c>
      <c r="E900" s="21">
        <f t="shared" si="139"/>
        <v>5.0000867860417575</v>
      </c>
      <c r="F900" s="21">
        <f t="shared" si="133"/>
        <v>0.50000520712635299</v>
      </c>
      <c r="G900" s="21">
        <f t="shared" si="134"/>
        <v>0.3076972375437188</v>
      </c>
      <c r="H900" s="21">
        <f t="shared" si="135"/>
        <v>1.5100504269187941E-3</v>
      </c>
      <c r="I900" s="21">
        <f t="shared" si="136"/>
        <v>-5.0944242412095628E-6</v>
      </c>
      <c r="J900" s="21">
        <f t="shared" si="130"/>
        <v>-4.2056823109302598E-5</v>
      </c>
    </row>
    <row r="901" spans="2:10" x14ac:dyDescent="0.2">
      <c r="B901" s="21">
        <f t="shared" si="131"/>
        <v>44.299999999999621</v>
      </c>
      <c r="C901" s="21">
        <f t="shared" si="139"/>
        <v>289.99696141474828</v>
      </c>
      <c r="D901" s="21">
        <f t="shared" si="139"/>
        <v>7.1039439810908706E-6</v>
      </c>
      <c r="E901" s="21">
        <f t="shared" si="139"/>
        <v>5.0000846832006021</v>
      </c>
      <c r="F901" s="21">
        <f t="shared" si="133"/>
        <v>0.50000508095761442</v>
      </c>
      <c r="G901" s="21">
        <f t="shared" si="134"/>
        <v>0.30769711809270206</v>
      </c>
      <c r="H901" s="21">
        <f t="shared" si="135"/>
        <v>1.4734622692597528E-3</v>
      </c>
      <c r="I901" s="21">
        <f t="shared" si="136"/>
        <v>-4.9180808910172132E-6</v>
      </c>
      <c r="J901" s="21">
        <f t="shared" si="130"/>
        <v>-4.103870708992178E-5</v>
      </c>
    </row>
    <row r="902" spans="2:10" x14ac:dyDescent="0.2">
      <c r="B902" s="21">
        <f t="shared" si="131"/>
        <v>44.349999999999618</v>
      </c>
      <c r="C902" s="21">
        <f t="shared" si="139"/>
        <v>289.99703508786178</v>
      </c>
      <c r="D902" s="21">
        <f t="shared" si="139"/>
        <v>6.85803993654001E-6</v>
      </c>
      <c r="E902" s="21">
        <f t="shared" si="139"/>
        <v>5.000082631265248</v>
      </c>
      <c r="F902" s="21">
        <f t="shared" si="133"/>
        <v>0.50000495784314103</v>
      </c>
      <c r="G902" s="21">
        <f t="shared" si="134"/>
        <v>0.30769700153336066</v>
      </c>
      <c r="H902" s="21">
        <f t="shared" si="135"/>
        <v>1.4377598113291291E-3</v>
      </c>
      <c r="I902" s="21">
        <f t="shared" si="136"/>
        <v>-4.7478416116706103E-6</v>
      </c>
      <c r="J902" s="21">
        <f t="shared" si="130"/>
        <v>-4.0045205794383345E-5</v>
      </c>
    </row>
    <row r="903" spans="2:10" x14ac:dyDescent="0.2">
      <c r="B903" s="21">
        <f t="shared" si="131"/>
        <v>44.399999999999615</v>
      </c>
      <c r="C903" s="21">
        <f t="shared" si="139"/>
        <v>289.99710697585232</v>
      </c>
      <c r="D903" s="21">
        <f t="shared" si="139"/>
        <v>6.6206478559564792E-6</v>
      </c>
      <c r="E903" s="21">
        <f t="shared" si="139"/>
        <v>5.000080629004958</v>
      </c>
      <c r="F903" s="21">
        <f t="shared" si="133"/>
        <v>0.50000483770909265</v>
      </c>
      <c r="G903" s="21">
        <f t="shared" si="134"/>
        <v>0.30769688779578369</v>
      </c>
      <c r="H903" s="21">
        <f t="shared" si="135"/>
        <v>1.4029216412602156E-3</v>
      </c>
      <c r="I903" s="21">
        <f t="shared" si="136"/>
        <v>-4.5834951154868419E-6</v>
      </c>
      <c r="J903" s="21">
        <f t="shared" si="130"/>
        <v>-3.9075725141585383E-5</v>
      </c>
    </row>
    <row r="904" spans="2:10" x14ac:dyDescent="0.2">
      <c r="B904" s="21">
        <f t="shared" si="131"/>
        <v>44.449999999999612</v>
      </c>
      <c r="C904" s="21">
        <f t="shared" si="139"/>
        <v>289.99717712193439</v>
      </c>
      <c r="D904" s="21">
        <f t="shared" si="139"/>
        <v>6.3914731001821375E-6</v>
      </c>
      <c r="E904" s="21">
        <f t="shared" si="139"/>
        <v>5.0000786752187008</v>
      </c>
      <c r="F904" s="21">
        <f t="shared" si="133"/>
        <v>0.50000472048341127</v>
      </c>
      <c r="G904" s="21">
        <f t="shared" si="134"/>
        <v>0.30769677681174756</v>
      </c>
      <c r="H904" s="21">
        <f t="shared" si="135"/>
        <v>1.3689268639189502E-3</v>
      </c>
      <c r="I904" s="21">
        <f t="shared" si="136"/>
        <v>-4.4248374281771063E-6</v>
      </c>
      <c r="J904" s="21">
        <f t="shared" si="130"/>
        <v>-3.8129685499569496E-5</v>
      </c>
    </row>
    <row r="905" spans="2:10" x14ac:dyDescent="0.2">
      <c r="B905" s="21">
        <f t="shared" si="131"/>
        <v>44.499999999999609</v>
      </c>
      <c r="C905" s="21">
        <f t="shared" si="139"/>
        <v>289.99724556827761</v>
      </c>
      <c r="D905" s="21">
        <f t="shared" si="139"/>
        <v>6.1702312287732818E-6</v>
      </c>
      <c r="E905" s="21">
        <f t="shared" si="139"/>
        <v>5.0000767687344254</v>
      </c>
      <c r="F905" s="21">
        <f t="shared" si="133"/>
        <v>0.50000460609577713</v>
      </c>
      <c r="G905" s="21">
        <f t="shared" si="134"/>
        <v>0.30769666851467492</v>
      </c>
      <c r="H905" s="21">
        <f t="shared" si="135"/>
        <v>1.3357550881903781E-3</v>
      </c>
      <c r="I905" s="21">
        <f t="shared" si="136"/>
        <v>-4.2716716357145339E-6</v>
      </c>
      <c r="J905" s="21">
        <f t="shared" si="130"/>
        <v>-3.7206521004549144E-5</v>
      </c>
    </row>
    <row r="906" spans="2:10" x14ac:dyDescent="0.2">
      <c r="B906" s="21">
        <f t="shared" si="131"/>
        <v>44.549999999999606</v>
      </c>
      <c r="C906" s="21">
        <f t="shared" si="139"/>
        <v>289.99731235603201</v>
      </c>
      <c r="D906" s="21">
        <f t="shared" si="139"/>
        <v>5.956647646987555E-6</v>
      </c>
      <c r="E906" s="21">
        <f t="shared" si="139"/>
        <v>5.0000749084083749</v>
      </c>
      <c r="F906" s="21">
        <f t="shared" si="133"/>
        <v>0.50000449447756856</v>
      </c>
      <c r="G906" s="21">
        <f t="shared" si="134"/>
        <v>0.30769656283959557</v>
      </c>
      <c r="H906" s="21">
        <f t="shared" si="135"/>
        <v>1.3033864153273972E-3</v>
      </c>
      <c r="I906" s="21">
        <f t="shared" si="136"/>
        <v>-4.1238076399629194E-6</v>
      </c>
      <c r="J906" s="21">
        <f t="shared" si="130"/>
        <v>-3.6305679708063175E-5</v>
      </c>
    </row>
    <row r="907" spans="2:10" x14ac:dyDescent="0.2">
      <c r="B907" s="21">
        <f t="shared" si="131"/>
        <v>44.599999999999604</v>
      </c>
      <c r="C907" s="21">
        <f t="shared" si="139"/>
        <v>289.99737752535276</v>
      </c>
      <c r="D907" s="21">
        <f t="shared" si="139"/>
        <v>5.7504572649894093E-6</v>
      </c>
      <c r="E907" s="21">
        <f t="shared" si="139"/>
        <v>5.0000730931243895</v>
      </c>
      <c r="F907" s="21">
        <f t="shared" si="133"/>
        <v>0.50000438556181903</v>
      </c>
      <c r="G907" s="21">
        <f t="shared" si="134"/>
        <v>0.307696459723107</v>
      </c>
      <c r="H907" s="21">
        <f t="shared" si="135"/>
        <v>1.2718014264944161E-3</v>
      </c>
      <c r="I907" s="21">
        <f t="shared" si="136"/>
        <v>-3.9810619227631475E-6</v>
      </c>
      <c r="J907" s="21">
        <f t="shared" si="130"/>
        <v>-3.5426622619443581E-5</v>
      </c>
    </row>
    <row r="908" spans="2:10" x14ac:dyDescent="0.2">
      <c r="B908" s="21">
        <f t="shared" si="131"/>
        <v>44.649999999999601</v>
      </c>
      <c r="C908" s="21">
        <f t="shared" si="139"/>
        <v>289.99744111542407</v>
      </c>
      <c r="D908" s="21">
        <f t="shared" si="139"/>
        <v>5.5514041688512518E-6</v>
      </c>
      <c r="E908" s="21">
        <f t="shared" si="139"/>
        <v>5.0000713217932589</v>
      </c>
      <c r="F908" s="21">
        <f t="shared" si="133"/>
        <v>0.50000427928317903</v>
      </c>
      <c r="G908" s="21">
        <f t="shared" si="134"/>
        <v>0.30769635910333731</v>
      </c>
      <c r="H908" s="21">
        <f t="shared" si="135"/>
        <v>1.2409811717274705E-3</v>
      </c>
      <c r="I908" s="21">
        <f t="shared" si="136"/>
        <v>-3.8432573181846334E-6</v>
      </c>
      <c r="J908" s="21">
        <f t="shared" si="130"/>
        <v>-3.4568823860360594E-5</v>
      </c>
    </row>
    <row r="909" spans="2:10" x14ac:dyDescent="0.2">
      <c r="B909" s="21">
        <f t="shared" si="131"/>
        <v>44.699999999999598</v>
      </c>
      <c r="C909" s="21">
        <f t="shared" si="139"/>
        <v>289.99750316448268</v>
      </c>
      <c r="D909" s="21">
        <f t="shared" si="139"/>
        <v>5.3592413029420205E-6</v>
      </c>
      <c r="E909" s="21">
        <f t="shared" si="139"/>
        <v>5.000069593352066</v>
      </c>
      <c r="F909" s="21">
        <f t="shared" si="133"/>
        <v>0.50000417557787658</v>
      </c>
      <c r="G909" s="21">
        <f t="shared" si="134"/>
        <v>0.30769626091990843</v>
      </c>
      <c r="H909" s="21">
        <f t="shared" si="135"/>
        <v>1.2109071584756245E-3</v>
      </c>
      <c r="I909" s="21">
        <f t="shared" si="136"/>
        <v>-3.7102227926592226E-6</v>
      </c>
      <c r="J909" s="21">
        <f t="shared" si="130"/>
        <v>-3.37317703965471E-5</v>
      </c>
    </row>
    <row r="910" spans="2:10" x14ac:dyDescent="0.2">
      <c r="B910" s="21">
        <f t="shared" si="131"/>
        <v>44.749999999999595</v>
      </c>
      <c r="C910" s="21">
        <f t="shared" si="139"/>
        <v>289.99756370984062</v>
      </c>
      <c r="D910" s="21">
        <f t="shared" si="139"/>
        <v>5.173730163309059E-6</v>
      </c>
      <c r="E910" s="21">
        <f t="shared" si="139"/>
        <v>5.0000679067635465</v>
      </c>
      <c r="F910" s="21">
        <f t="shared" si="133"/>
        <v>0.50000407438367855</v>
      </c>
      <c r="G910" s="21">
        <f t="shared" si="134"/>
        <v>0.30769616511389936</v>
      </c>
      <c r="H910" s="21">
        <f t="shared" si="135"/>
        <v>1.1815613403997839E-3</v>
      </c>
      <c r="I910" s="21">
        <f t="shared" si="136"/>
        <v>-3.5817932327247529E-6</v>
      </c>
      <c r="J910" s="21">
        <f t="shared" si="130"/>
        <v>-3.2914961176050817E-5</v>
      </c>
    </row>
    <row r="911" spans="2:10" x14ac:dyDescent="0.2">
      <c r="B911" s="21">
        <f t="shared" si="131"/>
        <v>44.799999999999592</v>
      </c>
      <c r="C911" s="21">
        <f t="shared" si="139"/>
        <v>289.99762278790763</v>
      </c>
      <c r="D911" s="21">
        <f t="shared" si="139"/>
        <v>4.994640501672821E-6</v>
      </c>
      <c r="E911" s="21">
        <f t="shared" si="139"/>
        <v>5.0000662610154878</v>
      </c>
      <c r="F911" s="21">
        <f t="shared" si="133"/>
        <v>0.50000397563985488</v>
      </c>
      <c r="G911" s="21">
        <f t="shared" si="134"/>
        <v>0.30769607162781204</v>
      </c>
      <c r="H911" s="21">
        <f t="shared" si="135"/>
        <v>1.1529261069762643E-3</v>
      </c>
      <c r="I911" s="21">
        <f t="shared" si="136"/>
        <v>-3.4578092401149295E-6</v>
      </c>
      <c r="J911" s="21">
        <f t="shared" si="130"/>
        <v>-3.2117907549729863E-5</v>
      </c>
    </row>
    <row r="912" spans="2:10" x14ac:dyDescent="0.2">
      <c r="B912" s="21">
        <f t="shared" si="131"/>
        <v>44.849999999999589</v>
      </c>
      <c r="C912" s="21">
        <f t="shared" si="139"/>
        <v>289.99768043421295</v>
      </c>
      <c r="D912" s="21">
        <f t="shared" si="139"/>
        <v>4.8217500396670747E-6</v>
      </c>
      <c r="E912" s="21">
        <f t="shared" si="139"/>
        <v>5.0000646551201102</v>
      </c>
      <c r="F912" s="21">
        <f t="shared" si="133"/>
        <v>0.50000387928714141</v>
      </c>
      <c r="G912" s="21">
        <f t="shared" si="134"/>
        <v>0.30769598040553647</v>
      </c>
      <c r="H912" s="21">
        <f t="shared" si="135"/>
        <v>1.1249842727460589E-3</v>
      </c>
      <c r="I912" s="21">
        <f t="shared" si="136"/>
        <v>-3.3381169339412799E-6</v>
      </c>
      <c r="J912" s="21">
        <f t="shared" ref="J912:J975" si="140">$C$6*($C$7-E912)-$C$8*F912*C912-$C$9*G912*D912</f>
        <v>-3.1340132415924865E-5</v>
      </c>
    </row>
    <row r="913" spans="2:10" x14ac:dyDescent="0.2">
      <c r="B913" s="21">
        <f t="shared" ref="B913:B976" si="141">B912+$C$11</f>
        <v>44.899999999999586</v>
      </c>
      <c r="C913" s="21">
        <f t="shared" ref="C913:E928" si="142">C912+$C$11*H912</f>
        <v>289.99773668342658</v>
      </c>
      <c r="D913" s="21">
        <f t="shared" si="142"/>
        <v>4.6548441929700104E-6</v>
      </c>
      <c r="E913" s="21">
        <f t="shared" si="142"/>
        <v>5.0000630881134898</v>
      </c>
      <c r="F913" s="21">
        <f t="shared" ref="F913:F976" si="143">$F$6*E913/(E913+$F$7)</f>
        <v>0.50000378526770495</v>
      </c>
      <c r="G913" s="21">
        <f t="shared" ref="G913:G976" si="144">$I$6*E913/(E913+$I$7)</f>
        <v>0.30769589139231757</v>
      </c>
      <c r="H913" s="21">
        <f t="shared" ref="H913:H976" si="145">C913*(F913-$F$8)</f>
        <v>1.0977190671756993E-3</v>
      </c>
      <c r="I913" s="21">
        <f t="shared" ref="I913:I976" si="146">D913*(G913-$I$8)</f>
        <v>-3.2225677597217499E-6</v>
      </c>
      <c r="J913" s="21">
        <f t="shared" si="140"/>
        <v>-3.0581170391356865E-5</v>
      </c>
    </row>
    <row r="914" spans="2:10" x14ac:dyDescent="0.2">
      <c r="B914" s="21">
        <f t="shared" si="141"/>
        <v>44.949999999999584</v>
      </c>
      <c r="C914" s="21">
        <f t="shared" si="142"/>
        <v>289.99779156937996</v>
      </c>
      <c r="D914" s="21">
        <f t="shared" si="142"/>
        <v>4.4937158049839228E-6</v>
      </c>
      <c r="E914" s="21">
        <f t="shared" si="142"/>
        <v>5.00006155905497</v>
      </c>
      <c r="F914" s="21">
        <f t="shared" si="143"/>
        <v>0.50000369352510865</v>
      </c>
      <c r="G914" s="21">
        <f t="shared" si="144"/>
        <v>0.30769580453472206</v>
      </c>
      <c r="H914" s="21">
        <f t="shared" si="145"/>
        <v>1.0711141246145727E-3</v>
      </c>
      <c r="I914" s="21">
        <f t="shared" si="146"/>
        <v>-3.1110183050189987E-6</v>
      </c>
      <c r="J914" s="21">
        <f t="shared" si="140"/>
        <v>-2.9840567075469372E-5</v>
      </c>
    </row>
    <row r="915" spans="2:10" x14ac:dyDescent="0.2">
      <c r="B915" s="21">
        <f t="shared" si="141"/>
        <v>44.999999999999581</v>
      </c>
      <c r="C915" s="21">
        <f t="shared" si="142"/>
        <v>289.9978451250862</v>
      </c>
      <c r="D915" s="21">
        <f t="shared" si="142"/>
        <v>4.3381648897329726E-6</v>
      </c>
      <c r="E915" s="21">
        <f t="shared" si="142"/>
        <v>5.0000600670266158</v>
      </c>
      <c r="F915" s="21">
        <f t="shared" si="143"/>
        <v>0.50000360400427835</v>
      </c>
      <c r="G915" s="21">
        <f t="shared" si="144"/>
        <v>0.30769571978060734</v>
      </c>
      <c r="H915" s="21">
        <f t="shared" si="145"/>
        <v>1.045153474541885E-3</v>
      </c>
      <c r="I915" s="21">
        <f t="shared" si="146"/>
        <v>-3.0033301214596263E-6</v>
      </c>
      <c r="J915" s="21">
        <f t="shared" si="140"/>
        <v>-2.9117879028150334E-5</v>
      </c>
    </row>
    <row r="916" spans="2:10" x14ac:dyDescent="0.2">
      <c r="B916" s="21">
        <f t="shared" si="141"/>
        <v>45.049999999999578</v>
      </c>
      <c r="C916" s="21">
        <f t="shared" si="142"/>
        <v>289.9978973827599</v>
      </c>
      <c r="D916" s="21">
        <f t="shared" si="142"/>
        <v>4.1879983836599913E-6</v>
      </c>
      <c r="E916" s="21">
        <f t="shared" si="142"/>
        <v>5.0000586111326646</v>
      </c>
      <c r="F916" s="21">
        <f t="shared" si="143"/>
        <v>0.50000351665147069</v>
      </c>
      <c r="G916" s="21">
        <f t="shared" si="144"/>
        <v>0.30769563707909009</v>
      </c>
      <c r="H916" s="21">
        <f t="shared" si="145"/>
        <v>1.0198215323286447E-3</v>
      </c>
      <c r="I916" s="21">
        <f t="shared" si="146"/>
        <v>-2.8993695529135308E-6</v>
      </c>
      <c r="J916" s="21">
        <f t="shared" si="140"/>
        <v>-2.8412673778614704E-5</v>
      </c>
    </row>
    <row r="917" spans="2:10" x14ac:dyDescent="0.2">
      <c r="B917" s="21">
        <f t="shared" si="141"/>
        <v>45.099999999999575</v>
      </c>
      <c r="C917" s="21">
        <f t="shared" si="142"/>
        <v>289.99794837383649</v>
      </c>
      <c r="D917" s="21">
        <f t="shared" si="142"/>
        <v>4.0430299060143148E-6</v>
      </c>
      <c r="E917" s="21">
        <f t="shared" si="142"/>
        <v>5.0000571904989757</v>
      </c>
      <c r="F917" s="21">
        <f t="shared" si="143"/>
        <v>0.50000343141423897</v>
      </c>
      <c r="G917" s="21">
        <f t="shared" si="144"/>
        <v>0.30769555638051538</v>
      </c>
      <c r="H917" s="21">
        <f t="shared" si="145"/>
        <v>9.9510308932341499E-4</v>
      </c>
      <c r="I917" s="21">
        <f t="shared" si="146"/>
        <v>-2.7990075696201772E-6</v>
      </c>
      <c r="J917" s="21">
        <f t="shared" si="140"/>
        <v>-2.7724528899014714E-5</v>
      </c>
    </row>
    <row r="918" spans="2:10" x14ac:dyDescent="0.2">
      <c r="B918" s="21">
        <f t="shared" si="141"/>
        <v>45.149999999999572</v>
      </c>
      <c r="C918" s="21">
        <f t="shared" si="142"/>
        <v>289.99799812899096</v>
      </c>
      <c r="D918" s="21">
        <f t="shared" si="142"/>
        <v>3.9030795275333062E-6</v>
      </c>
      <c r="E918" s="21">
        <f t="shared" si="142"/>
        <v>5.0000558042725309</v>
      </c>
      <c r="F918" s="21">
        <f t="shared" si="143"/>
        <v>0.50000334824140413</v>
      </c>
      <c r="G918" s="21">
        <f t="shared" si="144"/>
        <v>0.30769547763642818</v>
      </c>
      <c r="H918" s="21">
        <f t="shared" si="145"/>
        <v>9.7098330445118174E-4</v>
      </c>
      <c r="I918" s="21">
        <f t="shared" si="146"/>
        <v>-2.7021196080559807E-6</v>
      </c>
      <c r="J918" s="21">
        <f t="shared" si="140"/>
        <v>-2.7053032388001383E-5</v>
      </c>
    </row>
    <row r="919" spans="2:10" x14ac:dyDescent="0.2">
      <c r="B919" s="21">
        <f t="shared" si="141"/>
        <v>45.199999999999569</v>
      </c>
      <c r="C919" s="21">
        <f t="shared" si="142"/>
        <v>289.99804667815619</v>
      </c>
      <c r="D919" s="21">
        <f t="shared" si="142"/>
        <v>3.7679735471305071E-6</v>
      </c>
      <c r="E919" s="21">
        <f t="shared" si="142"/>
        <v>5.0000544516209118</v>
      </c>
      <c r="F919" s="21">
        <f t="shared" si="143"/>
        <v>0.5000032670830229</v>
      </c>
      <c r="G919" s="21">
        <f t="shared" si="144"/>
        <v>0.30769540079954349</v>
      </c>
      <c r="H919" s="21">
        <f t="shared" si="145"/>
        <v>9.4744769497501918E-4</v>
      </c>
      <c r="I919" s="21">
        <f t="shared" si="146"/>
        <v>-2.6085854163441079E-6</v>
      </c>
      <c r="J919" s="21">
        <f t="shared" si="140"/>
        <v>-2.639778211883379E-5</v>
      </c>
    </row>
    <row r="920" spans="2:10" x14ac:dyDescent="0.2">
      <c r="B920" s="21">
        <f t="shared" si="141"/>
        <v>45.249999999999567</v>
      </c>
      <c r="C920" s="21">
        <f t="shared" si="142"/>
        <v>289.99809405054094</v>
      </c>
      <c r="D920" s="21">
        <f t="shared" si="142"/>
        <v>3.6375442763133018E-6</v>
      </c>
      <c r="E920" s="21">
        <f t="shared" si="142"/>
        <v>5.0000531317318062</v>
      </c>
      <c r="F920" s="21">
        <f t="shared" si="143"/>
        <v>0.50000318789035814</v>
      </c>
      <c r="G920" s="21">
        <f t="shared" si="144"/>
        <v>0.30769532582371839</v>
      </c>
      <c r="H920" s="21">
        <f t="shared" si="145"/>
        <v>9.2448212790158235E-4</v>
      </c>
      <c r="I920" s="21">
        <f t="shared" si="146"/>
        <v>-2.5182889050148785E-6</v>
      </c>
      <c r="J920" s="21">
        <f t="shared" si="140"/>
        <v>-2.5758385574084386E-5</v>
      </c>
    </row>
    <row r="921" spans="2:10" x14ac:dyDescent="0.2">
      <c r="B921" s="21">
        <f t="shared" si="141"/>
        <v>45.299999999999564</v>
      </c>
      <c r="C921" s="21">
        <f t="shared" si="142"/>
        <v>289.99814027464731</v>
      </c>
      <c r="D921" s="21">
        <f t="shared" si="142"/>
        <v>3.5116298310625579E-6</v>
      </c>
      <c r="E921" s="21">
        <f t="shared" si="142"/>
        <v>5.0000518438125274</v>
      </c>
      <c r="F921" s="21">
        <f t="shared" si="143"/>
        <v>0.50000311061585034</v>
      </c>
      <c r="G921" s="21">
        <f t="shared" si="144"/>
        <v>0.30769525266392483</v>
      </c>
      <c r="H921" s="21">
        <f t="shared" si="145"/>
        <v>9.020728117084721E-4</v>
      </c>
      <c r="I921" s="21">
        <f t="shared" si="146"/>
        <v>-2.4311180029315886E-6</v>
      </c>
      <c r="J921" s="21">
        <f t="shared" si="140"/>
        <v>-2.5134459696327672E-5</v>
      </c>
    </row>
    <row r="922" spans="2:10" x14ac:dyDescent="0.2">
      <c r="B922" s="21">
        <f t="shared" si="141"/>
        <v>45.349999999999561</v>
      </c>
      <c r="C922" s="21">
        <f t="shared" si="142"/>
        <v>289.99818537828787</v>
      </c>
      <c r="D922" s="21">
        <f t="shared" si="142"/>
        <v>3.3900739309159785E-6</v>
      </c>
      <c r="E922" s="21">
        <f t="shared" si="142"/>
        <v>5.0000505870895422</v>
      </c>
      <c r="F922" s="21">
        <f t="shared" si="143"/>
        <v>0.50000303521308909</v>
      </c>
      <c r="G922" s="21">
        <f t="shared" si="144"/>
        <v>0.30769518127622275</v>
      </c>
      <c r="H922" s="21">
        <f t="shared" si="145"/>
        <v>8.8020628807151176E-4</v>
      </c>
      <c r="I922" s="21">
        <f t="shared" si="146"/>
        <v>-2.3469645182029893E-6</v>
      </c>
      <c r="J922" s="21">
        <f t="shared" si="140"/>
        <v>-2.4525630939997906E-5</v>
      </c>
    </row>
    <row r="923" spans="2:10" x14ac:dyDescent="0.2">
      <c r="B923" s="21">
        <f t="shared" si="141"/>
        <v>45.399999999999558</v>
      </c>
      <c r="C923" s="21">
        <f t="shared" si="142"/>
        <v>289.99822938860228</v>
      </c>
      <c r="D923" s="21">
        <f t="shared" si="142"/>
        <v>3.2727257050058288E-6</v>
      </c>
      <c r="E923" s="21">
        <f t="shared" si="142"/>
        <v>5.0000493608079948</v>
      </c>
      <c r="F923" s="21">
        <f t="shared" si="143"/>
        <v>0.50000296163678459</v>
      </c>
      <c r="G923" s="21">
        <f t="shared" si="144"/>
        <v>0.30769511161773316</v>
      </c>
      <c r="H923" s="21">
        <f t="shared" si="145"/>
        <v>8.5886942362413691E-4</v>
      </c>
      <c r="I923" s="21">
        <f t="shared" si="146"/>
        <v>-2.2657240039098359E-6</v>
      </c>
      <c r="J923" s="21">
        <f t="shared" si="140"/>
        <v>-2.3931534472735853E-5</v>
      </c>
    </row>
    <row r="924" spans="2:10" x14ac:dyDescent="0.2">
      <c r="B924" s="21">
        <f t="shared" si="141"/>
        <v>45.449999999999555</v>
      </c>
      <c r="C924" s="21">
        <f t="shared" si="142"/>
        <v>289.99827233207344</v>
      </c>
      <c r="D924" s="21">
        <f t="shared" si="142"/>
        <v>3.1594395048103369E-6</v>
      </c>
      <c r="E924" s="21">
        <f t="shared" si="142"/>
        <v>5.0000481642312709</v>
      </c>
      <c r="F924" s="21">
        <f t="shared" si="143"/>
        <v>0.50000288984274133</v>
      </c>
      <c r="G924" s="21">
        <f t="shared" si="144"/>
        <v>0.30769504364661293</v>
      </c>
      <c r="H924" s="21">
        <f t="shared" si="145"/>
        <v>8.380494022962381E-4</v>
      </c>
      <c r="I924" s="21">
        <f t="shared" si="146"/>
        <v>-2.187295628478887E-6</v>
      </c>
      <c r="J924" s="21">
        <f t="shared" si="140"/>
        <v>-2.3351814146187882E-5</v>
      </c>
    </row>
    <row r="925" spans="2:10" x14ac:dyDescent="0.2">
      <c r="B925" s="21">
        <f t="shared" si="141"/>
        <v>45.499999999999552</v>
      </c>
      <c r="C925" s="21">
        <f t="shared" si="142"/>
        <v>289.99831423454356</v>
      </c>
      <c r="D925" s="21">
        <f t="shared" si="142"/>
        <v>3.0500747233863924E-6</v>
      </c>
      <c r="E925" s="21">
        <f t="shared" si="142"/>
        <v>5.0000469966405632</v>
      </c>
      <c r="F925" s="21">
        <f t="shared" si="143"/>
        <v>0.50000281978783212</v>
      </c>
      <c r="G925" s="21">
        <f t="shared" si="144"/>
        <v>0.30769497732203077</v>
      </c>
      <c r="H925" s="21">
        <f t="shared" si="145"/>
        <v>8.1773371781391092E-4</v>
      </c>
      <c r="I925" s="21">
        <f t="shared" si="146"/>
        <v>-2.111582050543517E-6</v>
      </c>
      <c r="J925" s="21">
        <f t="shared" si="140"/>
        <v>-2.2786122809860278E-5</v>
      </c>
    </row>
    <row r="926" spans="2:10" x14ac:dyDescent="0.2">
      <c r="B926" s="21">
        <f t="shared" si="141"/>
        <v>45.54999999999955</v>
      </c>
      <c r="C926" s="21">
        <f t="shared" si="142"/>
        <v>289.99835512122945</v>
      </c>
      <c r="D926" s="21">
        <f t="shared" si="142"/>
        <v>2.9444956208592164E-6</v>
      </c>
      <c r="E926" s="21">
        <f t="shared" si="142"/>
        <v>5.0000458573344231</v>
      </c>
      <c r="F926" s="21">
        <f t="shared" si="143"/>
        <v>0.50000275142997153</v>
      </c>
      <c r="G926" s="21">
        <f t="shared" si="144"/>
        <v>0.30769491260414128</v>
      </c>
      <c r="H926" s="21">
        <f t="shared" si="145"/>
        <v>7.9791016597375848E-4</v>
      </c>
      <c r="I926" s="21">
        <f t="shared" si="146"/>
        <v>-2.0384892981356629E-6</v>
      </c>
      <c r="J926" s="21">
        <f t="shared" si="140"/>
        <v>-2.2234121433187393E-5</v>
      </c>
    </row>
    <row r="927" spans="2:10" x14ac:dyDescent="0.2">
      <c r="B927" s="21">
        <f t="shared" si="141"/>
        <v>45.599999999999547</v>
      </c>
      <c r="C927" s="21">
        <f t="shared" si="142"/>
        <v>289.99839501673773</v>
      </c>
      <c r="D927" s="21">
        <f t="shared" si="142"/>
        <v>2.8425711559524333E-6</v>
      </c>
      <c r="E927" s="21">
        <f t="shared" si="142"/>
        <v>5.000044745628351</v>
      </c>
      <c r="F927" s="21">
        <f t="shared" si="143"/>
        <v>0.50000268472809062</v>
      </c>
      <c r="G927" s="21">
        <f t="shared" si="144"/>
        <v>0.30769484945406195</v>
      </c>
      <c r="H927" s="21">
        <f t="shared" si="145"/>
        <v>7.7856683733567851E-4</v>
      </c>
      <c r="I927" s="21">
        <f t="shared" si="146"/>
        <v>-1.9679266520591906E-6</v>
      </c>
      <c r="J927" s="21">
        <f t="shared" si="140"/>
        <v>-2.1695479053688352E-5</v>
      </c>
    </row>
    <row r="928" spans="2:10" x14ac:dyDescent="0.2">
      <c r="B928" s="21">
        <f t="shared" si="141"/>
        <v>45.649999999999544</v>
      </c>
      <c r="C928" s="21">
        <f t="shared" si="142"/>
        <v>289.99843394507963</v>
      </c>
      <c r="D928" s="21">
        <f t="shared" si="142"/>
        <v>2.7441748233494737E-6</v>
      </c>
      <c r="E928" s="21">
        <f t="shared" si="142"/>
        <v>5.0000436608543986</v>
      </c>
      <c r="F928" s="21">
        <f t="shared" si="143"/>
        <v>0.5000026196421139</v>
      </c>
      <c r="G928" s="21">
        <f t="shared" si="144"/>
        <v>0.30769478783385018</v>
      </c>
      <c r="H928" s="21">
        <f t="shared" si="145"/>
        <v>7.5969211052731404E-4</v>
      </c>
      <c r="I928" s="21">
        <f t="shared" si="146"/>
        <v>-1.8998065332999641E-6</v>
      </c>
      <c r="J928" s="21">
        <f t="shared" si="140"/>
        <v>-2.1169873039557182E-5</v>
      </c>
    </row>
    <row r="929" spans="2:10" x14ac:dyDescent="0.2">
      <c r="B929" s="21">
        <f t="shared" si="141"/>
        <v>45.699999999999541</v>
      </c>
      <c r="C929" s="21">
        <f t="shared" ref="C929:E944" si="147">C928+$C$11*H928</f>
        <v>289.99847192968514</v>
      </c>
      <c r="D929" s="21">
        <f t="shared" si="147"/>
        <v>2.6491844966844755E-6</v>
      </c>
      <c r="E929" s="21">
        <f t="shared" si="147"/>
        <v>5.0000426023607467</v>
      </c>
      <c r="F929" s="21">
        <f t="shared" si="143"/>
        <v>0.50000255613293298</v>
      </c>
      <c r="G929" s="21">
        <f t="shared" si="144"/>
        <v>0.30769472770647993</v>
      </c>
      <c r="H929" s="21">
        <f t="shared" si="145"/>
        <v>7.4127464461474927E-4</v>
      </c>
      <c r="I929" s="21">
        <f t="shared" si="146"/>
        <v>-1.8340443943329179E-6</v>
      </c>
      <c r="J929" s="21">
        <f t="shared" si="140"/>
        <v>-2.0656988018165119E-5</v>
      </c>
    </row>
    <row r="930" spans="2:10" x14ac:dyDescent="0.2">
      <c r="B930" s="21">
        <f t="shared" si="141"/>
        <v>45.749999999999538</v>
      </c>
      <c r="C930" s="21">
        <f t="shared" si="147"/>
        <v>289.99850899341737</v>
      </c>
      <c r="D930" s="21">
        <f t="shared" si="147"/>
        <v>2.5574822769678297E-6</v>
      </c>
      <c r="E930" s="21">
        <f t="shared" si="147"/>
        <v>5.000041569511346</v>
      </c>
      <c r="F930" s="21">
        <f t="shared" si="143"/>
        <v>0.50000249416238629</v>
      </c>
      <c r="G930" s="21">
        <f t="shared" si="144"/>
        <v>0.30769466903582071</v>
      </c>
      <c r="H930" s="21">
        <f t="shared" si="145"/>
        <v>7.2330337321174732E-4</v>
      </c>
      <c r="I930" s="21">
        <f t="shared" si="146"/>
        <v>-1.7705586141912364E-6</v>
      </c>
      <c r="J930" s="21">
        <f t="shared" si="140"/>
        <v>-2.0156516909441911E-5</v>
      </c>
    </row>
    <row r="931" spans="2:10" x14ac:dyDescent="0.2">
      <c r="B931" s="21">
        <f t="shared" si="141"/>
        <v>45.799999999999535</v>
      </c>
      <c r="C931" s="21">
        <f t="shared" si="147"/>
        <v>289.99854515858601</v>
      </c>
      <c r="D931" s="21">
        <f t="shared" si="147"/>
        <v>2.4689543462582677E-6</v>
      </c>
      <c r="E931" s="21">
        <f t="shared" si="147"/>
        <v>5.0000405616855002</v>
      </c>
      <c r="F931" s="21">
        <f t="shared" si="143"/>
        <v>0.50000243369323283</v>
      </c>
      <c r="G931" s="21">
        <f t="shared" si="144"/>
        <v>0.30769461178661428</v>
      </c>
      <c r="H931" s="21">
        <f t="shared" si="145"/>
        <v>7.0576749688252682E-4</v>
      </c>
      <c r="I931" s="21">
        <f t="shared" si="146"/>
        <v>-1.709270397167456E-6</v>
      </c>
      <c r="J931" s="21">
        <f t="shared" si="140"/>
        <v>-1.9668159346074515E-5</v>
      </c>
    </row>
    <row r="932" spans="2:10" x14ac:dyDescent="0.2">
      <c r="B932" s="21">
        <f t="shared" si="141"/>
        <v>45.849999999999532</v>
      </c>
      <c r="C932" s="21">
        <f t="shared" si="147"/>
        <v>289.99858044696083</v>
      </c>
      <c r="D932" s="21">
        <f t="shared" si="147"/>
        <v>2.3834908263998949E-6</v>
      </c>
      <c r="E932" s="21">
        <f t="shared" si="147"/>
        <v>5.0000395782775326</v>
      </c>
      <c r="F932" s="21">
        <f t="shared" si="143"/>
        <v>0.500002374689133</v>
      </c>
      <c r="G932" s="21">
        <f t="shared" si="144"/>
        <v>0.30769455592445538</v>
      </c>
      <c r="H932" s="21">
        <f t="shared" si="145"/>
        <v>6.8865647757285209E-4</v>
      </c>
      <c r="I932" s="21">
        <f t="shared" si="146"/>
        <v>-1.650103675020766E-6</v>
      </c>
      <c r="J932" s="21">
        <f t="shared" si="140"/>
        <v>-1.9191622653218356E-5</v>
      </c>
    </row>
    <row r="933" spans="2:10" x14ac:dyDescent="0.2">
      <c r="B933" s="21">
        <f t="shared" si="141"/>
        <v>45.89999999999953</v>
      </c>
      <c r="C933" s="21">
        <f t="shared" si="147"/>
        <v>289.99861487978472</v>
      </c>
      <c r="D933" s="21">
        <f t="shared" si="147"/>
        <v>2.3009856426488568E-6</v>
      </c>
      <c r="E933" s="21">
        <f t="shared" si="147"/>
        <v>5.0000386186963999</v>
      </c>
      <c r="F933" s="21">
        <f t="shared" si="143"/>
        <v>0.50000231711462528</v>
      </c>
      <c r="G933" s="21">
        <f t="shared" si="144"/>
        <v>0.30769450141577026</v>
      </c>
      <c r="H933" s="21">
        <f t="shared" si="145"/>
        <v>6.7196003184980999E-4</v>
      </c>
      <c r="I933" s="21">
        <f t="shared" si="146"/>
        <v>-1.5929850125691711E-6</v>
      </c>
      <c r="J933" s="21">
        <f t="shared" si="140"/>
        <v>-1.872662123809764E-5</v>
      </c>
    </row>
    <row r="934" spans="2:10" x14ac:dyDescent="0.2">
      <c r="B934" s="21">
        <f t="shared" si="141"/>
        <v>45.949999999999527</v>
      </c>
      <c r="C934" s="21">
        <f t="shared" si="147"/>
        <v>289.99864847778633</v>
      </c>
      <c r="D934" s="21">
        <f t="shared" si="147"/>
        <v>2.2213363920203984E-6</v>
      </c>
      <c r="E934" s="21">
        <f t="shared" si="147"/>
        <v>5.0000376823653383</v>
      </c>
      <c r="F934" s="21">
        <f t="shared" si="143"/>
        <v>0.50000226093510447</v>
      </c>
      <c r="G934" s="21">
        <f t="shared" si="144"/>
        <v>0.30769444822779607</v>
      </c>
      <c r="H934" s="21">
        <f t="shared" si="145"/>
        <v>6.5566812459228482E-4</v>
      </c>
      <c r="I934" s="21">
        <f t="shared" si="146"/>
        <v>-1.5378435165493585E-6</v>
      </c>
      <c r="J934" s="21">
        <f t="shared" si="140"/>
        <v>-1.8272875952636662E-5</v>
      </c>
    </row>
    <row r="935" spans="2:10" x14ac:dyDescent="0.2">
      <c r="B935" s="21">
        <f t="shared" si="141"/>
        <v>45.999999999999524</v>
      </c>
      <c r="C935" s="21">
        <f t="shared" si="147"/>
        <v>289.99868126119259</v>
      </c>
      <c r="D935" s="21">
        <f t="shared" si="147"/>
        <v>2.1444442161929304E-6</v>
      </c>
      <c r="E935" s="21">
        <f t="shared" si="147"/>
        <v>5.0000367687215403</v>
      </c>
      <c r="F935" s="21">
        <f t="shared" si="143"/>
        <v>0.50000220611680313</v>
      </c>
      <c r="G935" s="21">
        <f t="shared" si="144"/>
        <v>0.30769439632856282</v>
      </c>
      <c r="H935" s="21">
        <f t="shared" si="145"/>
        <v>6.3977096361508162E-4</v>
      </c>
      <c r="I935" s="21">
        <f t="shared" si="146"/>
        <v>-1.4846107476311688E-6</v>
      </c>
      <c r="J935" s="21">
        <f t="shared" si="140"/>
        <v>-1.7830114907000666E-5</v>
      </c>
    </row>
    <row r="936" spans="2:10" x14ac:dyDescent="0.2">
      <c r="B936" s="21">
        <f t="shared" si="141"/>
        <v>46.049999999999521</v>
      </c>
      <c r="C936" s="21">
        <f t="shared" si="147"/>
        <v>289.99871324974077</v>
      </c>
      <c r="D936" s="21">
        <f t="shared" si="147"/>
        <v>2.070213678811372E-6</v>
      </c>
      <c r="E936" s="21">
        <f t="shared" si="147"/>
        <v>5.0000358772157947</v>
      </c>
      <c r="F936" s="21">
        <f t="shared" si="143"/>
        <v>0.50000215262676928</v>
      </c>
      <c r="G936" s="21">
        <f t="shared" si="144"/>
        <v>0.30769434568687293</v>
      </c>
      <c r="H936" s="21">
        <f t="shared" si="145"/>
        <v>6.2425899319832928E-4</v>
      </c>
      <c r="I936" s="21">
        <f t="shared" si="146"/>
        <v>-1.4332206354774927E-6</v>
      </c>
      <c r="J936" s="21">
        <f t="shared" si="140"/>
        <v>-1.7398072408657773E-5</v>
      </c>
    </row>
    <row r="937" spans="2:10" x14ac:dyDescent="0.2">
      <c r="B937" s="21">
        <f t="shared" si="141"/>
        <v>46.099999999999518</v>
      </c>
      <c r="C937" s="21">
        <f t="shared" si="147"/>
        <v>289.99874446269041</v>
      </c>
      <c r="D937" s="21">
        <f t="shared" si="147"/>
        <v>1.9985526470374974E-6</v>
      </c>
      <c r="E937" s="21">
        <f t="shared" si="147"/>
        <v>5.0000350073121744</v>
      </c>
      <c r="F937" s="21">
        <f t="shared" si="143"/>
        <v>0.50000210043284798</v>
      </c>
      <c r="G937" s="21">
        <f t="shared" si="144"/>
        <v>0.30769429627228329</v>
      </c>
      <c r="H937" s="21">
        <f t="shared" si="145"/>
        <v>6.0912288874371461E-4</v>
      </c>
      <c r="I937" s="21">
        <f t="shared" si="146"/>
        <v>-1.3836093967441857E-6</v>
      </c>
      <c r="J937" s="21">
        <f t="shared" si="140"/>
        <v>-1.6976489352255032E-5</v>
      </c>
    </row>
    <row r="938" spans="2:10" x14ac:dyDescent="0.2">
      <c r="B938" s="21">
        <f t="shared" si="141"/>
        <v>46.149999999999515</v>
      </c>
      <c r="C938" s="21">
        <f t="shared" si="147"/>
        <v>289.99877491883484</v>
      </c>
      <c r="D938" s="21">
        <f t="shared" si="147"/>
        <v>1.929372177200288E-6</v>
      </c>
      <c r="E938" s="21">
        <f t="shared" si="147"/>
        <v>5.0000341584877068</v>
      </c>
      <c r="F938" s="21">
        <f t="shared" si="143"/>
        <v>0.50000204950366178</v>
      </c>
      <c r="G938" s="21">
        <f t="shared" si="144"/>
        <v>0.30769424805508672</v>
      </c>
      <c r="H938" s="21">
        <f t="shared" si="145"/>
        <v>5.9435355110871123E-4</v>
      </c>
      <c r="I938" s="21">
        <f t="shared" si="146"/>
        <v>-1.3357154559182399E-6</v>
      </c>
      <c r="J938" s="21">
        <f t="shared" si="140"/>
        <v>-1.6565112957056941E-5</v>
      </c>
    </row>
    <row r="939" spans="2:10" x14ac:dyDescent="0.2">
      <c r="B939" s="21">
        <f t="shared" si="141"/>
        <v>46.199999999999513</v>
      </c>
      <c r="C939" s="21">
        <f t="shared" si="147"/>
        <v>289.99880463651238</v>
      </c>
      <c r="D939" s="21">
        <f t="shared" si="147"/>
        <v>1.8625864044043761E-6</v>
      </c>
      <c r="E939" s="21">
        <f t="shared" si="147"/>
        <v>5.0000333302320588</v>
      </c>
      <c r="F939" s="21">
        <f t="shared" si="143"/>
        <v>0.50000199980859117</v>
      </c>
      <c r="G939" s="21">
        <f t="shared" si="144"/>
        <v>0.30769420100629402</v>
      </c>
      <c r="H939" s="21">
        <f t="shared" si="145"/>
        <v>5.7994210094077187E-4</v>
      </c>
      <c r="I939" s="21">
        <f t="shared" si="146"/>
        <v>-1.2894793688959855E-6</v>
      </c>
      <c r="J939" s="21">
        <f t="shared" si="140"/>
        <v>-1.6163696221384913E-5</v>
      </c>
    </row>
    <row r="940" spans="2:10" x14ac:dyDescent="0.2">
      <c r="B940" s="21">
        <f t="shared" si="141"/>
        <v>46.24999999999951</v>
      </c>
      <c r="C940" s="21">
        <f t="shared" si="147"/>
        <v>289.99883363361744</v>
      </c>
      <c r="D940" s="21">
        <f t="shared" si="147"/>
        <v>1.7981124359595768E-6</v>
      </c>
      <c r="E940" s="21">
        <f t="shared" si="147"/>
        <v>5.0000325220472481</v>
      </c>
      <c r="F940" s="21">
        <f t="shared" si="143"/>
        <v>0.50000195131775804</v>
      </c>
      <c r="G940" s="21">
        <f t="shared" si="144"/>
        <v>0.30769415509761755</v>
      </c>
      <c r="H940" s="21">
        <f t="shared" si="145"/>
        <v>5.6587987388078504E-4</v>
      </c>
      <c r="I940" s="21">
        <f t="shared" si="146"/>
        <v>-1.2448437492064758E-6</v>
      </c>
      <c r="J940" s="21">
        <f t="shared" si="140"/>
        <v>-1.5771998515101032E-5</v>
      </c>
    </row>
    <row r="941" spans="2:10" x14ac:dyDescent="0.2">
      <c r="B941" s="21">
        <f t="shared" si="141"/>
        <v>46.299999999999507</v>
      </c>
      <c r="C941" s="21">
        <f t="shared" si="147"/>
        <v>289.99886192761113</v>
      </c>
      <c r="D941" s="21">
        <f t="shared" si="147"/>
        <v>1.7358702484992531E-6</v>
      </c>
      <c r="E941" s="21">
        <f t="shared" si="147"/>
        <v>5.0000317334473223</v>
      </c>
      <c r="F941" s="21">
        <f t="shared" si="143"/>
        <v>0.50000190400200573</v>
      </c>
      <c r="G941" s="21">
        <f t="shared" si="144"/>
        <v>0.30769411030145311</v>
      </c>
      <c r="H941" s="21">
        <f t="shared" si="145"/>
        <v>5.5215841476841023E-4</v>
      </c>
      <c r="I941" s="21">
        <f t="shared" si="146"/>
        <v>-1.2017531967885131E-6</v>
      </c>
      <c r="J941" s="21">
        <f t="shared" si="140"/>
        <v>-1.5389784695298107E-5</v>
      </c>
    </row>
    <row r="942" spans="2:10" x14ac:dyDescent="0.2">
      <c r="B942" s="21">
        <f t="shared" si="141"/>
        <v>46.349999999999504</v>
      </c>
      <c r="C942" s="21">
        <f t="shared" si="147"/>
        <v>289.99888953553187</v>
      </c>
      <c r="D942" s="21">
        <f t="shared" si="147"/>
        <v>1.6757825886598275E-6</v>
      </c>
      <c r="E942" s="21">
        <f t="shared" si="147"/>
        <v>5.0000309639580873</v>
      </c>
      <c r="F942" s="21">
        <f t="shared" si="143"/>
        <v>0.5000018578328832</v>
      </c>
      <c r="G942" s="21">
        <f t="shared" si="144"/>
        <v>0.30769406659086412</v>
      </c>
      <c r="H942" s="21">
        <f t="shared" si="145"/>
        <v>5.3876947307084186E-4</v>
      </c>
      <c r="I942" s="21">
        <f t="shared" si="146"/>
        <v>-1.1601542292329199E-6</v>
      </c>
      <c r="J942" s="21">
        <f t="shared" si="140"/>
        <v>-1.5016825473640844E-5</v>
      </c>
    </row>
    <row r="943" spans="2:10" x14ac:dyDescent="0.2">
      <c r="B943" s="21">
        <f t="shared" si="141"/>
        <v>46.399999999999501</v>
      </c>
      <c r="C943" s="21">
        <f t="shared" si="147"/>
        <v>289.99891647400551</v>
      </c>
      <c r="D943" s="21">
        <f t="shared" si="147"/>
        <v>1.6177748771981816E-6</v>
      </c>
      <c r="E943" s="21">
        <f t="shared" si="147"/>
        <v>5.0000302131168137</v>
      </c>
      <c r="F943" s="21">
        <f t="shared" si="143"/>
        <v>0.50000181278262723</v>
      </c>
      <c r="G943" s="21">
        <f t="shared" si="144"/>
        <v>0.30769402393956563</v>
      </c>
      <c r="H943" s="21">
        <f t="shared" si="145"/>
        <v>5.2570499769981122E-4</v>
      </c>
      <c r="I943" s="21">
        <f t="shared" si="146"/>
        <v>-1.1199952154047365E-6</v>
      </c>
      <c r="J943" s="21">
        <f t="shared" si="140"/>
        <v>-1.4652896932113706E-5</v>
      </c>
    </row>
    <row r="944" spans="2:10" x14ac:dyDescent="0.2">
      <c r="B944" s="21">
        <f t="shared" si="141"/>
        <v>46.449999999999498</v>
      </c>
      <c r="C944" s="21">
        <f t="shared" si="147"/>
        <v>289.99894275925539</v>
      </c>
      <c r="D944" s="21">
        <f t="shared" si="147"/>
        <v>1.5617751164279447E-6</v>
      </c>
      <c r="E944" s="21">
        <f t="shared" si="147"/>
        <v>5.0000294804719667</v>
      </c>
      <c r="F944" s="21">
        <f t="shared" si="143"/>
        <v>0.50000176882414638</v>
      </c>
      <c r="G944" s="21">
        <f t="shared" si="144"/>
        <v>0.30769398232190842</v>
      </c>
      <c r="H944" s="21">
        <f t="shared" si="145"/>
        <v>5.1295713237589635E-4</v>
      </c>
      <c r="I944" s="21">
        <f t="shared" si="146"/>
        <v>-1.0812263113629682E-6</v>
      </c>
      <c r="J944" s="21">
        <f t="shared" si="140"/>
        <v>-1.4297780835597954E-5</v>
      </c>
    </row>
    <row r="945" spans="2:10" x14ac:dyDescent="0.2">
      <c r="B945" s="21">
        <f t="shared" si="141"/>
        <v>46.499999999999496</v>
      </c>
      <c r="C945" s="21">
        <f t="shared" ref="C945:E960" si="148">C944+$C$11*H944</f>
        <v>289.99896840711199</v>
      </c>
      <c r="D945" s="21">
        <f t="shared" si="148"/>
        <v>1.5077138008597963E-6</v>
      </c>
      <c r="E945" s="21">
        <f t="shared" si="148"/>
        <v>5.0000287655829245</v>
      </c>
      <c r="F945" s="21">
        <f t="shared" si="143"/>
        <v>0.50000172593100367</v>
      </c>
      <c r="G945" s="21">
        <f t="shared" si="144"/>
        <v>0.30769394171286313</v>
      </c>
      <c r="H945" s="21">
        <f t="shared" si="145"/>
        <v>5.0051821060644779E-4</v>
      </c>
      <c r="I945" s="21">
        <f t="shared" si="146"/>
        <v>-1.0437993984983628E-6</v>
      </c>
      <c r="J945" s="21">
        <f t="shared" si="140"/>
        <v>-1.3951263922253156E-5</v>
      </c>
    </row>
    <row r="946" spans="2:10" x14ac:dyDescent="0.2">
      <c r="B946" s="21">
        <f t="shared" si="141"/>
        <v>46.549999999999493</v>
      </c>
      <c r="C946" s="21">
        <f t="shared" si="148"/>
        <v>289.99899343302252</v>
      </c>
      <c r="D946" s="21">
        <f t="shared" si="148"/>
        <v>1.4555238309348782E-6</v>
      </c>
      <c r="E946" s="21">
        <f t="shared" si="148"/>
        <v>5.000028068019728</v>
      </c>
      <c r="F946" s="21">
        <f t="shared" si="143"/>
        <v>0.5000016840774022</v>
      </c>
      <c r="G946" s="21">
        <f t="shared" si="144"/>
        <v>0.30769390208800612</v>
      </c>
      <c r="H946" s="21">
        <f t="shared" si="145"/>
        <v>4.8838075150059153E-4</v>
      </c>
      <c r="I946" s="21">
        <f t="shared" si="146"/>
        <v>-1.0076680238124423E-6</v>
      </c>
      <c r="J946" s="21">
        <f t="shared" si="140"/>
        <v>-1.3613138303297205E-5</v>
      </c>
    </row>
    <row r="947" spans="2:10" x14ac:dyDescent="0.2">
      <c r="B947" s="21">
        <f t="shared" si="141"/>
        <v>46.59999999999949</v>
      </c>
      <c r="C947" s="21">
        <f t="shared" si="148"/>
        <v>289.99901785206009</v>
      </c>
      <c r="D947" s="21">
        <f t="shared" si="148"/>
        <v>1.4051404297442562E-6</v>
      </c>
      <c r="E947" s="21">
        <f t="shared" si="148"/>
        <v>5.0000273873628132</v>
      </c>
      <c r="F947" s="21">
        <f t="shared" si="143"/>
        <v>0.50000164323816843</v>
      </c>
      <c r="G947" s="21">
        <f t="shared" si="144"/>
        <v>0.30769386342350424</v>
      </c>
      <c r="H947" s="21">
        <f t="shared" si="145"/>
        <v>4.7653745494028056E-4</v>
      </c>
      <c r="I947" s="21">
        <f t="shared" si="146"/>
        <v>-9.727873422636829E-7</v>
      </c>
      <c r="J947" s="21">
        <f t="shared" si="140"/>
        <v>-1.3283200897367118E-5</v>
      </c>
    </row>
    <row r="948" spans="2:10" x14ac:dyDescent="0.2">
      <c r="B948" s="21">
        <f t="shared" si="141"/>
        <v>46.649999999999487</v>
      </c>
      <c r="C948" s="21">
        <f t="shared" si="148"/>
        <v>289.99904167893283</v>
      </c>
      <c r="D948" s="21">
        <f t="shared" si="148"/>
        <v>1.356501062631072E-6</v>
      </c>
      <c r="E948" s="21">
        <f t="shared" si="148"/>
        <v>5.000026723202768</v>
      </c>
      <c r="F948" s="21">
        <f t="shared" si="143"/>
        <v>0.50000160338873822</v>
      </c>
      <c r="G948" s="21">
        <f t="shared" si="144"/>
        <v>0.30769382569610121</v>
      </c>
      <c r="H948" s="21">
        <f t="shared" si="145"/>
        <v>4.6498119752403299E-4</v>
      </c>
      <c r="I948" s="21">
        <f t="shared" si="146"/>
        <v>-9.3911406110929077E-7</v>
      </c>
      <c r="J948" s="21">
        <f t="shared" si="140"/>
        <v>-1.2961253718418227E-5</v>
      </c>
    </row>
    <row r="949" spans="2:10" x14ac:dyDescent="0.2">
      <c r="B949" s="21">
        <f t="shared" si="141"/>
        <v>46.699999999999484</v>
      </c>
      <c r="C949" s="21">
        <f t="shared" si="148"/>
        <v>289.99906492799272</v>
      </c>
      <c r="D949" s="21">
        <f t="shared" si="148"/>
        <v>1.3095453595756074E-6</v>
      </c>
      <c r="E949" s="21">
        <f t="shared" si="148"/>
        <v>5.0000260751400818</v>
      </c>
      <c r="F949" s="21">
        <f t="shared" si="143"/>
        <v>0.50000156450514133</v>
      </c>
      <c r="G949" s="21">
        <f t="shared" si="144"/>
        <v>0.30769378888310273</v>
      </c>
      <c r="H949" s="21">
        <f t="shared" si="145"/>
        <v>4.5370502805989912E-4</v>
      </c>
      <c r="I949" s="21">
        <f t="shared" si="146"/>
        <v>-9.0660638617350359E-7</v>
      </c>
      <c r="J949" s="21">
        <f t="shared" si="140"/>
        <v>-1.2647103482358705E-5</v>
      </c>
    </row>
    <row r="950" spans="2:10" x14ac:dyDescent="0.2">
      <c r="B950" s="21">
        <f t="shared" si="141"/>
        <v>46.749999999999481</v>
      </c>
      <c r="C950" s="21">
        <f t="shared" si="148"/>
        <v>289.99908761324411</v>
      </c>
      <c r="D950" s="21">
        <f t="shared" si="148"/>
        <v>1.2642150402669323E-6</v>
      </c>
      <c r="E950" s="21">
        <f t="shared" si="148"/>
        <v>5.0000254427849073</v>
      </c>
      <c r="F950" s="21">
        <f t="shared" si="143"/>
        <v>0.50000152656398722</v>
      </c>
      <c r="G950" s="21">
        <f t="shared" si="144"/>
        <v>0.30769375296236395</v>
      </c>
      <c r="H950" s="21">
        <f t="shared" si="145"/>
        <v>4.427021634769581E-4</v>
      </c>
      <c r="I950" s="21">
        <f t="shared" si="146"/>
        <v>-8.752239699757338E-7</v>
      </c>
      <c r="J950" s="21">
        <f t="shared" si="140"/>
        <v>-1.2340561498727951E-5</v>
      </c>
    </row>
    <row r="951" spans="2:10" x14ac:dyDescent="0.2">
      <c r="B951" s="21">
        <f t="shared" si="141"/>
        <v>46.799999999999478</v>
      </c>
      <c r="C951" s="21">
        <f t="shared" si="148"/>
        <v>289.99910974835228</v>
      </c>
      <c r="D951" s="21">
        <f t="shared" si="148"/>
        <v>1.2204538417681455E-6</v>
      </c>
      <c r="E951" s="21">
        <f t="shared" si="148"/>
        <v>5.0000248257568325</v>
      </c>
      <c r="F951" s="21">
        <f t="shared" si="143"/>
        <v>0.5000014895424516</v>
      </c>
      <c r="G951" s="21">
        <f t="shared" si="144"/>
        <v>0.30769371791227551</v>
      </c>
      <c r="H951" s="21">
        <f t="shared" si="145"/>
        <v>4.3196598489777578E-4</v>
      </c>
      <c r="I951" s="21">
        <f t="shared" si="146"/>
        <v>-8.4492786165418483E-7</v>
      </c>
      <c r="J951" s="21">
        <f t="shared" si="140"/>
        <v>-1.2041443847390182E-5</v>
      </c>
    </row>
    <row r="952" spans="2:10" x14ac:dyDescent="0.2">
      <c r="B952" s="21">
        <f t="shared" si="141"/>
        <v>46.849999999999476</v>
      </c>
      <c r="C952" s="21">
        <f t="shared" si="148"/>
        <v>289.99913134665155</v>
      </c>
      <c r="D952" s="21">
        <f t="shared" si="148"/>
        <v>1.1782074486854363E-6</v>
      </c>
      <c r="E952" s="21">
        <f t="shared" si="148"/>
        <v>5.0000242236846404</v>
      </c>
      <c r="F952" s="21">
        <f t="shared" si="143"/>
        <v>0.50000145341826185</v>
      </c>
      <c r="G952" s="21">
        <f t="shared" si="144"/>
        <v>0.30769368371175077</v>
      </c>
      <c r="H952" s="21">
        <f t="shared" si="145"/>
        <v>4.2149003342107499E-4</v>
      </c>
      <c r="I952" s="21">
        <f t="shared" si="146"/>
        <v>-8.1568045862279085E-7</v>
      </c>
      <c r="J952" s="21">
        <f t="shared" si="140"/>
        <v>-1.1749570845455777E-5</v>
      </c>
    </row>
    <row r="953" spans="2:10" x14ac:dyDescent="0.2">
      <c r="B953" s="21">
        <f t="shared" si="141"/>
        <v>46.899999999999473</v>
      </c>
      <c r="C953" s="21">
        <f t="shared" si="148"/>
        <v>289.99915242115321</v>
      </c>
      <c r="D953" s="21">
        <f t="shared" si="148"/>
        <v>1.1374234257542969E-6</v>
      </c>
      <c r="E953" s="21">
        <f t="shared" si="148"/>
        <v>5.0000236362060981</v>
      </c>
      <c r="F953" s="21">
        <f t="shared" si="143"/>
        <v>0.50000141816968424</v>
      </c>
      <c r="G953" s="21">
        <f t="shared" si="144"/>
        <v>0.30769365034021323</v>
      </c>
      <c r="H953" s="21">
        <f t="shared" si="145"/>
        <v>4.1126800641952838E-4</v>
      </c>
      <c r="I953" s="21">
        <f t="shared" si="146"/>
        <v>-7.8744545990148681E-7</v>
      </c>
      <c r="J953" s="21">
        <f t="shared" si="140"/>
        <v>-1.1464767083380645E-5</v>
      </c>
    </row>
    <row r="954" spans="2:10" x14ac:dyDescent="0.2">
      <c r="B954" s="21">
        <f t="shared" si="141"/>
        <v>46.94999999999947</v>
      </c>
      <c r="C954" s="21">
        <f t="shared" si="148"/>
        <v>289.99917298455352</v>
      </c>
      <c r="D954" s="21">
        <f t="shared" si="148"/>
        <v>1.0980511527592225E-6</v>
      </c>
      <c r="E954" s="21">
        <f t="shared" si="148"/>
        <v>5.0000230629677436</v>
      </c>
      <c r="F954" s="21">
        <f t="shared" si="143"/>
        <v>0.50000138377551151</v>
      </c>
      <c r="G954" s="21">
        <f t="shared" si="144"/>
        <v>0.30769361777758453</v>
      </c>
      <c r="H954" s="21">
        <f t="shared" si="145"/>
        <v>4.0129375393412259E-4</v>
      </c>
      <c r="I954" s="21">
        <f t="shared" si="146"/>
        <v>-7.6018782106189017E-7</v>
      </c>
      <c r="J954" s="21">
        <f t="shared" si="140"/>
        <v>-1.1186861774422465E-5</v>
      </c>
    </row>
    <row r="955" spans="2:10" x14ac:dyDescent="0.2">
      <c r="B955" s="21">
        <f t="shared" si="141"/>
        <v>46.999999999999467</v>
      </c>
      <c r="C955" s="21">
        <f t="shared" si="148"/>
        <v>289.99919304924123</v>
      </c>
      <c r="D955" s="21">
        <f t="shared" si="148"/>
        <v>1.0600417617061279E-6</v>
      </c>
      <c r="E955" s="21">
        <f t="shared" si="148"/>
        <v>5.0000225036246553</v>
      </c>
      <c r="F955" s="21">
        <f t="shared" si="143"/>
        <v>0.50000135021504855</v>
      </c>
      <c r="G955" s="21">
        <f t="shared" si="144"/>
        <v>0.3076935860042716</v>
      </c>
      <c r="H955" s="21">
        <f t="shared" si="145"/>
        <v>3.9156127452116607E-4</v>
      </c>
      <c r="I955" s="21">
        <f t="shared" si="146"/>
        <v>-7.3387371073248392E-7</v>
      </c>
      <c r="J955" s="21">
        <f t="shared" si="140"/>
        <v>-1.0915687825813217E-5</v>
      </c>
    </row>
    <row r="956" spans="2:10" x14ac:dyDescent="0.2">
      <c r="B956" s="21">
        <f t="shared" si="141"/>
        <v>47.049999999999464</v>
      </c>
      <c r="C956" s="21">
        <f t="shared" si="148"/>
        <v>289.99921262730493</v>
      </c>
      <c r="D956" s="21">
        <f t="shared" si="148"/>
        <v>1.0233480761695037E-6</v>
      </c>
      <c r="E956" s="21">
        <f t="shared" si="148"/>
        <v>5.0000219578402643</v>
      </c>
      <c r="F956" s="21">
        <f t="shared" si="143"/>
        <v>0.5000013174681015</v>
      </c>
      <c r="G956" s="21">
        <f t="shared" si="144"/>
        <v>0.30769355500115581</v>
      </c>
      <c r="H956" s="21">
        <f t="shared" si="145"/>
        <v>3.8206471209736842E-4</v>
      </c>
      <c r="I956" s="21">
        <f t="shared" si="146"/>
        <v>-7.0847046860931558E-7</v>
      </c>
      <c r="J956" s="21">
        <f t="shared" si="140"/>
        <v>-1.0651082416951536E-5</v>
      </c>
    </row>
    <row r="957" spans="2:10" x14ac:dyDescent="0.2">
      <c r="B957" s="21">
        <f t="shared" si="141"/>
        <v>47.099999999999461</v>
      </c>
      <c r="C957" s="21">
        <f t="shared" si="148"/>
        <v>289.99923173054054</v>
      </c>
      <c r="D957" s="21">
        <f t="shared" si="148"/>
        <v>9.8792455273903796E-7</v>
      </c>
      <c r="E957" s="21">
        <f t="shared" si="148"/>
        <v>5.0000214252861435</v>
      </c>
      <c r="F957" s="21">
        <f t="shared" si="143"/>
        <v>0.50000128551496525</v>
      </c>
      <c r="G957" s="21">
        <f t="shared" si="144"/>
        <v>0.30769352474958089</v>
      </c>
      <c r="H957" s="21">
        <f t="shared" si="145"/>
        <v>3.7279835230195858E-4</v>
      </c>
      <c r="I957" s="21">
        <f t="shared" si="146"/>
        <v>-6.8394656492011014E-7</v>
      </c>
      <c r="J957" s="21">
        <f t="shared" si="140"/>
        <v>-1.0392886697168126E-5</v>
      </c>
    </row>
    <row r="958" spans="2:10" x14ac:dyDescent="0.2">
      <c r="B958" s="21">
        <f t="shared" si="141"/>
        <v>47.149999999999459</v>
      </c>
      <c r="C958" s="21">
        <f t="shared" si="148"/>
        <v>289.99925037045818</v>
      </c>
      <c r="D958" s="21">
        <f t="shared" si="148"/>
        <v>9.5372722449303241E-7</v>
      </c>
      <c r="E958" s="21">
        <f t="shared" si="148"/>
        <v>5.0000209056418088</v>
      </c>
      <c r="F958" s="21">
        <f t="shared" si="143"/>
        <v>0.50000125433641074</v>
      </c>
      <c r="G958" s="21">
        <f t="shared" si="144"/>
        <v>0.30769349523134215</v>
      </c>
      <c r="H958" s="21">
        <f t="shared" si="145"/>
        <v>3.6375661882659063E-4</v>
      </c>
      <c r="I958" s="21">
        <f t="shared" si="146"/>
        <v>-6.6027156129148439E-7</v>
      </c>
      <c r="J958" s="21">
        <f t="shared" si="140"/>
        <v>-1.0140945398849744E-5</v>
      </c>
    </row>
    <row r="959" spans="2:10" x14ac:dyDescent="0.2">
      <c r="B959" s="21">
        <f t="shared" si="141"/>
        <v>47.199999999999456</v>
      </c>
      <c r="C959" s="21">
        <f t="shared" si="148"/>
        <v>289.99926855828915</v>
      </c>
      <c r="D959" s="21">
        <f t="shared" si="148"/>
        <v>9.2071364642845815E-7</v>
      </c>
      <c r="E959" s="21">
        <f t="shared" si="148"/>
        <v>5.0000203985945388</v>
      </c>
      <c r="F959" s="21">
        <f t="shared" si="143"/>
        <v>0.50000122391367507</v>
      </c>
      <c r="G959" s="21">
        <f t="shared" si="144"/>
        <v>0.30769346642867523</v>
      </c>
      <c r="H959" s="21">
        <f t="shared" si="145"/>
        <v>3.5493407055014586E-4</v>
      </c>
      <c r="I959" s="21">
        <f t="shared" si="146"/>
        <v>-6.3741607297070017E-7</v>
      </c>
      <c r="J959" s="21">
        <f t="shared" si="140"/>
        <v>-9.8951072185514295E-6</v>
      </c>
    </row>
    <row r="960" spans="2:10" x14ac:dyDescent="0.2">
      <c r="B960" s="21">
        <f t="shared" si="141"/>
        <v>47.249999999999453</v>
      </c>
      <c r="C960" s="21">
        <f t="shared" si="148"/>
        <v>289.99928630499267</v>
      </c>
      <c r="D960" s="21">
        <f t="shared" si="148"/>
        <v>8.8884284277992311E-7</v>
      </c>
      <c r="E960" s="21">
        <f t="shared" si="148"/>
        <v>5.0000199038391777</v>
      </c>
      <c r="F960" s="21">
        <f t="shared" si="143"/>
        <v>0.50000119422844913</v>
      </c>
      <c r="G960" s="21">
        <f t="shared" si="144"/>
        <v>0.30769343832424617</v>
      </c>
      <c r="H960" s="21">
        <f t="shared" si="145"/>
        <v>3.4632539793300412E-4</v>
      </c>
      <c r="I960" s="21">
        <f t="shared" si="146"/>
        <v>-6.1535173235507113E-7</v>
      </c>
      <c r="J960" s="21">
        <f t="shared" si="140"/>
        <v>-9.655224573412392E-6</v>
      </c>
    </row>
    <row r="961" spans="2:10" x14ac:dyDescent="0.2">
      <c r="B961" s="21">
        <f t="shared" si="141"/>
        <v>47.29999999999945</v>
      </c>
      <c r="C961" s="21">
        <f t="shared" ref="C961:E976" si="149">C960+$C$11*H960</f>
        <v>289.99930362126258</v>
      </c>
      <c r="D961" s="21">
        <f t="shared" si="149"/>
        <v>8.5807525616216955E-7</v>
      </c>
      <c r="E961" s="21">
        <f t="shared" si="149"/>
        <v>5.0000194210779494</v>
      </c>
      <c r="F961" s="21">
        <f t="shared" si="143"/>
        <v>0.50000116526286653</v>
      </c>
      <c r="G961" s="21">
        <f t="shared" si="144"/>
        <v>0.30769341090113966</v>
      </c>
      <c r="H961" s="21">
        <f t="shared" si="145"/>
        <v>3.3792541982985517E-4</v>
      </c>
      <c r="I961" s="21">
        <f t="shared" si="146"/>
        <v>-5.9405115378376245E-7</v>
      </c>
      <c r="J961" s="21">
        <f t="shared" si="140"/>
        <v>-9.4211531876027768E-6</v>
      </c>
    </row>
    <row r="962" spans="2:10" x14ac:dyDescent="0.2">
      <c r="B962" s="21">
        <f t="shared" si="141"/>
        <v>47.349999999999447</v>
      </c>
      <c r="C962" s="21">
        <f t="shared" si="149"/>
        <v>289.99932051753359</v>
      </c>
      <c r="D962" s="21">
        <f t="shared" si="149"/>
        <v>8.2837269847298144E-7</v>
      </c>
      <c r="E962" s="21">
        <f t="shared" si="149"/>
        <v>5.0000189500202898</v>
      </c>
      <c r="F962" s="21">
        <f t="shared" si="143"/>
        <v>0.50000113699949367</v>
      </c>
      <c r="G962" s="21">
        <f t="shared" si="144"/>
        <v>0.30769338414285058</v>
      </c>
      <c r="H962" s="21">
        <f t="shared" si="145"/>
        <v>3.2972908059226486E-4</v>
      </c>
      <c r="I962" s="21">
        <f t="shared" si="146"/>
        <v>-5.7348789954828457E-7</v>
      </c>
      <c r="J962" s="21">
        <f t="shared" si="140"/>
        <v>-9.1927524751200076E-6</v>
      </c>
    </row>
    <row r="963" spans="2:10" x14ac:dyDescent="0.2">
      <c r="B963" s="21">
        <f t="shared" si="141"/>
        <v>47.399999999999444</v>
      </c>
      <c r="C963" s="21">
        <f t="shared" si="149"/>
        <v>289.99933700398765</v>
      </c>
      <c r="D963" s="21">
        <f t="shared" si="149"/>
        <v>7.9969830349556725E-7</v>
      </c>
      <c r="E963" s="21">
        <f t="shared" si="149"/>
        <v>5.0000184903826659</v>
      </c>
      <c r="F963" s="21">
        <f t="shared" si="143"/>
        <v>0.50000110942131892</v>
      </c>
      <c r="G963" s="21">
        <f t="shared" si="144"/>
        <v>0.30769335803327275</v>
      </c>
      <c r="H963" s="21">
        <f t="shared" si="145"/>
        <v>3.2173144694585566E-4</v>
      </c>
      <c r="I963" s="21">
        <f t="shared" si="146"/>
        <v>-5.5363644707950479E-7</v>
      </c>
      <c r="J963" s="21">
        <f t="shared" si="140"/>
        <v>-8.9698852978304868E-6</v>
      </c>
    </row>
    <row r="964" spans="2:10" x14ac:dyDescent="0.2">
      <c r="B964" s="21">
        <f t="shared" si="141"/>
        <v>47.449999999999442</v>
      </c>
      <c r="C964" s="21">
        <f t="shared" si="149"/>
        <v>289.99935309056002</v>
      </c>
      <c r="D964" s="21">
        <f t="shared" si="149"/>
        <v>7.7201648114159198E-7</v>
      </c>
      <c r="E964" s="21">
        <f t="shared" si="149"/>
        <v>5.000018041888401</v>
      </c>
      <c r="F964" s="21">
        <f t="shared" si="143"/>
        <v>0.50000108251174169</v>
      </c>
      <c r="G964" s="21">
        <f t="shared" si="144"/>
        <v>0.30769333255668979</v>
      </c>
      <c r="H964" s="21">
        <f t="shared" si="145"/>
        <v>3.1392770480308236E-4</v>
      </c>
      <c r="I964" s="21">
        <f t="shared" si="146"/>
        <v>-5.3447215727044675E-7</v>
      </c>
      <c r="J964" s="21">
        <f t="shared" si="140"/>
        <v>-8.7524175534858961E-6</v>
      </c>
    </row>
    <row r="965" spans="2:10" x14ac:dyDescent="0.2">
      <c r="B965" s="21">
        <f t="shared" si="141"/>
        <v>47.499999999999439</v>
      </c>
      <c r="C965" s="21">
        <f t="shared" si="149"/>
        <v>289.99936878694524</v>
      </c>
      <c r="D965" s="21">
        <f t="shared" si="149"/>
        <v>7.4529287327806966E-7</v>
      </c>
      <c r="E965" s="21">
        <f t="shared" si="149"/>
        <v>5.0000176042675237</v>
      </c>
      <c r="F965" s="21">
        <f t="shared" si="143"/>
        <v>0.50000105625456392</v>
      </c>
      <c r="G965" s="21">
        <f t="shared" si="144"/>
        <v>0.30769330769776598</v>
      </c>
      <c r="H965" s="21">
        <f t="shared" si="145"/>
        <v>3.063131568165147E-4</v>
      </c>
      <c r="I965" s="21">
        <f t="shared" si="146"/>
        <v>-5.1597124389556845E-7</v>
      </c>
      <c r="J965" s="21">
        <f t="shared" si="140"/>
        <v>-8.5402185884564441E-6</v>
      </c>
    </row>
    <row r="966" spans="2:10" x14ac:dyDescent="0.2">
      <c r="B966" s="21">
        <f t="shared" si="141"/>
        <v>47.549999999999436</v>
      </c>
      <c r="C966" s="21">
        <f t="shared" si="149"/>
        <v>289.99938410260307</v>
      </c>
      <c r="D966" s="21">
        <f t="shared" si="149"/>
        <v>7.1949431108329125E-7</v>
      </c>
      <c r="E966" s="21">
        <f t="shared" si="149"/>
        <v>5.000017177256594</v>
      </c>
      <c r="F966" s="21">
        <f t="shared" si="143"/>
        <v>0.50000103063397938</v>
      </c>
      <c r="G966" s="21">
        <f t="shared" si="144"/>
        <v>0.30769328344153685</v>
      </c>
      <c r="H966" s="21">
        <f t="shared" si="145"/>
        <v>2.988832192559855E-4</v>
      </c>
      <c r="I966" s="21">
        <f t="shared" si="146"/>
        <v>-4.9811074408856677E-7</v>
      </c>
      <c r="J966" s="21">
        <f t="shared" si="140"/>
        <v>-8.3331609288136199E-6</v>
      </c>
    </row>
    <row r="967" spans="2:10" x14ac:dyDescent="0.2">
      <c r="B967" s="21">
        <f t="shared" si="141"/>
        <v>47.599999999999433</v>
      </c>
      <c r="C967" s="21">
        <f t="shared" si="149"/>
        <v>289.99939904676404</v>
      </c>
      <c r="D967" s="21">
        <f t="shared" si="149"/>
        <v>6.9458877387886288E-7</v>
      </c>
      <c r="E967" s="21">
        <f t="shared" si="149"/>
        <v>5.0000167605985473</v>
      </c>
      <c r="F967" s="21">
        <f t="shared" si="143"/>
        <v>0.5000010056345644</v>
      </c>
      <c r="G967" s="21">
        <f t="shared" si="144"/>
        <v>0.30769325977339984</v>
      </c>
      <c r="H967" s="21">
        <f t="shared" si="145"/>
        <v>2.9163341933647848E-4</v>
      </c>
      <c r="I967" s="21">
        <f t="shared" si="146"/>
        <v>-4.8086848984206665E-7</v>
      </c>
      <c r="J967" s="21">
        <f t="shared" si="140"/>
        <v>-8.1311201823973954E-6</v>
      </c>
    </row>
    <row r="968" spans="2:10" x14ac:dyDescent="0.2">
      <c r="B968" s="21">
        <f t="shared" si="141"/>
        <v>47.64999999999943</v>
      </c>
      <c r="C968" s="21">
        <f t="shared" si="149"/>
        <v>289.99941362843498</v>
      </c>
      <c r="D968" s="21">
        <f t="shared" si="149"/>
        <v>6.7054534938675953E-7</v>
      </c>
      <c r="E968" s="21">
        <f t="shared" si="149"/>
        <v>5.000016354042538</v>
      </c>
      <c r="F968" s="21">
        <f t="shared" si="143"/>
        <v>0.50000098124126846</v>
      </c>
      <c r="G968" s="21">
        <f t="shared" si="144"/>
        <v>0.3076932366791057</v>
      </c>
      <c r="H968" s="21">
        <f t="shared" si="145"/>
        <v>2.8455939248161436E-4</v>
      </c>
      <c r="I968" s="21">
        <f t="shared" si="146"/>
        <v>-4.6422308049382573E-7</v>
      </c>
      <c r="J968" s="21">
        <f t="shared" si="140"/>
        <v>-7.9339747707917077E-6</v>
      </c>
    </row>
    <row r="969" spans="2:10" x14ac:dyDescent="0.2">
      <c r="B969" s="21">
        <f t="shared" si="141"/>
        <v>47.699999999999427</v>
      </c>
      <c r="C969" s="21">
        <f t="shared" si="149"/>
        <v>289.99942785640462</v>
      </c>
      <c r="D969" s="21">
        <f t="shared" si="149"/>
        <v>6.4733419536206824E-7</v>
      </c>
      <c r="E969" s="21">
        <f t="shared" si="149"/>
        <v>5.0000159573437992</v>
      </c>
      <c r="F969" s="21">
        <f t="shared" si="143"/>
        <v>0.50000095743940576</v>
      </c>
      <c r="G969" s="21">
        <f t="shared" si="144"/>
        <v>0.30769321414475065</v>
      </c>
      <c r="H969" s="21">
        <f t="shared" si="145"/>
        <v>2.7765687987689572E-4</v>
      </c>
      <c r="I969" s="21">
        <f t="shared" si="146"/>
        <v>-4.4815385616530754E-7</v>
      </c>
      <c r="J969" s="21">
        <f t="shared" si="140"/>
        <v>-7.7416063438442567E-6</v>
      </c>
    </row>
    <row r="970" spans="2:10" x14ac:dyDescent="0.2">
      <c r="B970" s="21">
        <f t="shared" si="141"/>
        <v>47.749999999999424</v>
      </c>
      <c r="C970" s="21">
        <f t="shared" si="149"/>
        <v>289.9994417392486</v>
      </c>
      <c r="D970" s="21">
        <f t="shared" si="149"/>
        <v>6.2492650255380289E-7</v>
      </c>
      <c r="E970" s="21">
        <f t="shared" si="149"/>
        <v>5.0000155702634821</v>
      </c>
      <c r="F970" s="21">
        <f t="shared" si="143"/>
        <v>0.5000009342146452</v>
      </c>
      <c r="G970" s="21">
        <f t="shared" si="144"/>
        <v>0.30769319215676699</v>
      </c>
      <c r="H970" s="21">
        <f t="shared" si="145"/>
        <v>2.7092172557219361E-4</v>
      </c>
      <c r="I970" s="21">
        <f t="shared" si="146"/>
        <v>-4.3264087211965931E-7</v>
      </c>
      <c r="J970" s="21">
        <f t="shared" si="140"/>
        <v>-7.5538989724614838E-6</v>
      </c>
    </row>
    <row r="971" spans="2:10" x14ac:dyDescent="0.2">
      <c r="B971" s="21">
        <f t="shared" si="141"/>
        <v>47.799999999999422</v>
      </c>
      <c r="C971" s="21">
        <f t="shared" si="149"/>
        <v>289.99945528533488</v>
      </c>
      <c r="D971" s="21">
        <f t="shared" si="149"/>
        <v>6.0329445894781994E-7</v>
      </c>
      <c r="E971" s="21">
        <f t="shared" si="149"/>
        <v>5.0000151925685339</v>
      </c>
      <c r="F971" s="21">
        <f t="shared" si="143"/>
        <v>0.50000091155300419</v>
      </c>
      <c r="G971" s="21">
        <f t="shared" si="144"/>
        <v>0.30769317070191615</v>
      </c>
      <c r="H971" s="21">
        <f t="shared" si="145"/>
        <v>2.643498746789046E-4</v>
      </c>
      <c r="I971" s="21">
        <f t="shared" si="146"/>
        <v>-4.1766487400726823E-7</v>
      </c>
      <c r="J971" s="21">
        <f t="shared" si="140"/>
        <v>-7.3707402176308906E-6</v>
      </c>
    </row>
    <row r="972" spans="2:10" x14ac:dyDescent="0.2">
      <c r="B972" s="21">
        <f t="shared" si="141"/>
        <v>47.849999999999419</v>
      </c>
      <c r="C972" s="21">
        <f t="shared" si="149"/>
        <v>289.99946850282862</v>
      </c>
      <c r="D972" s="21">
        <f t="shared" si="149"/>
        <v>5.8241121524745649E-7</v>
      </c>
      <c r="E972" s="21">
        <f t="shared" si="149"/>
        <v>5.0000148240315232</v>
      </c>
      <c r="F972" s="21">
        <f t="shared" si="143"/>
        <v>0.50000088944083654</v>
      </c>
      <c r="G972" s="21">
        <f t="shared" si="144"/>
        <v>0.30769314976727907</v>
      </c>
      <c r="H972" s="21">
        <f t="shared" si="145"/>
        <v>2.5793736986069011E-4</v>
      </c>
      <c r="I972" s="21">
        <f t="shared" si="146"/>
        <v>-4.0320727396817791E-7</v>
      </c>
      <c r="J972" s="21">
        <f t="shared" si="140"/>
        <v>-7.192019641870369E-6</v>
      </c>
    </row>
    <row r="973" spans="2:10" x14ac:dyDescent="0.2">
      <c r="B973" s="21">
        <f t="shared" si="141"/>
        <v>47.899999999999416</v>
      </c>
      <c r="C973" s="21">
        <f t="shared" si="149"/>
        <v>289.99948139969712</v>
      </c>
      <c r="D973" s="21">
        <f t="shared" si="149"/>
        <v>5.6225085154904762E-7</v>
      </c>
      <c r="E973" s="21">
        <f t="shared" si="149"/>
        <v>5.0000144644305413</v>
      </c>
      <c r="F973" s="21">
        <f t="shared" si="143"/>
        <v>0.50000086786482822</v>
      </c>
      <c r="G973" s="21">
        <f t="shared" si="144"/>
        <v>0.30769312934025028</v>
      </c>
      <c r="H973" s="21">
        <f t="shared" si="145"/>
        <v>2.5168035011015398E-4</v>
      </c>
      <c r="I973" s="21">
        <f t="shared" si="146"/>
        <v>-3.8925012756170064E-7</v>
      </c>
      <c r="J973" s="21">
        <f t="shared" si="140"/>
        <v>-7.0176299358424829E-6</v>
      </c>
    </row>
    <row r="974" spans="2:10" x14ac:dyDescent="0.2">
      <c r="B974" s="21">
        <f t="shared" si="141"/>
        <v>47.949999999999413</v>
      </c>
      <c r="C974" s="21">
        <f t="shared" si="149"/>
        <v>289.99949398371461</v>
      </c>
      <c r="D974" s="21">
        <f t="shared" si="149"/>
        <v>5.4278834517096257E-7</v>
      </c>
      <c r="E974" s="21">
        <f t="shared" si="149"/>
        <v>5.0000141135490441</v>
      </c>
      <c r="F974" s="21">
        <f t="shared" si="143"/>
        <v>0.50000084681198653</v>
      </c>
      <c r="G974" s="21">
        <f t="shared" si="144"/>
        <v>0.30769310940852901</v>
      </c>
      <c r="H974" s="21">
        <f t="shared" si="145"/>
        <v>2.4557504759372816E-4</v>
      </c>
      <c r="I974" s="21">
        <f t="shared" si="146"/>
        <v>-3.7577611149459918E-7</v>
      </c>
      <c r="J974" s="21">
        <f t="shared" si="140"/>
        <v>-6.8474661694908756E-6</v>
      </c>
    </row>
    <row r="975" spans="2:10" x14ac:dyDescent="0.2">
      <c r="B975" s="21">
        <f t="shared" si="141"/>
        <v>47.99999999999941</v>
      </c>
      <c r="C975" s="21">
        <f t="shared" si="149"/>
        <v>289.99950626246698</v>
      </c>
      <c r="D975" s="21">
        <f t="shared" si="149"/>
        <v>5.2399953959623263E-7</v>
      </c>
      <c r="E975" s="21">
        <f t="shared" si="149"/>
        <v>5.0000137711757358</v>
      </c>
      <c r="F975" s="21">
        <f t="shared" si="143"/>
        <v>0.50000082626963394</v>
      </c>
      <c r="G975" s="21">
        <f t="shared" si="144"/>
        <v>0.3076930899601128</v>
      </c>
      <c r="H975" s="21">
        <f t="shared" si="145"/>
        <v>2.3961778588099821E-4</v>
      </c>
      <c r="I975" s="21">
        <f t="shared" si="146"/>
        <v>-3.6276850212019136E-7</v>
      </c>
      <c r="J975" s="21">
        <f t="shared" si="140"/>
        <v>-6.6814261519660205E-6</v>
      </c>
    </row>
    <row r="976" spans="2:10" x14ac:dyDescent="0.2">
      <c r="B976" s="21">
        <f t="shared" si="141"/>
        <v>48.049999999999407</v>
      </c>
      <c r="C976" s="21">
        <f t="shared" si="149"/>
        <v>289.99951824335625</v>
      </c>
      <c r="D976" s="21">
        <f t="shared" si="149"/>
        <v>5.0586111449022304E-7</v>
      </c>
      <c r="E976" s="21">
        <f t="shared" si="149"/>
        <v>5.0000134371044282</v>
      </c>
      <c r="F976" s="21">
        <f t="shared" si="143"/>
        <v>0.500000806225399</v>
      </c>
      <c r="G976" s="21">
        <f t="shared" si="144"/>
        <v>0.30769307098328902</v>
      </c>
      <c r="H976" s="21">
        <f t="shared" si="145"/>
        <v>2.3380497730471868E-4</v>
      </c>
      <c r="I976" s="21">
        <f t="shared" si="146"/>
        <v>-3.5021115468169716E-7</v>
      </c>
      <c r="J976" s="21">
        <f t="shared" ref="J976:J1027" si="150">$C$6*($C$7-E976)-$C$8*F976*C976-$C$9*G976*D976</f>
        <v>-6.5194098255436454E-6</v>
      </c>
    </row>
    <row r="977" spans="2:10" x14ac:dyDescent="0.2">
      <c r="B977" s="21">
        <f t="shared" ref="B977:B1015" si="151">B976+$C$11</f>
        <v>48.099999999999405</v>
      </c>
      <c r="C977" s="21">
        <f t="shared" ref="C977:E992" si="152">C976+$C$11*H976</f>
        <v>289.99952993360512</v>
      </c>
      <c r="D977" s="21">
        <f t="shared" si="152"/>
        <v>4.8835055675613822E-7</v>
      </c>
      <c r="E977" s="21">
        <f t="shared" si="152"/>
        <v>5.0000131111339368</v>
      </c>
      <c r="F977" s="21">
        <f t="shared" ref="F977:F1015" si="153">$F$6*E977/(E977+$F$7)</f>
        <v>0.50000078666721115</v>
      </c>
      <c r="G977" s="21">
        <f t="shared" ref="G977:G1028" si="154">$I$6*E977/(E977+$I$7)</f>
        <v>0.30769305246662959</v>
      </c>
      <c r="H977" s="21">
        <f t="shared" ref="H977:H1028" si="155">C977*(F977-$F$8)</f>
        <v>2.2813312144769765E-4</v>
      </c>
      <c r="I977" s="21">
        <f t="shared" ref="I977:I1028" si="156">D977*(G977-$I$8)</f>
        <v>-3.38088483274064E-7</v>
      </c>
      <c r="J977" s="21">
        <f t="shared" si="150"/>
        <v>-6.3613200241045639E-6</v>
      </c>
    </row>
    <row r="978" spans="2:10" x14ac:dyDescent="0.2">
      <c r="B978" s="21">
        <f t="shared" si="151"/>
        <v>48.149999999999402</v>
      </c>
      <c r="C978" s="21">
        <f t="shared" si="152"/>
        <v>289.9995413402612</v>
      </c>
      <c r="D978" s="21">
        <f t="shared" si="152"/>
        <v>4.7144613259243501E-7</v>
      </c>
      <c r="E978" s="21">
        <f t="shared" si="152"/>
        <v>5.0000127930679357</v>
      </c>
      <c r="F978" s="21">
        <f t="shared" si="153"/>
        <v>0.5000007675832906</v>
      </c>
      <c r="G978" s="21">
        <f t="shared" si="154"/>
        <v>0.30769303439898232</v>
      </c>
      <c r="H978" s="21">
        <f t="shared" si="155"/>
        <v>2.2259880221303313E-4</v>
      </c>
      <c r="I978" s="21">
        <f t="shared" si="156"/>
        <v>-3.2638544149940372E-7</v>
      </c>
      <c r="J978" s="21">
        <f t="shared" si="150"/>
        <v>-6.2070614413551182E-6</v>
      </c>
    </row>
    <row r="979" spans="2:10" x14ac:dyDescent="0.2">
      <c r="B979" s="21">
        <f t="shared" si="151"/>
        <v>48.199999999999399</v>
      </c>
      <c r="C979" s="21">
        <f t="shared" si="152"/>
        <v>289.99955247020131</v>
      </c>
      <c r="D979" s="21">
        <f t="shared" si="152"/>
        <v>4.5512686051746483E-7</v>
      </c>
      <c r="E979" s="21">
        <f t="shared" si="152"/>
        <v>5.0000124827148635</v>
      </c>
      <c r="F979" s="21">
        <f t="shared" si="153"/>
        <v>0.50000074896214397</v>
      </c>
      <c r="G979" s="21">
        <f t="shared" si="154"/>
        <v>0.30769301676946553</v>
      </c>
      <c r="H979" s="21">
        <f t="shared" si="155"/>
        <v>2.1719868656855772E-4</v>
      </c>
      <c r="I979" s="21">
        <f t="shared" si="156"/>
        <v>-3.1508750379203033E-7</v>
      </c>
      <c r="J979" s="21">
        <f t="shared" si="150"/>
        <v>-6.056541418334642E-6</v>
      </c>
    </row>
    <row r="980" spans="2:10" x14ac:dyDescent="0.2">
      <c r="B980" s="21">
        <f t="shared" si="151"/>
        <v>48.249999999999396</v>
      </c>
      <c r="C980" s="21">
        <f t="shared" si="152"/>
        <v>289.99956333013563</v>
      </c>
      <c r="D980" s="21">
        <f t="shared" si="152"/>
        <v>4.3937248532786333E-7</v>
      </c>
      <c r="E980" s="21">
        <f t="shared" si="152"/>
        <v>5.0000121798877926</v>
      </c>
      <c r="F980" s="21">
        <f t="shared" si="153"/>
        <v>0.50000073079255547</v>
      </c>
      <c r="G980" s="21">
        <f t="shared" si="154"/>
        <v>0.30769299956746093</v>
      </c>
      <c r="H980" s="21">
        <f t="shared" si="155"/>
        <v>2.1192952197122522E-4</v>
      </c>
      <c r="I980" s="21">
        <f t="shared" si="156"/>
        <v>-3.0418064738992286E-7</v>
      </c>
      <c r="J980" s="21">
        <f t="shared" si="150"/>
        <v>-5.9096694238116237E-6</v>
      </c>
    </row>
    <row r="981" spans="2:10" x14ac:dyDescent="0.2">
      <c r="B981" s="21">
        <f t="shared" si="151"/>
        <v>48.299999999999393</v>
      </c>
      <c r="C981" s="21">
        <f t="shared" si="152"/>
        <v>289.99957392661173</v>
      </c>
      <c r="D981" s="21">
        <f t="shared" si="152"/>
        <v>4.2416345295836721E-7</v>
      </c>
      <c r="E981" s="21">
        <f t="shared" si="152"/>
        <v>5.0000118844043211</v>
      </c>
      <c r="F981" s="21">
        <f t="shared" si="153"/>
        <v>0.5000007130635814</v>
      </c>
      <c r="G981" s="21">
        <f t="shared" si="154"/>
        <v>0.30769298278260726</v>
      </c>
      <c r="H981" s="21">
        <f t="shared" si="155"/>
        <v>2.0678813478958118E-4</v>
      </c>
      <c r="I981" s="21">
        <f t="shared" si="156"/>
        <v>-2.9365133493023705E-7</v>
      </c>
      <c r="J981" s="21">
        <f t="shared" si="150"/>
        <v>-5.7663571033914219E-6</v>
      </c>
    </row>
    <row r="982" spans="2:10" x14ac:dyDescent="0.2">
      <c r="B982" s="21">
        <f t="shared" si="151"/>
        <v>48.34999999999939</v>
      </c>
      <c r="C982" s="21">
        <f t="shared" si="152"/>
        <v>289.99958426601847</v>
      </c>
      <c r="D982" s="21">
        <f t="shared" si="152"/>
        <v>4.0948088621185535E-7</v>
      </c>
      <c r="E982" s="21">
        <f t="shared" si="152"/>
        <v>5.0000115960864662</v>
      </c>
      <c r="F982" s="21">
        <f t="shared" si="153"/>
        <v>0.50000069576454254</v>
      </c>
      <c r="G982" s="21">
        <f t="shared" si="154"/>
        <v>0.30769296640479415</v>
      </c>
      <c r="H982" s="21">
        <f t="shared" si="155"/>
        <v>2.0177142808230051E-4</v>
      </c>
      <c r="I982" s="21">
        <f t="shared" si="156"/>
        <v>-2.8348649764726558E-7</v>
      </c>
      <c r="J982" s="21">
        <f t="shared" si="150"/>
        <v>-5.6265181867832267E-6</v>
      </c>
    </row>
    <row r="983" spans="2:10" x14ac:dyDescent="0.2">
      <c r="B983" s="21">
        <f t="shared" si="151"/>
        <v>48.399999999999388</v>
      </c>
      <c r="C983" s="21">
        <f t="shared" si="152"/>
        <v>289.99959435458987</v>
      </c>
      <c r="D983" s="21">
        <f t="shared" si="152"/>
        <v>3.9530656132949209E-7</v>
      </c>
      <c r="E983" s="21">
        <f t="shared" si="152"/>
        <v>5.0000113147605569</v>
      </c>
      <c r="F983" s="21">
        <f t="shared" si="153"/>
        <v>0.50000067888501887</v>
      </c>
      <c r="G983" s="21">
        <f t="shared" si="154"/>
        <v>0.30769295042415645</v>
      </c>
      <c r="H983" s="21">
        <f t="shared" si="155"/>
        <v>1.9687638008504202E-4</v>
      </c>
      <c r="I983" s="21">
        <f t="shared" si="156"/>
        <v>-2.7367351915199291E-7</v>
      </c>
      <c r="J983" s="21">
        <f t="shared" si="150"/>
        <v>-5.4900686226991902E-6</v>
      </c>
    </row>
    <row r="984" spans="2:10" x14ac:dyDescent="0.2">
      <c r="B984" s="21">
        <f t="shared" si="151"/>
        <v>48.449999999999385</v>
      </c>
      <c r="C984" s="21">
        <f t="shared" si="152"/>
        <v>289.99960419840886</v>
      </c>
      <c r="D984" s="21">
        <f t="shared" si="152"/>
        <v>3.8162288537189244E-7</v>
      </c>
      <c r="E984" s="21">
        <f t="shared" si="152"/>
        <v>5.0000110402571254</v>
      </c>
      <c r="F984" s="21">
        <f t="shared" si="153"/>
        <v>0.50000066241484253</v>
      </c>
      <c r="G984" s="21">
        <f t="shared" si="154"/>
        <v>0.30769293483106747</v>
      </c>
      <c r="H984" s="21">
        <f t="shared" si="155"/>
        <v>1.9210004214995928E-4</v>
      </c>
      <c r="I984" s="21">
        <f t="shared" si="156"/>
        <v>-2.6420021977311481E-7</v>
      </c>
      <c r="J984" s="21">
        <f t="shared" si="150"/>
        <v>-5.3569263729426069E-6</v>
      </c>
    </row>
    <row r="985" spans="2:10" x14ac:dyDescent="0.2">
      <c r="B985" s="21">
        <f t="shared" si="151"/>
        <v>48.499999999999382</v>
      </c>
      <c r="C985" s="21">
        <f t="shared" si="152"/>
        <v>289.99961380341097</v>
      </c>
      <c r="D985" s="21">
        <f t="shared" si="152"/>
        <v>3.6841287438323672E-7</v>
      </c>
      <c r="E985" s="21">
        <f t="shared" si="152"/>
        <v>5.0000107724108069</v>
      </c>
      <c r="F985" s="21">
        <f t="shared" si="153"/>
        <v>0.50000064634409136</v>
      </c>
      <c r="G985" s="21">
        <f t="shared" si="154"/>
        <v>0.30769291961613376</v>
      </c>
      <c r="H985" s="21">
        <f t="shared" si="155"/>
        <v>1.8743953687838663E-4</v>
      </c>
      <c r="I985" s="21">
        <f t="shared" si="156"/>
        <v>-2.550548414400867E-7</v>
      </c>
      <c r="J985" s="21">
        <f t="shared" si="150"/>
        <v>-5.2270112067370138E-6</v>
      </c>
    </row>
    <row r="986" spans="2:10" x14ac:dyDescent="0.2">
      <c r="B986" s="21">
        <f t="shared" si="151"/>
        <v>48.549999999999379</v>
      </c>
      <c r="C986" s="21">
        <f t="shared" si="152"/>
        <v>289.9996231753878</v>
      </c>
      <c r="D986" s="21">
        <f t="shared" si="152"/>
        <v>3.5566013231123241E-7</v>
      </c>
      <c r="E986" s="21">
        <f t="shared" si="152"/>
        <v>5.0000105110602462</v>
      </c>
      <c r="F986" s="21">
        <f t="shared" si="153"/>
        <v>0.50000063066308442</v>
      </c>
      <c r="G986" s="21">
        <f t="shared" si="154"/>
        <v>0.30769290477018957</v>
      </c>
      <c r="H986" s="21">
        <f t="shared" si="155"/>
        <v>1.8289205683305628E-4</v>
      </c>
      <c r="I986" s="21">
        <f t="shared" si="156"/>
        <v>-2.4622603308943938E-7</v>
      </c>
      <c r="J986" s="21">
        <f t="shared" si="150"/>
        <v>-5.1002450921437724E-6</v>
      </c>
    </row>
    <row r="987" spans="2:10" x14ac:dyDescent="0.2">
      <c r="B987" s="21">
        <f t="shared" si="151"/>
        <v>48.599999999999376</v>
      </c>
      <c r="C987" s="21">
        <f t="shared" si="152"/>
        <v>289.99963231999061</v>
      </c>
      <c r="D987" s="21">
        <f t="shared" si="152"/>
        <v>3.4334883065676045E-7</v>
      </c>
      <c r="E987" s="21">
        <f t="shared" si="152"/>
        <v>5.0000102560479913</v>
      </c>
      <c r="F987" s="21">
        <f t="shared" si="153"/>
        <v>0.50000061536237461</v>
      </c>
      <c r="G987" s="21">
        <f t="shared" si="154"/>
        <v>0.30769289028429103</v>
      </c>
      <c r="H987" s="21">
        <f t="shared" si="155"/>
        <v>1.7845486238100884E-4</v>
      </c>
      <c r="I987" s="21">
        <f t="shared" si="156"/>
        <v>-2.3770283657625023E-7</v>
      </c>
      <c r="J987" s="21">
        <f t="shared" si="150"/>
        <v>-4.9765516782094672E-6</v>
      </c>
    </row>
    <row r="988" spans="2:10" x14ac:dyDescent="0.2">
      <c r="B988" s="21">
        <f t="shared" si="151"/>
        <v>48.649999999999373</v>
      </c>
      <c r="C988" s="21">
        <f t="shared" si="152"/>
        <v>289.99964124273373</v>
      </c>
      <c r="D988" s="21">
        <f t="shared" si="152"/>
        <v>3.3146368882794793E-7</v>
      </c>
      <c r="E988" s="21">
        <f t="shared" si="152"/>
        <v>5.000010007220407</v>
      </c>
      <c r="F988" s="21">
        <f t="shared" si="153"/>
        <v>0.50000060043274375</v>
      </c>
      <c r="G988" s="21">
        <f t="shared" si="154"/>
        <v>0.30769287614971075</v>
      </c>
      <c r="H988" s="21">
        <f t="shared" si="155"/>
        <v>1.7412528027701811E-4</v>
      </c>
      <c r="I988" s="21">
        <f t="shared" si="156"/>
        <v>-2.294746730732839E-7</v>
      </c>
      <c r="J988" s="21">
        <f t="shared" si="150"/>
        <v>-4.8558565447162276E-6</v>
      </c>
    </row>
    <row r="989" spans="2:10" x14ac:dyDescent="0.2">
      <c r="B989" s="21">
        <f t="shared" si="151"/>
        <v>48.69999999999937</v>
      </c>
      <c r="C989" s="21">
        <f t="shared" si="152"/>
        <v>289.99964994899773</v>
      </c>
      <c r="D989" s="21">
        <f t="shared" si="152"/>
        <v>3.1998995517428374E-7</v>
      </c>
      <c r="E989" s="21">
        <f t="shared" si="152"/>
        <v>5.0000097644275794</v>
      </c>
      <c r="F989" s="21">
        <f t="shared" si="153"/>
        <v>0.50000058586519713</v>
      </c>
      <c r="G989" s="21">
        <f t="shared" si="154"/>
        <v>0.30769286235793303</v>
      </c>
      <c r="H989" s="21">
        <f t="shared" si="155"/>
        <v>1.6990070208603016E-4</v>
      </c>
      <c r="I989" s="21">
        <f t="shared" si="156"/>
        <v>-2.2153132994092171E-7</v>
      </c>
      <c r="J989" s="21">
        <f t="shared" si="150"/>
        <v>-4.738087139502496E-6</v>
      </c>
    </row>
    <row r="990" spans="2:10" x14ac:dyDescent="0.2">
      <c r="B990" s="21">
        <f t="shared" si="151"/>
        <v>48.749999999999368</v>
      </c>
      <c r="C990" s="21">
        <f t="shared" si="152"/>
        <v>289.99965844403283</v>
      </c>
      <c r="D990" s="21">
        <f t="shared" si="152"/>
        <v>3.0891338867723766E-7</v>
      </c>
      <c r="E990" s="21">
        <f t="shared" si="152"/>
        <v>5.0000095275232228</v>
      </c>
      <c r="F990" s="21">
        <f t="shared" si="153"/>
        <v>0.50000057165095768</v>
      </c>
      <c r="G990" s="21">
        <f t="shared" si="154"/>
        <v>0.30769284890064813</v>
      </c>
      <c r="H990" s="21">
        <f t="shared" si="155"/>
        <v>1.6577858247681412E-4</v>
      </c>
      <c r="I990" s="21">
        <f t="shared" si="156"/>
        <v>-2.1386294805158522E-7</v>
      </c>
      <c r="J990" s="21">
        <f t="shared" si="150"/>
        <v>-4.6231725454555427E-6</v>
      </c>
    </row>
    <row r="991" spans="2:10" x14ac:dyDescent="0.2">
      <c r="B991" s="21">
        <f t="shared" si="151"/>
        <v>48.799999999999365</v>
      </c>
      <c r="C991" s="21">
        <f t="shared" si="152"/>
        <v>289.99966673296194</v>
      </c>
      <c r="D991" s="21">
        <f t="shared" si="152"/>
        <v>2.9822024127465838E-7</v>
      </c>
      <c r="E991" s="21">
        <f t="shared" si="152"/>
        <v>5.0000092963645955</v>
      </c>
      <c r="F991" s="21">
        <f t="shared" si="153"/>
        <v>0.50000055778146091</v>
      </c>
      <c r="G991" s="21">
        <f t="shared" si="154"/>
        <v>0.30769283576974765</v>
      </c>
      <c r="H991" s="21">
        <f t="shared" si="155"/>
        <v>1.6175643777318073E-4</v>
      </c>
      <c r="I991" s="21">
        <f t="shared" si="156"/>
        <v>-2.0646000955292039E-7</v>
      </c>
      <c r="J991" s="21">
        <f t="shared" si="150"/>
        <v>-4.511043560337813E-6</v>
      </c>
    </row>
    <row r="992" spans="2:10" x14ac:dyDescent="0.2">
      <c r="B992" s="21">
        <f t="shared" si="151"/>
        <v>48.849999999999362</v>
      </c>
      <c r="C992" s="21">
        <f t="shared" si="152"/>
        <v>289.99967482078381</v>
      </c>
      <c r="D992" s="21">
        <f t="shared" si="152"/>
        <v>2.8789724079701234E-7</v>
      </c>
      <c r="E992" s="21">
        <f t="shared" si="152"/>
        <v>5.0000090708124176</v>
      </c>
      <c r="F992" s="21">
        <f t="shared" si="153"/>
        <v>0.50000054424835016</v>
      </c>
      <c r="G992" s="21">
        <f t="shared" si="154"/>
        <v>0.30769282295731992</v>
      </c>
      <c r="H992" s="21">
        <f t="shared" si="155"/>
        <v>1.5783184456959155E-4</v>
      </c>
      <c r="I992" s="21">
        <f t="shared" si="156"/>
        <v>-1.9931332605455633E-7</v>
      </c>
      <c r="J992" s="21">
        <f t="shared" si="150"/>
        <v>-4.4016328052232421E-6</v>
      </c>
    </row>
    <row r="993" spans="2:10" x14ac:dyDescent="0.2">
      <c r="B993" s="21">
        <f t="shared" si="151"/>
        <v>48.899999999999359</v>
      </c>
      <c r="C993" s="21">
        <f t="shared" ref="C993:E1008" si="157">C992+$C$11*H992</f>
        <v>289.99968271237606</v>
      </c>
      <c r="D993" s="21">
        <f t="shared" si="157"/>
        <v>2.7793157449428453E-7</v>
      </c>
      <c r="E993" s="21">
        <f t="shared" si="157"/>
        <v>5.0000088507307776</v>
      </c>
      <c r="F993" s="21">
        <f t="shared" si="153"/>
        <v>0.50000053104347064</v>
      </c>
      <c r="G993" s="21">
        <f t="shared" si="154"/>
        <v>0.30769281045564434</v>
      </c>
      <c r="H993" s="21">
        <f t="shared" si="155"/>
        <v>1.5400243799260451E-4</v>
      </c>
      <c r="I993" s="21">
        <f t="shared" si="156"/>
        <v>-1.9241402722377584E-7</v>
      </c>
      <c r="J993" s="21">
        <f t="shared" si="150"/>
        <v>-4.2948743499462656E-6</v>
      </c>
    </row>
    <row r="994" spans="2:10" x14ac:dyDescent="0.2">
      <c r="B994" s="21">
        <f t="shared" si="151"/>
        <v>48.949999999999356</v>
      </c>
      <c r="C994" s="21">
        <f t="shared" si="157"/>
        <v>289.99969041249796</v>
      </c>
      <c r="D994" s="21">
        <f t="shared" si="157"/>
        <v>2.6831087313309576E-7</v>
      </c>
      <c r="E994" s="21">
        <f t="shared" si="157"/>
        <v>5.0000086359870597</v>
      </c>
      <c r="F994" s="21">
        <f t="shared" si="153"/>
        <v>0.50000051815886559</v>
      </c>
      <c r="G994" s="21">
        <f t="shared" si="154"/>
        <v>0.30769279825718793</v>
      </c>
      <c r="H994" s="21">
        <f t="shared" si="155"/>
        <v>1.5026591060624518E-4</v>
      </c>
      <c r="I994" s="21">
        <f t="shared" si="156"/>
        <v>-1.8575354977594416E-7</v>
      </c>
      <c r="J994" s="21">
        <f t="shared" si="150"/>
        <v>-4.1907039640038887E-6</v>
      </c>
    </row>
    <row r="995" spans="2:10" x14ac:dyDescent="0.2">
      <c r="B995" s="21">
        <f t="shared" si="151"/>
        <v>48.999999999999353</v>
      </c>
      <c r="C995" s="21">
        <f t="shared" si="157"/>
        <v>289.9996979257935</v>
      </c>
      <c r="D995" s="21">
        <f t="shared" si="157"/>
        <v>2.5902319564429857E-7</v>
      </c>
      <c r="E995" s="21">
        <f t="shared" si="157"/>
        <v>5.0000084264518616</v>
      </c>
      <c r="F995" s="21">
        <f t="shared" si="153"/>
        <v>0.50000050558677089</v>
      </c>
      <c r="G995" s="21">
        <f t="shared" si="154"/>
        <v>0.30769278635459996</v>
      </c>
      <c r="H995" s="21">
        <f t="shared" si="155"/>
        <v>1.4662001083442979E-4</v>
      </c>
      <c r="I995" s="21">
        <f t="shared" si="156"/>
        <v>-1.7932362684603167E-7</v>
      </c>
      <c r="J995" s="21">
        <f t="shared" si="150"/>
        <v>-4.089059026566636E-6</v>
      </c>
    </row>
    <row r="996" spans="2:10" x14ac:dyDescent="0.2">
      <c r="B996" s="21">
        <f t="shared" si="151"/>
        <v>49.049999999999351</v>
      </c>
      <c r="C996" s="21">
        <f t="shared" si="157"/>
        <v>289.99970525679402</v>
      </c>
      <c r="D996" s="21">
        <f t="shared" si="157"/>
        <v>2.5005701430199697E-7</v>
      </c>
      <c r="E996" s="21">
        <f t="shared" si="157"/>
        <v>5.0000082219989102</v>
      </c>
      <c r="F996" s="21">
        <f t="shared" si="153"/>
        <v>0.50000049331961005</v>
      </c>
      <c r="G996" s="21">
        <f t="shared" si="154"/>
        <v>0.30769277474070739</v>
      </c>
      <c r="H996" s="21">
        <f t="shared" si="155"/>
        <v>1.4306254151217097E-4</v>
      </c>
      <c r="I996" s="21">
        <f t="shared" si="156"/>
        <v>-1.7311627772803877E-7</v>
      </c>
      <c r="J996" s="21">
        <f t="shared" si="150"/>
        <v>-3.9898781808576291E-6</v>
      </c>
    </row>
    <row r="997" spans="2:10" x14ac:dyDescent="0.2">
      <c r="B997" s="21">
        <f t="shared" si="151"/>
        <v>49.099999999999348</v>
      </c>
      <c r="C997" s="21">
        <f t="shared" si="157"/>
        <v>289.99971240992107</v>
      </c>
      <c r="D997" s="21">
        <f t="shared" si="157"/>
        <v>2.4140120041559501E-7</v>
      </c>
      <c r="E997" s="21">
        <f t="shared" si="157"/>
        <v>5.0000080225050008</v>
      </c>
      <c r="F997" s="21">
        <f t="shared" si="153"/>
        <v>0.50000048134999109</v>
      </c>
      <c r="G997" s="21">
        <f t="shared" si="154"/>
        <v>0.30769276340851187</v>
      </c>
      <c r="H997" s="21">
        <f t="shared" si="155"/>
        <v>1.3959135898412124E-4</v>
      </c>
      <c r="I997" s="21">
        <f t="shared" si="156"/>
        <v>-1.671237979695886E-7</v>
      </c>
      <c r="J997" s="21">
        <f t="shared" si="150"/>
        <v>-3.8931019266059424E-6</v>
      </c>
    </row>
    <row r="998" spans="2:10" x14ac:dyDescent="0.2">
      <c r="B998" s="21">
        <f t="shared" si="151"/>
        <v>49.149999999999345</v>
      </c>
      <c r="C998" s="21">
        <f t="shared" si="157"/>
        <v>289.99971938948903</v>
      </c>
      <c r="D998" s="21">
        <f t="shared" si="157"/>
        <v>2.3304501051711559E-7</v>
      </c>
      <c r="E998" s="21">
        <f t="shared" si="157"/>
        <v>5.0000078278499043</v>
      </c>
      <c r="F998" s="21">
        <f t="shared" si="153"/>
        <v>0.50000046967070022</v>
      </c>
      <c r="G998" s="21">
        <f t="shared" si="154"/>
        <v>0.30769275235118365</v>
      </c>
      <c r="H998" s="21">
        <f t="shared" si="155"/>
        <v>1.3620437126941732E-4</v>
      </c>
      <c r="I998" s="21">
        <f t="shared" si="156"/>
        <v>-1.6133874980939374E-7</v>
      </c>
      <c r="J998" s="21">
        <f t="shared" si="150"/>
        <v>-3.7986719620971393E-6</v>
      </c>
    </row>
    <row r="999" spans="2:10" x14ac:dyDescent="0.2">
      <c r="B999" s="21">
        <f t="shared" si="151"/>
        <v>49.199999999999342</v>
      </c>
      <c r="C999" s="21">
        <f t="shared" si="157"/>
        <v>289.9997261997076</v>
      </c>
      <c r="D999" s="21">
        <f t="shared" si="157"/>
        <v>2.249780730266459E-7</v>
      </c>
      <c r="E999" s="21">
        <f t="shared" si="157"/>
        <v>5.0000076379163065</v>
      </c>
      <c r="F999" s="21">
        <f t="shared" si="153"/>
        <v>0.5000004582746983</v>
      </c>
      <c r="G999" s="21">
        <f t="shared" si="154"/>
        <v>0.30769274156205872</v>
      </c>
      <c r="H999" s="21">
        <f t="shared" si="155"/>
        <v>1.328995370314335E-4</v>
      </c>
      <c r="I999" s="21">
        <f t="shared" si="156"/>
        <v>-1.5575395294572816E-7</v>
      </c>
      <c r="J999" s="21">
        <f t="shared" si="150"/>
        <v>-3.7065312369136621E-6</v>
      </c>
    </row>
    <row r="1000" spans="2:10" x14ac:dyDescent="0.2">
      <c r="B1000" s="21">
        <f t="shared" si="151"/>
        <v>49.249999999999339</v>
      </c>
      <c r="C1000" s="21">
        <f t="shared" si="157"/>
        <v>289.99973284468444</v>
      </c>
      <c r="D1000" s="21">
        <f t="shared" si="157"/>
        <v>2.1719037537935949E-7</v>
      </c>
      <c r="E1000" s="21">
        <f t="shared" si="157"/>
        <v>5.0000074525897444</v>
      </c>
      <c r="F1000" s="21">
        <f t="shared" si="153"/>
        <v>0.50000044715511804</v>
      </c>
      <c r="G1000" s="21">
        <f t="shared" si="154"/>
        <v>0.30769273103463518</v>
      </c>
      <c r="H1000" s="21">
        <f t="shared" si="155"/>
        <v>1.2967486477290824E-4</v>
      </c>
      <c r="I1000" s="21">
        <f t="shared" si="156"/>
        <v>-1.5036247562444681E-7</v>
      </c>
      <c r="J1000" s="21">
        <f t="shared" si="150"/>
        <v>-3.6166246585165712E-6</v>
      </c>
    </row>
    <row r="1001" spans="2:10" x14ac:dyDescent="0.2">
      <c r="B1001" s="21">
        <f t="shared" si="151"/>
        <v>49.299999999999336</v>
      </c>
      <c r="C1001" s="21">
        <f t="shared" si="157"/>
        <v>289.99973932842767</v>
      </c>
      <c r="D1001" s="21">
        <f t="shared" si="157"/>
        <v>2.0967225159813714E-7</v>
      </c>
      <c r="E1001" s="21">
        <f t="shared" si="157"/>
        <v>5.0000072717585118</v>
      </c>
      <c r="F1001" s="21">
        <f t="shared" si="153"/>
        <v>0.50000043630525692</v>
      </c>
      <c r="G1001" s="21">
        <f t="shared" si="154"/>
        <v>0.30769272076256748</v>
      </c>
      <c r="H1001" s="21">
        <f t="shared" si="155"/>
        <v>1.2652841077540785E-4</v>
      </c>
      <c r="I1001" s="21">
        <f t="shared" si="156"/>
        <v>-1.4515762603549275E-7</v>
      </c>
      <c r="J1001" s="21">
        <f t="shared" si="150"/>
        <v>-3.5288977526013173E-6</v>
      </c>
    </row>
    <row r="1002" spans="2:10" x14ac:dyDescent="0.2">
      <c r="B1002" s="21">
        <f t="shared" si="151"/>
        <v>49.349999999999334</v>
      </c>
      <c r="C1002" s="21">
        <f t="shared" si="157"/>
        <v>289.9997456548482</v>
      </c>
      <c r="D1002" s="21">
        <f t="shared" si="157"/>
        <v>2.024143702963625E-7</v>
      </c>
      <c r="E1002" s="21">
        <f t="shared" si="157"/>
        <v>5.0000070953136238</v>
      </c>
      <c r="F1002" s="21">
        <f t="shared" si="153"/>
        <v>0.50000042571857573</v>
      </c>
      <c r="G1002" s="21">
        <f t="shared" si="154"/>
        <v>0.30769271073966481</v>
      </c>
      <c r="H1002" s="21">
        <f t="shared" si="155"/>
        <v>1.2345827868080658E-4</v>
      </c>
      <c r="I1002" s="21">
        <f t="shared" si="156"/>
        <v>-1.4013294400721244E-7</v>
      </c>
      <c r="J1002" s="21">
        <f t="shared" si="150"/>
        <v>-3.4432978531180144E-6</v>
      </c>
    </row>
    <row r="1003" spans="2:10" x14ac:dyDescent="0.2">
      <c r="B1003" s="21">
        <f t="shared" si="151"/>
        <v>49.399999999999331</v>
      </c>
      <c r="C1003" s="21">
        <f t="shared" si="157"/>
        <v>289.99975182776211</v>
      </c>
      <c r="D1003" s="21">
        <f t="shared" si="157"/>
        <v>1.9540772309600189E-7</v>
      </c>
      <c r="E1003" s="21">
        <f t="shared" si="157"/>
        <v>5.0000069231487307</v>
      </c>
      <c r="F1003" s="21">
        <f t="shared" si="153"/>
        <v>0.50000041538869378</v>
      </c>
      <c r="G1003" s="21">
        <f t="shared" si="154"/>
        <v>0.30769270095988599</v>
      </c>
      <c r="H1003" s="21">
        <f t="shared" si="155"/>
        <v>1.204626181068722E-4</v>
      </c>
      <c r="I1003" s="21">
        <f t="shared" si="156"/>
        <v>-1.3528219298817157E-7</v>
      </c>
      <c r="J1003" s="21">
        <f t="shared" si="150"/>
        <v>-3.3597734165866818E-6</v>
      </c>
    </row>
    <row r="1004" spans="2:10" x14ac:dyDescent="0.2">
      <c r="B1004" s="21">
        <f t="shared" si="151"/>
        <v>49.449999999999328</v>
      </c>
      <c r="C1004" s="21">
        <f t="shared" si="157"/>
        <v>289.99975785089299</v>
      </c>
      <c r="D1004" s="21">
        <f t="shared" si="157"/>
        <v>1.8864361344659331E-7</v>
      </c>
      <c r="E1004" s="21">
        <f t="shared" si="157"/>
        <v>5.0000067551600598</v>
      </c>
      <c r="F1004" s="21">
        <f t="shared" si="153"/>
        <v>0.5000004053093845</v>
      </c>
      <c r="G1004" s="21">
        <f t="shared" si="154"/>
        <v>0.30769269141733629</v>
      </c>
      <c r="H1004" s="21">
        <f t="shared" si="155"/>
        <v>1.1753962335943915E-4</v>
      </c>
      <c r="I1004" s="21">
        <f t="shared" si="156"/>
        <v>-1.3059935230651938E-7</v>
      </c>
      <c r="J1004" s="21">
        <f t="shared" si="150"/>
        <v>-3.2782741607654115E-6</v>
      </c>
    </row>
    <row r="1005" spans="2:10" x14ac:dyDescent="0.2">
      <c r="B1005" s="21">
        <f t="shared" si="151"/>
        <v>49.499999999999325</v>
      </c>
      <c r="C1005" s="21">
        <f t="shared" si="157"/>
        <v>289.99976372787415</v>
      </c>
      <c r="D1005" s="21">
        <f t="shared" si="157"/>
        <v>1.8211364583126733E-7</v>
      </c>
      <c r="E1005" s="21">
        <f t="shared" si="157"/>
        <v>5.0000065912463514</v>
      </c>
      <c r="F1005" s="21">
        <f t="shared" si="153"/>
        <v>0.50000039547457253</v>
      </c>
      <c r="G1005" s="21">
        <f t="shared" si="154"/>
        <v>0.30769268210626366</v>
      </c>
      <c r="H1005" s="21">
        <f t="shared" si="155"/>
        <v>1.1468753259533034E-4</v>
      </c>
      <c r="I1005" s="21">
        <f t="shared" si="156"/>
        <v>-1.260786096972945E-7</v>
      </c>
      <c r="J1005" s="21">
        <f t="shared" si="150"/>
        <v>-3.1987510613290863E-6</v>
      </c>
    </row>
    <row r="1006" spans="2:10" x14ac:dyDescent="0.2">
      <c r="B1006" s="21">
        <f t="shared" si="151"/>
        <v>49.549999999999322</v>
      </c>
      <c r="C1006" s="21">
        <f t="shared" si="157"/>
        <v>289.99976946225081</v>
      </c>
      <c r="D1006" s="21">
        <f t="shared" si="157"/>
        <v>1.758097153464026E-7</v>
      </c>
      <c r="E1006" s="21">
        <f t="shared" si="157"/>
        <v>5.0000064313087984</v>
      </c>
      <c r="F1006" s="21">
        <f t="shared" si="153"/>
        <v>0.5000003858783294</v>
      </c>
      <c r="G1006" s="21">
        <f t="shared" si="154"/>
        <v>0.30769267302105535</v>
      </c>
      <c r="H1006" s="21">
        <f t="shared" si="155"/>
        <v>1.1190462656672384E-4</v>
      </c>
      <c r="I1006" s="21">
        <f t="shared" si="156"/>
        <v>-1.2171435408839711E-7</v>
      </c>
      <c r="J1006" s="21">
        <f t="shared" si="150"/>
        <v>-3.1211561497110964E-6</v>
      </c>
    </row>
    <row r="1007" spans="2:10" x14ac:dyDescent="0.2">
      <c r="B1007" s="21">
        <f t="shared" si="151"/>
        <v>49.599999999999319</v>
      </c>
      <c r="C1007" s="21">
        <f t="shared" si="157"/>
        <v>289.99977505748211</v>
      </c>
      <c r="D1007" s="21">
        <f t="shared" si="157"/>
        <v>1.6972399764198274E-7</v>
      </c>
      <c r="E1007" s="21">
        <f t="shared" si="157"/>
        <v>5.0000062752509908</v>
      </c>
      <c r="F1007" s="21">
        <f t="shared" si="153"/>
        <v>0.50000037651487039</v>
      </c>
      <c r="G1007" s="21">
        <f t="shared" si="154"/>
        <v>0.30769266415623486</v>
      </c>
      <c r="H1007" s="21">
        <f t="shared" si="155"/>
        <v>1.0918922771967911E-4</v>
      </c>
      <c r="I1007" s="21">
        <f t="shared" si="156"/>
        <v>-1.1750116863627454E-7</v>
      </c>
      <c r="J1007" s="21">
        <f t="shared" si="150"/>
        <v>-3.0454425952731382E-6</v>
      </c>
    </row>
    <row r="1008" spans="2:10" x14ac:dyDescent="0.2">
      <c r="B1008" s="21">
        <f t="shared" si="151"/>
        <v>49.649999999999316</v>
      </c>
      <c r="C1008" s="21">
        <f t="shared" si="157"/>
        <v>289.99978051694347</v>
      </c>
      <c r="D1008" s="21">
        <f t="shared" si="157"/>
        <v>1.6384893921016901E-7</v>
      </c>
      <c r="E1008" s="21">
        <f t="shared" si="157"/>
        <v>5.0000061229788608</v>
      </c>
      <c r="F1008" s="21">
        <f t="shared" si="153"/>
        <v>0.50000036737855169</v>
      </c>
      <c r="G1008" s="21">
        <f t="shared" si="154"/>
        <v>0.30769265550645875</v>
      </c>
      <c r="H1008" s="21">
        <f t="shared" si="155"/>
        <v>1.0653969935705476E-4</v>
      </c>
      <c r="I1008" s="21">
        <f t="shared" si="156"/>
        <v>-1.1343382400267577E-7</v>
      </c>
      <c r="J1008" s="21">
        <f t="shared" si="150"/>
        <v>-2.9715650717992553E-6</v>
      </c>
    </row>
    <row r="1009" spans="2:10" x14ac:dyDescent="0.2">
      <c r="B1009" s="21">
        <f t="shared" si="151"/>
        <v>49.699999999999314</v>
      </c>
      <c r="C1009" s="21">
        <f t="shared" ref="C1009:E1015" si="158">C1008+$C$11*H1008</f>
        <v>289.99978584392846</v>
      </c>
      <c r="D1009" s="21">
        <f t="shared" si="158"/>
        <v>1.5817724801003522E-7</v>
      </c>
      <c r="E1009" s="21">
        <f t="shared" si="158"/>
        <v>5.0000059744006071</v>
      </c>
      <c r="F1009" s="21">
        <f t="shared" si="153"/>
        <v>0.50000035846386504</v>
      </c>
      <c r="G1009" s="21">
        <f t="shared" si="154"/>
        <v>0.30769264706651217</v>
      </c>
      <c r="H1009" s="21">
        <f t="shared" si="155"/>
        <v>1.0395444409310341E-4</v>
      </c>
      <c r="I1009" s="21">
        <f t="shared" si="156"/>
        <v>-1.0950727186413128E-7</v>
      </c>
      <c r="J1009" s="21">
        <f t="shared" si="150"/>
        <v>-2.8994789019598119E-6</v>
      </c>
    </row>
    <row r="1010" spans="2:10" x14ac:dyDescent="0.2">
      <c r="B1010" s="21">
        <f t="shared" si="151"/>
        <v>49.749999999999311</v>
      </c>
      <c r="C1010" s="21">
        <f t="shared" si="158"/>
        <v>289.99979104165067</v>
      </c>
      <c r="D1010" s="21">
        <f t="shared" si="158"/>
        <v>1.5270188441682866E-7</v>
      </c>
      <c r="E1010" s="21">
        <f t="shared" si="158"/>
        <v>5.0000058294266623</v>
      </c>
      <c r="F1010" s="21">
        <f t="shared" si="153"/>
        <v>0.50000034976543661</v>
      </c>
      <c r="G1010" s="21">
        <f t="shared" si="154"/>
        <v>0.30769263883130732</v>
      </c>
      <c r="H1010" s="21">
        <f t="shared" si="155"/>
        <v>1.0143190353153006E-4</v>
      </c>
      <c r="I1010" s="21">
        <f t="shared" si="156"/>
        <v>-1.0571663864610137E-7</v>
      </c>
      <c r="J1010" s="21">
        <f t="shared" si="150"/>
        <v>-2.8291407934910494E-6</v>
      </c>
    </row>
    <row r="1011" spans="2:10" x14ac:dyDescent="0.2">
      <c r="B1011" s="21">
        <f t="shared" si="151"/>
        <v>49.799999999999308</v>
      </c>
      <c r="C1011" s="21">
        <f t="shared" si="158"/>
        <v>289.99979611324585</v>
      </c>
      <c r="D1011" s="21">
        <f t="shared" si="158"/>
        <v>1.474160524845236E-7</v>
      </c>
      <c r="E1011" s="21">
        <f t="shared" si="158"/>
        <v>5.0000056879696224</v>
      </c>
      <c r="F1011" s="21">
        <f t="shared" si="153"/>
        <v>0.50000034127802206</v>
      </c>
      <c r="G1011" s="21">
        <f t="shared" si="154"/>
        <v>0.30769263079587927</v>
      </c>
      <c r="H1011" s="21">
        <f t="shared" si="155"/>
        <v>9.8970556816674037E-5</v>
      </c>
      <c r="I1011" s="21">
        <f t="shared" si="156"/>
        <v>-1.0205721947401712E-7</v>
      </c>
      <c r="J1011" s="21">
        <f t="shared" si="150"/>
        <v>-2.760508211228991E-6</v>
      </c>
    </row>
    <row r="1012" spans="2:10" x14ac:dyDescent="0.2">
      <c r="B1012" s="21">
        <f t="shared" si="151"/>
        <v>49.849999999999305</v>
      </c>
      <c r="C1012" s="21">
        <f t="shared" si="158"/>
        <v>289.99980106177367</v>
      </c>
      <c r="D1012" s="21">
        <f t="shared" si="158"/>
        <v>1.4231319151082274E-7</v>
      </c>
      <c r="E1012" s="21">
        <f t="shared" si="158"/>
        <v>5.0000055499442118</v>
      </c>
      <c r="F1012" s="21">
        <f t="shared" si="153"/>
        <v>0.50000033299650481</v>
      </c>
      <c r="G1012" s="21">
        <f t="shared" si="154"/>
        <v>0.30769262295538397</v>
      </c>
      <c r="H1012" s="21">
        <f t="shared" si="155"/>
        <v>9.6568920150583021E-5</v>
      </c>
      <c r="I1012" s="21">
        <f t="shared" si="156"/>
        <v>-9.8524472333705803E-8</v>
      </c>
      <c r="J1012" s="21">
        <f t="shared" si="150"/>
        <v>-2.6935399145264982E-6</v>
      </c>
    </row>
    <row r="1013" spans="2:10" x14ac:dyDescent="0.2">
      <c r="B1013" s="21">
        <f t="shared" si="151"/>
        <v>49.899999999999302</v>
      </c>
      <c r="C1013" s="21">
        <f t="shared" si="158"/>
        <v>289.99980589021965</v>
      </c>
      <c r="D1013" s="21">
        <f t="shared" si="158"/>
        <v>1.3738696789413745E-7</v>
      </c>
      <c r="E1013" s="21">
        <f t="shared" si="158"/>
        <v>5.000005415267216</v>
      </c>
      <c r="F1013" s="21">
        <f t="shared" si="153"/>
        <v>0.50000032491589219</v>
      </c>
      <c r="G1013" s="21">
        <f t="shared" si="154"/>
        <v>0.30769261530509434</v>
      </c>
      <c r="H1013" s="21">
        <f t="shared" si="155"/>
        <v>9.4225545666157319E-5</v>
      </c>
      <c r="I1013" s="21">
        <f t="shared" si="156"/>
        <v>-9.5114012433953274E-8</v>
      </c>
      <c r="J1013" s="21">
        <f t="shared" si="150"/>
        <v>-2.6281956705305944E-6</v>
      </c>
    </row>
    <row r="1014" spans="2:10" x14ac:dyDescent="0.2">
      <c r="B1014" s="21">
        <f t="shared" si="151"/>
        <v>49.949999999999299</v>
      </c>
      <c r="C1014" s="21">
        <f t="shared" si="158"/>
        <v>289.9998106014969</v>
      </c>
      <c r="D1014" s="21">
        <f t="shared" si="158"/>
        <v>1.3263126727243979E-7</v>
      </c>
      <c r="E1014" s="21">
        <f t="shared" si="158"/>
        <v>5.0000052838574325</v>
      </c>
      <c r="F1014" s="21">
        <f t="shared" si="153"/>
        <v>0.50000031703131187</v>
      </c>
      <c r="G1014" s="21">
        <f t="shared" si="154"/>
        <v>0.30769260784039781</v>
      </c>
      <c r="H1014" s="21">
        <f t="shared" si="155"/>
        <v>9.1939020396882373E-5</v>
      </c>
      <c r="I1014" s="21">
        <f t="shared" si="156"/>
        <v>-9.1821606764205976E-8</v>
      </c>
      <c r="J1014" s="21">
        <f t="shared" si="150"/>
        <v>-2.564435939124809E-6</v>
      </c>
    </row>
    <row r="1015" spans="2:10" x14ac:dyDescent="0.2">
      <c r="B1015" s="21">
        <f t="shared" si="151"/>
        <v>49.999999999999297</v>
      </c>
      <c r="C1015" s="21">
        <f t="shared" si="158"/>
        <v>289.99981519844795</v>
      </c>
      <c r="D1015" s="21">
        <f t="shared" si="158"/>
        <v>1.280401869342295E-7</v>
      </c>
      <c r="E1015" s="21">
        <f t="shared" si="158"/>
        <v>5.0000051556356357</v>
      </c>
      <c r="F1015" s="21">
        <f t="shared" si="153"/>
        <v>0.50000030933801054</v>
      </c>
      <c r="G1015" s="21">
        <f t="shared" si="154"/>
        <v>0.30769260055679398</v>
      </c>
      <c r="H1015" s="21">
        <f t="shared" si="155"/>
        <v>8.9707965890489376E-5</v>
      </c>
      <c r="I1015" s="21">
        <f t="shared" si="156"/>
        <v>-8.8643168840658398E-8</v>
      </c>
      <c r="J1015" s="21">
        <f t="shared" si="150"/>
        <v>-2.5022225242933774E-6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026"/>
  <sheetViews>
    <sheetView showGridLines="0" tabSelected="1" workbookViewId="0">
      <selection activeCell="E16" sqref="E16"/>
    </sheetView>
  </sheetViews>
  <sheetFormatPr defaultRowHeight="14.25" x14ac:dyDescent="0.2"/>
  <cols>
    <col min="1" max="1" width="2.85546875" style="3" customWidth="1"/>
    <col min="2" max="16384" width="9.140625" style="3"/>
  </cols>
  <sheetData>
    <row r="1" spans="2:8" s="1" customFormat="1" x14ac:dyDescent="0.2"/>
    <row r="2" spans="2:8" s="1" customFormat="1" ht="15.75" x14ac:dyDescent="0.25">
      <c r="B2" s="2" t="s">
        <v>7</v>
      </c>
    </row>
    <row r="3" spans="2:8" s="1" customFormat="1" x14ac:dyDescent="0.2"/>
    <row r="4" spans="2:8" s="1" customFormat="1" x14ac:dyDescent="0.2">
      <c r="B4" s="1" t="s">
        <v>6</v>
      </c>
    </row>
    <row r="5" spans="2:8" s="1" customFormat="1" x14ac:dyDescent="0.2"/>
    <row r="6" spans="2:8" s="1" customFormat="1" x14ac:dyDescent="0.2"/>
    <row r="7" spans="2:8" s="1" customFormat="1" x14ac:dyDescent="0.2"/>
    <row r="8" spans="2:8" s="1" customFormat="1" x14ac:dyDescent="0.2"/>
    <row r="9" spans="2:8" s="1" customFormat="1" x14ac:dyDescent="0.2"/>
    <row r="10" spans="2:8" s="1" customFormat="1" x14ac:dyDescent="0.2"/>
    <row r="11" spans="2:8" s="1" customFormat="1" x14ac:dyDescent="0.2"/>
    <row r="12" spans="2:8" s="1" customFormat="1" x14ac:dyDescent="0.2"/>
    <row r="13" spans="2:8" s="1" customFormat="1" x14ac:dyDescent="0.2"/>
    <row r="14" spans="2:8" s="1" customFormat="1" x14ac:dyDescent="0.2">
      <c r="B14" s="1" t="s">
        <v>8</v>
      </c>
      <c r="E14" s="1" t="s">
        <v>15</v>
      </c>
    </row>
    <row r="15" spans="2:8" s="1" customFormat="1" ht="15" thickBot="1" x14ac:dyDescent="0.25"/>
    <row r="16" spans="2:8" s="1" customFormat="1" ht="15" thickBot="1" x14ac:dyDescent="0.25">
      <c r="B16" s="7" t="s">
        <v>9</v>
      </c>
      <c r="C16" s="8">
        <v>1</v>
      </c>
      <c r="D16" s="3"/>
      <c r="E16" s="5" t="s">
        <v>16</v>
      </c>
      <c r="F16" s="6">
        <v>0.01</v>
      </c>
      <c r="G16" s="3"/>
      <c r="H16" s="3"/>
    </row>
    <row r="17" spans="2:13" s="1" customFormat="1" ht="15" thickBot="1" x14ac:dyDescent="0.25">
      <c r="B17" s="9" t="s">
        <v>10</v>
      </c>
      <c r="C17" s="10">
        <v>10</v>
      </c>
      <c r="D17" s="3"/>
      <c r="E17" s="3"/>
      <c r="F17" s="3"/>
      <c r="G17" s="3"/>
      <c r="H17" s="3"/>
    </row>
    <row r="18" spans="2:13" s="1" customFormat="1" ht="15" thickBot="1" x14ac:dyDescent="0.25">
      <c r="B18" s="3"/>
      <c r="C18" s="3"/>
      <c r="D18" s="3"/>
      <c r="E18" s="3"/>
      <c r="F18" s="3"/>
      <c r="G18" s="3"/>
      <c r="H18" s="3"/>
    </row>
    <row r="19" spans="2:13" s="1" customFormat="1" x14ac:dyDescent="0.2">
      <c r="B19" s="7" t="s">
        <v>11</v>
      </c>
      <c r="C19" s="11" t="s">
        <v>0</v>
      </c>
      <c r="D19" s="11" t="s">
        <v>13</v>
      </c>
      <c r="E19" s="11" t="s">
        <v>12</v>
      </c>
      <c r="F19" s="12" t="s">
        <v>14</v>
      </c>
      <c r="G19" s="3"/>
      <c r="H19" s="3"/>
    </row>
    <row r="20" spans="2:13" s="1" customFormat="1" x14ac:dyDescent="0.2">
      <c r="B20" s="13">
        <v>1</v>
      </c>
      <c r="C20" s="4">
        <v>5</v>
      </c>
      <c r="D20" s="4">
        <v>6</v>
      </c>
      <c r="E20" s="4">
        <v>1</v>
      </c>
      <c r="F20" s="14">
        <v>1</v>
      </c>
      <c r="G20" s="3"/>
      <c r="H20" s="3"/>
    </row>
    <row r="21" spans="2:13" s="1" customFormat="1" x14ac:dyDescent="0.2">
      <c r="B21" s="13">
        <v>2</v>
      </c>
      <c r="C21" s="4">
        <v>6</v>
      </c>
      <c r="D21" s="4">
        <v>2</v>
      </c>
      <c r="E21" s="4">
        <v>3</v>
      </c>
      <c r="F21" s="14">
        <v>1</v>
      </c>
      <c r="G21" s="3"/>
      <c r="H21" s="3"/>
    </row>
    <row r="22" spans="2:13" s="1" customFormat="1" ht="15" thickBot="1" x14ac:dyDescent="0.25">
      <c r="B22" s="9">
        <v>3</v>
      </c>
      <c r="C22" s="15">
        <v>4</v>
      </c>
      <c r="D22" s="15">
        <v>1</v>
      </c>
      <c r="E22" s="15">
        <v>2</v>
      </c>
      <c r="F22" s="10">
        <v>1</v>
      </c>
      <c r="G22" s="3"/>
      <c r="H22" s="3"/>
    </row>
    <row r="23" spans="2:13" s="1" customFormat="1" x14ac:dyDescent="0.2">
      <c r="B23" s="3"/>
      <c r="C23" s="3"/>
      <c r="D23" s="3"/>
      <c r="E23" s="3"/>
      <c r="F23" s="3"/>
      <c r="G23" s="3"/>
      <c r="H23" s="3"/>
    </row>
    <row r="24" spans="2:13" s="1" customFormat="1" x14ac:dyDescent="0.2">
      <c r="B24" s="3"/>
      <c r="C24" s="3"/>
      <c r="D24" s="3"/>
      <c r="E24" s="3"/>
      <c r="F24" s="3"/>
      <c r="G24" s="3"/>
      <c r="H24" s="3"/>
      <c r="J24" s="17" t="s">
        <v>24</v>
      </c>
      <c r="K24" s="17"/>
      <c r="L24" s="17"/>
      <c r="M24" s="17"/>
    </row>
    <row r="25" spans="2:13" x14ac:dyDescent="0.2">
      <c r="B25" s="3" t="s">
        <v>5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17</v>
      </c>
      <c r="H25" s="3" t="s">
        <v>18</v>
      </c>
      <c r="I25" s="3" t="s">
        <v>19</v>
      </c>
      <c r="J25" s="3" t="s">
        <v>20</v>
      </c>
      <c r="K25" s="3" t="s">
        <v>21</v>
      </c>
      <c r="L25" s="3" t="s">
        <v>22</v>
      </c>
      <c r="M25" s="3" t="s">
        <v>23</v>
      </c>
    </row>
    <row r="26" spans="2:13" s="16" customFormat="1" x14ac:dyDescent="0.2">
      <c r="B26" s="16">
        <v>0</v>
      </c>
      <c r="C26" s="16">
        <v>0.1</v>
      </c>
      <c r="D26" s="16">
        <v>0.1</v>
      </c>
      <c r="E26" s="16">
        <v>0.1</v>
      </c>
      <c r="F26" s="16">
        <v>10</v>
      </c>
      <c r="G26" s="16">
        <f>$C$20*$F26/($F26+$D$20)</f>
        <v>3.125</v>
      </c>
      <c r="H26" s="16">
        <f>$C$21*$F26/($F26+$D$21)</f>
        <v>5</v>
      </c>
      <c r="I26" s="16">
        <f>$C$22*$F26/($F26+$D$22)</f>
        <v>3.6363636363636362</v>
      </c>
      <c r="J26" s="16">
        <f>C26*G26*$F$20</f>
        <v>0.3125</v>
      </c>
      <c r="K26" s="16">
        <f>D26*H26*$F$21</f>
        <v>0.5</v>
      </c>
      <c r="L26" s="16">
        <f>E26*I26*$F$22</f>
        <v>0.36363636363636365</v>
      </c>
      <c r="M26" s="16">
        <f>SUM(J26:L26)</f>
        <v>1.1761363636363638</v>
      </c>
    </row>
    <row r="27" spans="2:13" s="16" customFormat="1" x14ac:dyDescent="0.2">
      <c r="B27" s="16">
        <f>B26+$F$16</f>
        <v>0.01</v>
      </c>
      <c r="C27" s="16">
        <f>C26+$F$16*C26*(G26-$E$20)</f>
        <v>0.10212500000000001</v>
      </c>
      <c r="D27" s="16">
        <f>D26+$F$16*D26*(H26-$E$21)</f>
        <v>0.10200000000000001</v>
      </c>
      <c r="E27" s="16">
        <f>E26+$F$16*E26*(I26-$E$22)</f>
        <v>0.10163636363636364</v>
      </c>
      <c r="F27" s="16">
        <f>F26+$F$16*($C$16*($C$17-F26)-M26)</f>
        <v>9.9882386363636364</v>
      </c>
      <c r="G27" s="16">
        <f>$C$20*$F27/($F27+$D$20)</f>
        <v>3.1236207012967627</v>
      </c>
      <c r="H27" s="16">
        <f>$C$21*$F27/($F27+$D$21)</f>
        <v>4.9990189247984533</v>
      </c>
      <c r="I27" s="16">
        <f>$C$22*$F27/($F27+$D$22)</f>
        <v>3.6359744147926762</v>
      </c>
      <c r="J27" s="16">
        <f>C27*G27*$F$20</f>
        <v>0.31899976411993192</v>
      </c>
      <c r="K27" s="16">
        <f>D27*H27*$F$21</f>
        <v>0.50989993032944225</v>
      </c>
      <c r="L27" s="16">
        <f>E27*I27*$F$22</f>
        <v>0.36954721779438293</v>
      </c>
      <c r="M27" s="16">
        <f>SUM(J27:L27)</f>
        <v>1.1984469122437571</v>
      </c>
    </row>
    <row r="28" spans="2:13" x14ac:dyDescent="0.2">
      <c r="B28" s="16">
        <f>B27+$F$16</f>
        <v>0.02</v>
      </c>
      <c r="C28" s="16">
        <f t="shared" ref="C28:C91" si="0">C27+$F$16*C27*(G27-$E$20)</f>
        <v>0.10429374764119932</v>
      </c>
      <c r="D28" s="16">
        <f t="shared" ref="D28:D91" si="1">D27+$F$16*D27*(H27-$E$21)</f>
        <v>0.10403899930329442</v>
      </c>
      <c r="E28" s="16">
        <f t="shared" ref="E28:E91" si="2">E27+$F$16*E27*(I27-$E$22)</f>
        <v>0.1032991085415802</v>
      </c>
      <c r="F28" s="16">
        <f t="shared" ref="F28:F91" si="3">F27+$F$16*($C$16*($C$17-F27)-M27)</f>
        <v>9.976371780877562</v>
      </c>
      <c r="G28" s="16">
        <f t="shared" ref="G28:G91" si="4">$C$20*$F28/($F28+$D$20)</f>
        <v>3.1222269729659398</v>
      </c>
      <c r="H28" s="16">
        <f t="shared" ref="H28:H91" si="5">$C$21*$F28/($F28+$D$21)</f>
        <v>4.9980270970578777</v>
      </c>
      <c r="I28" s="16">
        <f t="shared" ref="I28:I91" si="6">$C$22*$F28/($F28+$D$22)</f>
        <v>3.6355808567846997</v>
      </c>
      <c r="J28" s="16">
        <f t="shared" ref="J28:J91" si="7">C28*G28*$F$20</f>
        <v>0.32562875199705538</v>
      </c>
      <c r="K28" s="16">
        <f t="shared" ref="K28:K91" si="8">D28*H28*$F$21</f>
        <v>0.5199897376686512</v>
      </c>
      <c r="L28" s="16">
        <f t="shared" ref="L28:L91" si="9">E28*I28*$F$22</f>
        <v>0.3755522615366938</v>
      </c>
      <c r="M28" s="16">
        <f t="shared" ref="M28:M91" si="10">SUM(J28:L28)</f>
        <v>1.2211707512024004</v>
      </c>
    </row>
    <row r="29" spans="2:13" x14ac:dyDescent="0.2">
      <c r="B29" s="16">
        <f t="shared" ref="B29:B92" si="11">B28+$F$16</f>
        <v>0.03</v>
      </c>
      <c r="C29" s="16">
        <f t="shared" si="0"/>
        <v>0.10650709768475788</v>
      </c>
      <c r="D29" s="16">
        <f t="shared" si="1"/>
        <v>0.1061177267008821</v>
      </c>
      <c r="E29" s="16">
        <f t="shared" si="2"/>
        <v>0.10498864898611553</v>
      </c>
      <c r="F29" s="16">
        <f t="shared" si="3"/>
        <v>9.9643963555567616</v>
      </c>
      <c r="G29" s="16">
        <f t="shared" si="4"/>
        <v>3.1208183928885078</v>
      </c>
      <c r="H29" s="16">
        <f t="shared" si="5"/>
        <v>4.9970242005208476</v>
      </c>
      <c r="I29" s="16">
        <f t="shared" si="6"/>
        <v>3.63518283448657</v>
      </c>
      <c r="J29" s="16">
        <f t="shared" si="7"/>
        <v>0.3323893094277654</v>
      </c>
      <c r="K29" s="16">
        <f t="shared" si="8"/>
        <v>0.53027284842856515</v>
      </c>
      <c r="L29" s="16">
        <f t="shared" si="9"/>
        <v>0.38165293461026301</v>
      </c>
      <c r="M29" s="16">
        <f t="shared" si="10"/>
        <v>1.2443150924665936</v>
      </c>
    </row>
    <row r="30" spans="2:13" x14ac:dyDescent="0.2">
      <c r="B30" s="16">
        <f t="shared" si="11"/>
        <v>0.04</v>
      </c>
      <c r="C30" s="16">
        <f t="shared" si="0"/>
        <v>0.10876591980218796</v>
      </c>
      <c r="D30" s="16">
        <f t="shared" si="1"/>
        <v>0.10823692338414129</v>
      </c>
      <c r="E30" s="16">
        <f t="shared" si="2"/>
        <v>0.10670540535249584</v>
      </c>
      <c r="F30" s="16">
        <f t="shared" si="3"/>
        <v>9.9523092410765273</v>
      </c>
      <c r="G30" s="16">
        <f t="shared" si="4"/>
        <v>3.1193945311220985</v>
      </c>
      <c r="H30" s="16">
        <f t="shared" si="5"/>
        <v>4.9960099125648814</v>
      </c>
      <c r="I30" s="16">
        <f t="shared" si="6"/>
        <v>3.6347802173994466</v>
      </c>
      <c r="J30" s="16">
        <f t="shared" si="7"/>
        <v>0.33928381540340985</v>
      </c>
      <c r="K30" s="16">
        <f t="shared" si="8"/>
        <v>0.54075274213269542</v>
      </c>
      <c r="L30" s="16">
        <f t="shared" si="9"/>
        <v>0.38785069646484088</v>
      </c>
      <c r="M30" s="16">
        <f t="shared" si="10"/>
        <v>1.2678872540009463</v>
      </c>
    </row>
    <row r="31" spans="2:13" x14ac:dyDescent="0.2">
      <c r="B31" s="16">
        <f t="shared" si="11"/>
        <v>0.05</v>
      </c>
      <c r="C31" s="16">
        <f t="shared" si="0"/>
        <v>0.11107109875820018</v>
      </c>
      <c r="D31" s="16">
        <f t="shared" si="1"/>
        <v>0.110397343103944</v>
      </c>
      <c r="E31" s="16">
        <f t="shared" si="2"/>
        <v>0.10844980421009433</v>
      </c>
      <c r="F31" s="16">
        <f t="shared" si="3"/>
        <v>9.9401072761257527</v>
      </c>
      <c r="G31" s="16">
        <f t="shared" si="4"/>
        <v>3.1179549497177845</v>
      </c>
      <c r="H31" s="16">
        <f t="shared" si="5"/>
        <v>4.9949839040396231</v>
      </c>
      <c r="I31" s="16">
        <f t="shared" si="6"/>
        <v>3.634372872309116</v>
      </c>
      <c r="J31" s="16">
        <f t="shared" si="7"/>
        <v>0.34631468214372313</v>
      </c>
      <c r="K31" s="16">
        <f t="shared" si="8"/>
        <v>0.55143295185293995</v>
      </c>
      <c r="L31" s="16">
        <f t="shared" si="9"/>
        <v>0.39414702642840177</v>
      </c>
      <c r="M31" s="16">
        <f t="shared" si="10"/>
        <v>1.2918946604250647</v>
      </c>
    </row>
    <row r="32" spans="2:13" x14ac:dyDescent="0.2">
      <c r="B32" s="16">
        <f t="shared" si="11"/>
        <v>6.0000000000000005E-2</v>
      </c>
      <c r="C32" s="16">
        <f t="shared" si="0"/>
        <v>0.11342353459205541</v>
      </c>
      <c r="D32" s="16">
        <f t="shared" si="1"/>
        <v>0.11259975232935508</v>
      </c>
      <c r="E32" s="16">
        <f t="shared" si="2"/>
        <v>0.11022227839017645</v>
      </c>
      <c r="F32" s="16">
        <f t="shared" si="3"/>
        <v>9.9277872567602454</v>
      </c>
      <c r="G32" s="16">
        <f t="shared" si="4"/>
        <v>3.116499202532538</v>
      </c>
      <c r="H32" s="16">
        <f t="shared" si="5"/>
        <v>4.9939458390994664</v>
      </c>
      <c r="I32" s="16">
        <f t="shared" si="6"/>
        <v>3.6339606632142765</v>
      </c>
      <c r="J32" s="16">
        <f t="shared" si="7"/>
        <v>0.35348435510456244</v>
      </c>
      <c r="K32" s="16">
        <f t="shared" si="8"/>
        <v>0.56231706462881326</v>
      </c>
      <c r="L32" s="16">
        <f t="shared" si="9"/>
        <v>0.40054342387975422</v>
      </c>
      <c r="M32" s="16">
        <f t="shared" si="10"/>
        <v>1.31634484361313</v>
      </c>
    </row>
    <row r="33" spans="2:13" x14ac:dyDescent="0.2">
      <c r="B33" s="16">
        <f t="shared" si="11"/>
        <v>7.0000000000000007E-2</v>
      </c>
      <c r="C33" s="16">
        <f t="shared" si="0"/>
        <v>0.11582414279718048</v>
      </c>
      <c r="D33" s="16">
        <f t="shared" si="1"/>
        <v>0.11484493040576256</v>
      </c>
      <c r="E33" s="16">
        <f t="shared" si="2"/>
        <v>0.11202326706117047</v>
      </c>
      <c r="F33" s="16">
        <f t="shared" si="3"/>
        <v>9.9153459357565108</v>
      </c>
      <c r="G33" s="16">
        <f t="shared" si="4"/>
        <v>3.1150268350372494</v>
      </c>
      <c r="H33" s="16">
        <f t="shared" si="5"/>
        <v>4.9928953750314999</v>
      </c>
      <c r="I33" s="16">
        <f t="shared" si="6"/>
        <v>3.6335434512527183</v>
      </c>
      <c r="J33" s="16">
        <f t="shared" si="7"/>
        <v>0.36079531295840356</v>
      </c>
      <c r="K33" s="16">
        <f t="shared" si="8"/>
        <v>0.57340872186874636</v>
      </c>
      <c r="L33" s="16">
        <f t="shared" si="9"/>
        <v>0.40704140841805031</v>
      </c>
      <c r="M33" s="16">
        <f t="shared" si="10"/>
        <v>1.3412454432452001</v>
      </c>
    </row>
    <row r="34" spans="2:13" x14ac:dyDescent="0.2">
      <c r="B34" s="16">
        <f t="shared" si="11"/>
        <v>0.08</v>
      </c>
      <c r="C34" s="16">
        <f t="shared" si="0"/>
        <v>0.11827385449879271</v>
      </c>
      <c r="D34" s="16">
        <f t="shared" si="1"/>
        <v>0.11713366971227715</v>
      </c>
      <c r="E34" s="16">
        <f t="shared" si="2"/>
        <v>0.11385321580412756</v>
      </c>
      <c r="F34" s="16">
        <f t="shared" si="3"/>
        <v>9.9027800219664943</v>
      </c>
      <c r="G34" s="16">
        <f t="shared" si="4"/>
        <v>3.1135373841201961</v>
      </c>
      <c r="H34" s="16">
        <f t="shared" si="5"/>
        <v>4.9918321620785999</v>
      </c>
      <c r="I34" s="16">
        <f t="shared" si="6"/>
        <v>3.6331210946253196</v>
      </c>
      <c r="J34" s="16">
        <f t="shared" si="7"/>
        <v>0.36825006754598377</v>
      </c>
      <c r="K34" s="16">
        <f t="shared" si="8"/>
        <v>0.58471161973203711</v>
      </c>
      <c r="L34" s="16">
        <f t="shared" si="9"/>
        <v>0.41364252002890467</v>
      </c>
      <c r="M34" s="16">
        <f t="shared" si="10"/>
        <v>1.3666042073069256</v>
      </c>
    </row>
    <row r="35" spans="2:13" x14ac:dyDescent="0.2">
      <c r="B35" s="16">
        <f t="shared" si="11"/>
        <v>0.09</v>
      </c>
      <c r="C35" s="16">
        <f t="shared" si="0"/>
        <v>0.12077361662926463</v>
      </c>
      <c r="D35" s="16">
        <f t="shared" si="1"/>
        <v>0.1194667758182292</v>
      </c>
      <c r="E35" s="16">
        <f t="shared" si="2"/>
        <v>0.11571257668833405</v>
      </c>
      <c r="F35" s="16">
        <f t="shared" si="3"/>
        <v>9.8900861796737605</v>
      </c>
      <c r="G35" s="16">
        <f t="shared" si="4"/>
        <v>3.1120303778858465</v>
      </c>
      <c r="H35" s="16">
        <f t="shared" si="5"/>
        <v>4.9907558432575421</v>
      </c>
      <c r="I35" s="16">
        <f t="shared" si="6"/>
        <v>3.6326934485177942</v>
      </c>
      <c r="J35" s="16">
        <f t="shared" si="7"/>
        <v>0.37585116379741074</v>
      </c>
      <c r="K35" s="16">
        <f t="shared" si="8"/>
        <v>0.59622950948996623</v>
      </c>
      <c r="L35" s="16">
        <f t="shared" si="9"/>
        <v>0.42034831924682398</v>
      </c>
      <c r="M35" s="16">
        <f t="shared" si="10"/>
        <v>1.392428992534201</v>
      </c>
    </row>
    <row r="36" spans="2:13" x14ac:dyDescent="0.2">
      <c r="B36" s="16">
        <f t="shared" si="11"/>
        <v>9.9999999999999992E-2</v>
      </c>
      <c r="C36" s="16">
        <f t="shared" si="0"/>
        <v>0.12332439210094609</v>
      </c>
      <c r="D36" s="16">
        <f t="shared" si="1"/>
        <v>0.12184506763858199</v>
      </c>
      <c r="E36" s="16">
        <f t="shared" si="2"/>
        <v>0.11760180834703561</v>
      </c>
      <c r="F36" s="16">
        <f t="shared" si="3"/>
        <v>9.8772610279516808</v>
      </c>
      <c r="G36" s="16">
        <f t="shared" si="4"/>
        <v>3.1105053354488885</v>
      </c>
      <c r="H36" s="16">
        <f t="shared" si="5"/>
        <v>4.9896660541719617</v>
      </c>
      <c r="I36" s="16">
        <f t="shared" si="6"/>
        <v>3.632260365020104</v>
      </c>
      <c r="J36" s="16">
        <f t="shared" si="7"/>
        <v>0.38360117962098356</v>
      </c>
      <c r="K36" s="16">
        <f t="shared" si="8"/>
        <v>0.60796619786451922</v>
      </c>
      <c r="L36" s="16">
        <f t="shared" si="9"/>
        <v>0.42716038731362788</v>
      </c>
      <c r="M36" s="16">
        <f t="shared" si="10"/>
        <v>1.4187277647991305</v>
      </c>
    </row>
    <row r="37" spans="2:13" x14ac:dyDescent="0.2">
      <c r="B37" s="16">
        <f t="shared" si="11"/>
        <v>0.10999999999999999</v>
      </c>
      <c r="C37" s="16">
        <f t="shared" si="0"/>
        <v>0.12592715997614645</v>
      </c>
      <c r="D37" s="16">
        <f t="shared" si="1"/>
        <v>0.12426937758806973</v>
      </c>
      <c r="E37" s="16">
        <f t="shared" si="2"/>
        <v>0.11952137605323118</v>
      </c>
      <c r="F37" s="16">
        <f t="shared" si="3"/>
        <v>9.8643011400241729</v>
      </c>
      <c r="G37" s="16">
        <f t="shared" si="4"/>
        <v>3.1089617667233536</v>
      </c>
      <c r="H37" s="16">
        <f t="shared" si="5"/>
        <v>4.9885624228199967</v>
      </c>
      <c r="I37" s="16">
        <f t="shared" si="6"/>
        <v>3.6318216930434697</v>
      </c>
      <c r="J37" s="16">
        <f t="shared" si="7"/>
        <v>0.39150272575789463</v>
      </c>
      <c r="K37" s="16">
        <f t="shared" si="8"/>
        <v>0.61992554734307415</v>
      </c>
      <c r="L37" s="16">
        <f t="shared" si="9"/>
        <v>0.4340803263325313</v>
      </c>
      <c r="M37" s="16">
        <f t="shared" si="10"/>
        <v>1.4455085994335</v>
      </c>
    </row>
    <row r="38" spans="2:13" x14ac:dyDescent="0.2">
      <c r="B38" s="16">
        <f t="shared" si="11"/>
        <v>0.11999999999999998</v>
      </c>
      <c r="C38" s="16">
        <f t="shared" si="0"/>
        <v>0.12858291563396393</v>
      </c>
      <c r="D38" s="16">
        <f t="shared" si="1"/>
        <v>0.12674055173385837</v>
      </c>
      <c r="E38" s="16">
        <f t="shared" si="2"/>
        <v>0.12147175179549187</v>
      </c>
      <c r="F38" s="16">
        <f t="shared" si="3"/>
        <v>9.8512030426295958</v>
      </c>
      <c r="G38" s="16">
        <f t="shared" si="4"/>
        <v>3.107399172206728</v>
      </c>
      <c r="H38" s="16">
        <f t="shared" si="5"/>
        <v>4.9874445693964429</v>
      </c>
      <c r="I38" s="16">
        <f t="shared" si="6"/>
        <v>3.6313772782348868</v>
      </c>
      <c r="J38" s="16">
        <f t="shared" si="7"/>
        <v>0.39955844560090703</v>
      </c>
      <c r="K38" s="16">
        <f t="shared" si="8"/>
        <v>0.63211147646734089</v>
      </c>
      <c r="L38" s="16">
        <f t="shared" si="9"/>
        <v>0.441109759417537</v>
      </c>
      <c r="M38" s="16">
        <f t="shared" si="10"/>
        <v>1.472779681485785</v>
      </c>
    </row>
    <row r="39" spans="2:13" x14ac:dyDescent="0.2">
      <c r="B39" s="16">
        <f t="shared" si="11"/>
        <v>0.12999999999999998</v>
      </c>
      <c r="C39" s="16">
        <f t="shared" si="0"/>
        <v>0.13129267093363337</v>
      </c>
      <c r="D39" s="16">
        <f t="shared" si="1"/>
        <v>0.12925944994651603</v>
      </c>
      <c r="E39" s="16">
        <f t="shared" si="2"/>
        <v>0.1234534143537574</v>
      </c>
      <c r="F39" s="16">
        <f t="shared" si="3"/>
        <v>9.8379632153884415</v>
      </c>
      <c r="G39" s="16">
        <f t="shared" si="4"/>
        <v>3.1058170427589151</v>
      </c>
      <c r="H39" s="16">
        <f t="shared" si="5"/>
        <v>4.9863121060892537</v>
      </c>
      <c r="I39" s="16">
        <f t="shared" si="6"/>
        <v>3.6309269628890655</v>
      </c>
      <c r="J39" s="16">
        <f t="shared" si="7"/>
        <v>0.40777101497501655</v>
      </c>
      <c r="K39" s="16">
        <f t="shared" si="8"/>
        <v>0.64452796009475077</v>
      </c>
      <c r="L39" s="16">
        <f t="shared" si="9"/>
        <v>0.44825033083777371</v>
      </c>
      <c r="M39" s="16">
        <f t="shared" si="10"/>
        <v>1.500549305907541</v>
      </c>
    </row>
    <row r="40" spans="2:13" x14ac:dyDescent="0.2">
      <c r="B40" s="16">
        <f t="shared" si="11"/>
        <v>0.13999999999999999</v>
      </c>
      <c r="C40" s="16">
        <f t="shared" si="0"/>
        <v>0.1340574543740472</v>
      </c>
      <c r="D40" s="16">
        <f t="shared" si="1"/>
        <v>0.13182694604906806</v>
      </c>
      <c r="E40" s="16">
        <f t="shared" si="2"/>
        <v>0.12546684937505997</v>
      </c>
      <c r="F40" s="16">
        <f t="shared" si="3"/>
        <v>9.824578090175482</v>
      </c>
      <c r="G40" s="16">
        <f t="shared" si="4"/>
        <v>3.1042148593759236</v>
      </c>
      <c r="H40" s="16">
        <f t="shared" si="5"/>
        <v>4.9851646368701923</v>
      </c>
      <c r="I40" s="16">
        <f t="shared" si="6"/>
        <v>3.6304705858577111</v>
      </c>
      <c r="J40" s="16">
        <f t="shared" si="7"/>
        <v>0.4161431418780272</v>
      </c>
      <c r="K40" s="16">
        <f t="shared" si="8"/>
        <v>0.65717902963040875</v>
      </c>
      <c r="L40" s="16">
        <f t="shared" si="9"/>
        <v>0.45550370615639518</v>
      </c>
      <c r="M40" s="16">
        <f t="shared" si="10"/>
        <v>1.5288258776648311</v>
      </c>
    </row>
    <row r="41" spans="2:13" x14ac:dyDescent="0.2">
      <c r="B41" s="16">
        <f t="shared" si="11"/>
        <v>0.15</v>
      </c>
      <c r="C41" s="16">
        <f t="shared" si="0"/>
        <v>0.136878311249087</v>
      </c>
      <c r="D41" s="16">
        <f t="shared" si="1"/>
        <v>0.13444392796390009</v>
      </c>
      <c r="E41" s="16">
        <f t="shared" si="2"/>
        <v>0.12751254944912271</v>
      </c>
      <c r="F41" s="16">
        <f t="shared" si="3"/>
        <v>9.8110440504970793</v>
      </c>
      <c r="G41" s="16">
        <f t="shared" si="4"/>
        <v>3.1025920929581603</v>
      </c>
      <c r="H41" s="16">
        <f t="shared" si="5"/>
        <v>4.9840017572794535</v>
      </c>
      <c r="I41" s="16">
        <f t="shared" si="6"/>
        <v>3.6300079824560436</v>
      </c>
      <c r="J41" s="16">
        <f t="shared" si="7"/>
        <v>0.42467756617888336</v>
      </c>
      <c r="K41" s="16">
        <f t="shared" si="8"/>
        <v>0.67006877322763025</v>
      </c>
      <c r="L41" s="16">
        <f t="shared" si="9"/>
        <v>0.46287157236363646</v>
      </c>
      <c r="M41" s="16">
        <f t="shared" si="10"/>
        <v>1.5576179117701501</v>
      </c>
    </row>
    <row r="42" spans="2:13" x14ac:dyDescent="0.2">
      <c r="B42" s="16">
        <f t="shared" si="11"/>
        <v>0.16</v>
      </c>
      <c r="C42" s="16">
        <f t="shared" si="0"/>
        <v>0.13975630379838497</v>
      </c>
      <c r="D42" s="16">
        <f t="shared" si="1"/>
        <v>0.1371112978572594</v>
      </c>
      <c r="E42" s="16">
        <f t="shared" si="2"/>
        <v>0.12959101418377664</v>
      </c>
      <c r="F42" s="16">
        <f t="shared" si="3"/>
        <v>9.7973574308744062</v>
      </c>
      <c r="G42" s="16">
        <f t="shared" si="4"/>
        <v>3.100948204073176</v>
      </c>
      <c r="H42" s="16">
        <f t="shared" si="5"/>
        <v>4.982823054204049</v>
      </c>
      <c r="I42" s="16">
        <f t="shared" si="6"/>
        <v>3.6295389843664676</v>
      </c>
      <c r="J42" s="16">
        <f t="shared" si="7"/>
        <v>0.43337705927150705</v>
      </c>
      <c r="K42" s="16">
        <f t="shared" si="8"/>
        <v>0.68320133595499033</v>
      </c>
      <c r="L42" s="16">
        <f t="shared" si="9"/>
        <v>0.47035563800360514</v>
      </c>
      <c r="M42" s="16">
        <f t="shared" si="10"/>
        <v>1.5869340332301025</v>
      </c>
    </row>
    <row r="43" spans="2:13" x14ac:dyDescent="0.2">
      <c r="B43" s="16">
        <f t="shared" si="11"/>
        <v>0.17</v>
      </c>
      <c r="C43" s="16">
        <f t="shared" si="0"/>
        <v>0.1426925113531162</v>
      </c>
      <c r="D43" s="16">
        <f t="shared" si="1"/>
        <v>0.13982997228109151</v>
      </c>
      <c r="E43" s="16">
        <f t="shared" si="2"/>
        <v>0.13170275028013714</v>
      </c>
      <c r="F43" s="16">
        <f t="shared" si="3"/>
        <v>9.7835145162333603</v>
      </c>
      <c r="G43" s="16">
        <f t="shared" si="4"/>
        <v>3.0992826427127511</v>
      </c>
      <c r="H43" s="16">
        <f t="shared" si="5"/>
        <v>4.9816281056497704</v>
      </c>
      <c r="I43" s="16">
        <f t="shared" si="6"/>
        <v>3.629063419539293</v>
      </c>
      <c r="J43" s="16">
        <f t="shared" si="7"/>
        <v>0.44224442368180522</v>
      </c>
      <c r="K43" s="16">
        <f t="shared" si="8"/>
        <v>0.69658091992771376</v>
      </c>
      <c r="L43" s="16">
        <f t="shared" si="9"/>
        <v>0.47795763329436408</v>
      </c>
      <c r="M43" s="16">
        <f t="shared" si="10"/>
        <v>1.6167829769038831</v>
      </c>
    </row>
    <row r="44" spans="2:13" x14ac:dyDescent="0.2">
      <c r="B44" s="16">
        <f t="shared" si="11"/>
        <v>0.18000000000000002</v>
      </c>
      <c r="C44" s="16">
        <f t="shared" si="0"/>
        <v>0.14568803047640308</v>
      </c>
      <c r="D44" s="16">
        <f t="shared" si="1"/>
        <v>0.14260088231193591</v>
      </c>
      <c r="E44" s="16">
        <f t="shared" si="2"/>
        <v>0.13384827160747803</v>
      </c>
      <c r="F44" s="16">
        <f t="shared" si="3"/>
        <v>9.7695115413019877</v>
      </c>
      <c r="G44" s="16">
        <f t="shared" si="4"/>
        <v>3.0975948480441589</v>
      </c>
      <c r="H44" s="16">
        <f t="shared" si="5"/>
        <v>4.9804164805065039</v>
      </c>
      <c r="I44" s="16">
        <f t="shared" si="6"/>
        <v>3.6285811120903988</v>
      </c>
      <c r="J44" s="16">
        <f t="shared" si="7"/>
        <v>0.45128249262540659</v>
      </c>
      <c r="K44" s="16">
        <f t="shared" si="8"/>
        <v>0.71021178440113397</v>
      </c>
      <c r="L44" s="16">
        <f t="shared" si="9"/>
        <v>0.48567931024084038</v>
      </c>
      <c r="M44" s="16">
        <f t="shared" si="10"/>
        <v>1.6471735872673809</v>
      </c>
    </row>
    <row r="45" spans="2:13" x14ac:dyDescent="0.2">
      <c r="B45" s="16">
        <f t="shared" si="11"/>
        <v>0.19000000000000003</v>
      </c>
      <c r="C45" s="16">
        <f t="shared" si="0"/>
        <v>0.14874397509789311</v>
      </c>
      <c r="D45" s="16">
        <f t="shared" si="1"/>
        <v>0.14542497368658916</v>
      </c>
      <c r="E45" s="16">
        <f t="shared" si="2"/>
        <v>0.13602809927773687</v>
      </c>
      <c r="F45" s="16">
        <f t="shared" si="3"/>
        <v>9.7553446900162939</v>
      </c>
      <c r="G45" s="16">
        <f t="shared" si="4"/>
        <v>3.0958842481554765</v>
      </c>
      <c r="H45" s="16">
        <f t="shared" si="5"/>
        <v>4.9791877383066883</v>
      </c>
      <c r="I45" s="16">
        <f t="shared" si="6"/>
        <v>3.6280918821957404</v>
      </c>
      <c r="J45" s="16">
        <f t="shared" si="7"/>
        <v>0.46049412951359775</v>
      </c>
      <c r="K45" s="16">
        <f t="shared" si="8"/>
        <v>0.72409824582383753</v>
      </c>
      <c r="L45" s="16">
        <f t="shared" si="9"/>
        <v>0.4935224427400734</v>
      </c>
      <c r="M45" s="16">
        <f t="shared" si="10"/>
        <v>1.6781148180775087</v>
      </c>
    </row>
    <row r="46" spans="2:13" x14ac:dyDescent="0.2">
      <c r="B46" s="16">
        <f t="shared" si="11"/>
        <v>0.20000000000000004</v>
      </c>
      <c r="C46" s="16">
        <f t="shared" si="0"/>
        <v>0.15186147664205016</v>
      </c>
      <c r="D46" s="16">
        <f t="shared" si="1"/>
        <v>0.14830320693422985</v>
      </c>
      <c r="E46" s="16">
        <f t="shared" si="2"/>
        <v>0.13824276171958289</v>
      </c>
      <c r="F46" s="16">
        <f t="shared" si="3"/>
        <v>9.7410100949353566</v>
      </c>
      <c r="G46" s="16">
        <f t="shared" si="4"/>
        <v>3.0941502597947985</v>
      </c>
      <c r="H46" s="16">
        <f t="shared" si="5"/>
        <v>4.9779414289766803</v>
      </c>
      <c r="I46" s="16">
        <f t="shared" si="6"/>
        <v>3.6275955459825799</v>
      </c>
      <c r="J46" s="16">
        <f t="shared" si="7"/>
        <v>0.46988222740482122</v>
      </c>
      <c r="K46" s="16">
        <f t="shared" si="8"/>
        <v>0.73824467784800452</v>
      </c>
      <c r="L46" s="16">
        <f t="shared" si="9"/>
        <v>0.50148882667828998</v>
      </c>
      <c r="M46" s="16">
        <f t="shared" si="10"/>
        <v>1.7096157319311156</v>
      </c>
    </row>
    <row r="47" spans="2:13" x14ac:dyDescent="0.2">
      <c r="B47" s="16">
        <f t="shared" si="11"/>
        <v>0.21000000000000005</v>
      </c>
      <c r="C47" s="16">
        <f t="shared" si="0"/>
        <v>0.15504168414967787</v>
      </c>
      <c r="D47" s="16">
        <f t="shared" si="1"/>
        <v>0.15123655750468301</v>
      </c>
      <c r="E47" s="16">
        <f t="shared" si="2"/>
        <v>0.14049279475197413</v>
      </c>
      <c r="F47" s="16">
        <f t="shared" si="3"/>
        <v>9.7265038366666925</v>
      </c>
      <c r="G47" s="16">
        <f t="shared" si="4"/>
        <v>3.0923922881031998</v>
      </c>
      <c r="H47" s="16">
        <f t="shared" si="5"/>
        <v>4.9766770925808137</v>
      </c>
      <c r="I47" s="16">
        <f t="shared" si="6"/>
        <v>3.6270919154173336</v>
      </c>
      <c r="J47" s="16">
        <f t="shared" si="7"/>
        <v>0.47944970839899592</v>
      </c>
      <c r="K47" s="16">
        <f t="shared" si="8"/>
        <v>0.75265551129433694</v>
      </c>
      <c r="L47" s="16">
        <f t="shared" si="9"/>
        <v>0.50958028001927214</v>
      </c>
      <c r="M47" s="16">
        <f t="shared" si="10"/>
        <v>1.741685499712605</v>
      </c>
    </row>
    <row r="48" spans="2:13" x14ac:dyDescent="0.2">
      <c r="B48" s="16">
        <f t="shared" si="11"/>
        <v>0.22000000000000006</v>
      </c>
      <c r="C48" s="16">
        <f t="shared" si="0"/>
        <v>0.15828576439217104</v>
      </c>
      <c r="D48" s="16">
        <f t="shared" si="1"/>
        <v>0.15422601589248588</v>
      </c>
      <c r="E48" s="16">
        <f t="shared" si="2"/>
        <v>0.14277874165712737</v>
      </c>
      <c r="F48" s="16">
        <f t="shared" si="3"/>
        <v>9.7118219433028994</v>
      </c>
      <c r="G48" s="16">
        <f t="shared" si="4"/>
        <v>3.0906097263412931</v>
      </c>
      <c r="H48" s="16">
        <f t="shared" si="5"/>
        <v>4.9753942590578841</v>
      </c>
      <c r="I48" s="16">
        <f t="shared" si="6"/>
        <v>3.6265807981899076</v>
      </c>
      <c r="J48" s="16">
        <f t="shared" si="7"/>
        <v>0.48919952297181013</v>
      </c>
      <c r="K48" s="16">
        <f t="shared" si="8"/>
        <v>0.7673352340688443</v>
      </c>
      <c r="L48" s="16">
        <f t="shared" si="9"/>
        <v>0.51779864288345556</v>
      </c>
      <c r="M48" s="16">
        <f t="shared" si="10"/>
        <v>1.77433339992411</v>
      </c>
    </row>
    <row r="49" spans="2:13" x14ac:dyDescent="0.2">
      <c r="B49" s="16">
        <f t="shared" si="11"/>
        <v>0.23000000000000007</v>
      </c>
      <c r="C49" s="16">
        <f t="shared" si="0"/>
        <v>0.16159490197796744</v>
      </c>
      <c r="D49" s="16">
        <f t="shared" si="1"/>
        <v>0.15727258775639974</v>
      </c>
      <c r="E49" s="16">
        <f t="shared" si="2"/>
        <v>0.14510115325281939</v>
      </c>
      <c r="F49" s="16">
        <f t="shared" si="3"/>
        <v>9.6969603898706289</v>
      </c>
      <c r="G49" s="16">
        <f t="shared" si="4"/>
        <v>3.0888019556092376</v>
      </c>
      <c r="H49" s="16">
        <f t="shared" si="5"/>
        <v>4.9740924479498281</v>
      </c>
      <c r="I49" s="16">
        <f t="shared" si="6"/>
        <v>3.6260619975944048</v>
      </c>
      <c r="J49" s="16">
        <f t="shared" si="7"/>
        <v>0.49913464924602891</v>
      </c>
      <c r="K49" s="16">
        <f t="shared" si="8"/>
        <v>0.78228839102863457</v>
      </c>
      <c r="L49" s="16">
        <f t="shared" si="9"/>
        <v>0.52614577761717019</v>
      </c>
      <c r="M49" s="16">
        <f t="shared" si="10"/>
        <v>1.8075688178918337</v>
      </c>
    </row>
    <row r="50" spans="2:13" x14ac:dyDescent="0.2">
      <c r="B50" s="16">
        <f t="shared" si="11"/>
        <v>0.24000000000000007</v>
      </c>
      <c r="C50" s="16">
        <f t="shared" si="0"/>
        <v>0.16497029945064806</v>
      </c>
      <c r="D50" s="16">
        <f t="shared" si="1"/>
        <v>0.16037729403399409</v>
      </c>
      <c r="E50" s="16">
        <f t="shared" si="2"/>
        <v>0.14746058796393471</v>
      </c>
      <c r="F50" s="16">
        <f t="shared" si="3"/>
        <v>9.681915097793004</v>
      </c>
      <c r="G50" s="16">
        <f t="shared" si="4"/>
        <v>3.0869683445600304</v>
      </c>
      <c r="H50" s="16">
        <f t="shared" si="5"/>
        <v>4.9727711681223328</v>
      </c>
      <c r="I50" s="16">
        <f t="shared" si="6"/>
        <v>3.6255353124060643</v>
      </c>
      <c r="J50" s="16">
        <f t="shared" si="7"/>
        <v>0.50925809219673956</v>
      </c>
      <c r="K50" s="16">
        <f t="shared" si="8"/>
        <v>0.79751958379372356</v>
      </c>
      <c r="L50" s="16">
        <f t="shared" si="9"/>
        <v>0.53462356885140594</v>
      </c>
      <c r="M50" s="16">
        <f t="shared" si="10"/>
        <v>1.8414012448418688</v>
      </c>
    </row>
    <row r="51" spans="2:13" x14ac:dyDescent="0.2">
      <c r="B51" s="16">
        <f t="shared" si="11"/>
        <v>0.25000000000000006</v>
      </c>
      <c r="C51" s="16">
        <f t="shared" si="0"/>
        <v>0.16841317737810899</v>
      </c>
      <c r="D51" s="16">
        <f t="shared" si="1"/>
        <v>0.16354117105091151</v>
      </c>
      <c r="E51" s="16">
        <f t="shared" si="2"/>
        <v>0.14985761189317007</v>
      </c>
      <c r="F51" s="16">
        <f t="shared" si="3"/>
        <v>9.6666819343666557</v>
      </c>
      <c r="G51" s="16">
        <f t="shared" si="4"/>
        <v>3.0851082491059212</v>
      </c>
      <c r="H51" s="16">
        <f t="shared" si="5"/>
        <v>4.971429917477094</v>
      </c>
      <c r="I51" s="16">
        <f t="shared" si="6"/>
        <v>3.6250005367543094</v>
      </c>
      <c r="J51" s="16">
        <f t="shared" si="7"/>
        <v>0.5195728827873427</v>
      </c>
      <c r="K51" s="16">
        <f t="shared" si="8"/>
        <v>0.81303347050174035</v>
      </c>
      <c r="L51" s="16">
        <f t="shared" si="9"/>
        <v>0.54323392354946043</v>
      </c>
      <c r="M51" s="16">
        <f t="shared" si="10"/>
        <v>1.8758402768385434</v>
      </c>
    </row>
    <row r="52" spans="2:13" x14ac:dyDescent="0.2">
      <c r="B52" s="16">
        <f t="shared" si="11"/>
        <v>0.26000000000000006</v>
      </c>
      <c r="C52" s="16">
        <f t="shared" si="0"/>
        <v>0.17192477443220133</v>
      </c>
      <c r="D52" s="16">
        <f t="shared" si="1"/>
        <v>0.16676527062440158</v>
      </c>
      <c r="E52" s="16">
        <f t="shared" si="2"/>
        <v>0.15229279889080127</v>
      </c>
      <c r="F52" s="16">
        <f t="shared" si="3"/>
        <v>9.6512567122546038</v>
      </c>
      <c r="G52" s="16">
        <f t="shared" si="4"/>
        <v>3.0832210121177916</v>
      </c>
      <c r="H52" s="16">
        <f t="shared" si="5"/>
        <v>4.9700681826554733</v>
      </c>
      <c r="I52" s="16">
        <f t="shared" si="6"/>
        <v>3.6244574599917514</v>
      </c>
      <c r="J52" s="16">
        <f t="shared" si="7"/>
        <v>0.53008207703297483</v>
      </c>
      <c r="K52" s="16">
        <f t="shared" si="8"/>
        <v>0.82883476550226776</v>
      </c>
      <c r="L52" s="16">
        <f t="shared" si="9"/>
        <v>0.55197877104278814</v>
      </c>
      <c r="M52" s="16">
        <f t="shared" si="10"/>
        <v>1.9108956135780308</v>
      </c>
    </row>
    <row r="53" spans="2:13" x14ac:dyDescent="0.2">
      <c r="B53" s="16">
        <f t="shared" si="11"/>
        <v>0.27000000000000007</v>
      </c>
      <c r="C53" s="16">
        <f t="shared" si="0"/>
        <v>0.17550634745820906</v>
      </c>
      <c r="D53" s="16">
        <f t="shared" si="1"/>
        <v>0.1700506601606922</v>
      </c>
      <c r="E53" s="16">
        <f t="shared" si="2"/>
        <v>0.15476673062341312</v>
      </c>
      <c r="F53" s="16">
        <f t="shared" si="3"/>
        <v>9.635635188996277</v>
      </c>
      <c r="G53" s="16">
        <f t="shared" si="4"/>
        <v>3.0813059631173294</v>
      </c>
      <c r="H53" s="16">
        <f t="shared" si="5"/>
        <v>4.9686854387332202</v>
      </c>
      <c r="I53" s="16">
        <f t="shared" si="6"/>
        <v>3.6239058665590154</v>
      </c>
      <c r="J53" s="16">
        <f t="shared" si="7"/>
        <v>0.54078875498792156</v>
      </c>
      <c r="K53" s="16">
        <f t="shared" si="8"/>
        <v>0.84492823898740266</v>
      </c>
      <c r="L53" s="16">
        <f t="shared" si="9"/>
        <v>0.56086006305434566</v>
      </c>
      <c r="M53" s="16">
        <f t="shared" si="10"/>
        <v>1.9465770570296699</v>
      </c>
    </row>
    <row r="54" spans="2:13" x14ac:dyDescent="0.2">
      <c r="B54" s="16">
        <f t="shared" si="11"/>
        <v>0.28000000000000008</v>
      </c>
      <c r="C54" s="16">
        <f t="shared" si="0"/>
        <v>0.17915917153350619</v>
      </c>
      <c r="D54" s="16">
        <f t="shared" si="1"/>
        <v>0.17339842274574546</v>
      </c>
      <c r="E54" s="16">
        <f t="shared" si="2"/>
        <v>0.15727999664148831</v>
      </c>
      <c r="F54" s="16">
        <f t="shared" si="3"/>
        <v>9.6198130665360182</v>
      </c>
      <c r="G54" s="16">
        <f t="shared" si="4"/>
        <v>3.0793624179618271</v>
      </c>
      <c r="H54" s="16">
        <f t="shared" si="5"/>
        <v>4.9672811489060109</v>
      </c>
      <c r="I54" s="16">
        <f t="shared" si="6"/>
        <v>3.6233455358452251</v>
      </c>
      <c r="J54" s="16">
        <f t="shared" si="7"/>
        <v>0.55169601965345538</v>
      </c>
      <c r="K54" s="16">
        <f t="shared" si="8"/>
        <v>0.86131871655497672</v>
      </c>
      <c r="L54" s="16">
        <f t="shared" si="9"/>
        <v>0.5698797737086887</v>
      </c>
      <c r="M54" s="16">
        <f t="shared" si="10"/>
        <v>1.9828945099171207</v>
      </c>
    </row>
    <row r="55" spans="2:13" x14ac:dyDescent="0.2">
      <c r="B55" s="16">
        <f t="shared" si="11"/>
        <v>0.29000000000000009</v>
      </c>
      <c r="C55" s="16">
        <f t="shared" si="0"/>
        <v>0.18288454001470569</v>
      </c>
      <c r="D55" s="16">
        <f t="shared" si="1"/>
        <v>0.17680965722892286</v>
      </c>
      <c r="E55" s="16">
        <f t="shared" si="2"/>
        <v>0.15983319444574542</v>
      </c>
      <c r="F55" s="16">
        <f t="shared" si="3"/>
        <v>9.6037859907714864</v>
      </c>
      <c r="G55" s="16">
        <f t="shared" si="4"/>
        <v>3.0773896785214281</v>
      </c>
      <c r="H55" s="16">
        <f t="shared" si="5"/>
        <v>4.9658547641654529</v>
      </c>
      <c r="I55" s="16">
        <f t="shared" si="6"/>
        <v>3.6227762420440008</v>
      </c>
      <c r="J55" s="16">
        <f t="shared" si="7"/>
        <v>0.56280699580239435</v>
      </c>
      <c r="K55" s="16">
        <f t="shared" si="8"/>
        <v>0.87801107870070727</v>
      </c>
      <c r="L55" s="16">
        <f t="shared" si="9"/>
        <v>0.57903989952804569</v>
      </c>
      <c r="M55" s="16">
        <f t="shared" si="10"/>
        <v>2.0198579740311473</v>
      </c>
    </row>
    <row r="56" spans="2:13" x14ac:dyDescent="0.2">
      <c r="B56" s="16">
        <f t="shared" si="11"/>
        <v>0.3000000000000001</v>
      </c>
      <c r="C56" s="16">
        <f t="shared" si="0"/>
        <v>0.18668376457258257</v>
      </c>
      <c r="D56" s="16">
        <f t="shared" si="1"/>
        <v>0.18028547829906225</v>
      </c>
      <c r="E56" s="16">
        <f t="shared" si="2"/>
        <v>0.16242692955211097</v>
      </c>
      <c r="F56" s="16">
        <f t="shared" si="3"/>
        <v>9.5875495511234607</v>
      </c>
      <c r="G56" s="16">
        <f t="shared" si="4"/>
        <v>3.0753870323486621</v>
      </c>
      <c r="H56" s="16">
        <f t="shared" si="5"/>
        <v>4.9644057229652541</v>
      </c>
      <c r="I56" s="16">
        <f t="shared" si="6"/>
        <v>3.6221977540047918</v>
      </c>
      <c r="J56" s="16">
        <f t="shared" si="7"/>
        <v>0.57412482871655102</v>
      </c>
      <c r="K56" s="16">
        <f t="shared" si="8"/>
        <v>0.89501026023539276</v>
      </c>
      <c r="L56" s="16">
        <f t="shared" si="9"/>
        <v>0.5883424594135509</v>
      </c>
      <c r="M56" s="16">
        <f t="shared" si="10"/>
        <v>2.0574775483654948</v>
      </c>
    </row>
    <row r="57" spans="2:13" x14ac:dyDescent="0.2">
      <c r="B57" s="16">
        <f t="shared" si="11"/>
        <v>0.31000000000000011</v>
      </c>
      <c r="C57" s="16">
        <f t="shared" si="0"/>
        <v>0.19055817521402224</v>
      </c>
      <c r="D57" s="16">
        <f t="shared" si="1"/>
        <v>0.18382701655244429</v>
      </c>
      <c r="E57" s="16">
        <f t="shared" si="2"/>
        <v>0.16506181555520424</v>
      </c>
      <c r="F57" s="16">
        <f t="shared" si="3"/>
        <v>9.5710992801285713</v>
      </c>
      <c r="G57" s="16">
        <f t="shared" si="4"/>
        <v>3.0733537523400667</v>
      </c>
      <c r="H57" s="16">
        <f t="shared" si="5"/>
        <v>4.9629334508772223</v>
      </c>
      <c r="I57" s="16">
        <f t="shared" si="6"/>
        <v>3.6216098350793891</v>
      </c>
      <c r="J57" s="16">
        <f t="shared" si="7"/>
        <v>0.58565268283309113</v>
      </c>
      <c r="K57" s="16">
        <f t="shared" si="8"/>
        <v>0.91232124962308658</v>
      </c>
      <c r="L57" s="16">
        <f t="shared" si="9"/>
        <v>0.59778949461078779</v>
      </c>
      <c r="M57" s="16">
        <f t="shared" si="10"/>
        <v>2.0957634270669656</v>
      </c>
    </row>
    <row r="58" spans="2:13" x14ac:dyDescent="0.2">
      <c r="B58" s="16">
        <f t="shared" si="11"/>
        <v>0.32000000000000012</v>
      </c>
      <c r="C58" s="16">
        <f t="shared" si="0"/>
        <v>0.19450912029021292</v>
      </c>
      <c r="D58" s="16">
        <f t="shared" si="1"/>
        <v>0.18743541855210183</v>
      </c>
      <c r="E58" s="16">
        <f t="shared" si="2"/>
        <v>0.16773847419020804</v>
      </c>
      <c r="F58" s="16">
        <f t="shared" si="3"/>
        <v>9.5544306530566168</v>
      </c>
      <c r="G58" s="16">
        <f t="shared" si="4"/>
        <v>3.0712890963897368</v>
      </c>
      <c r="H58" s="16">
        <f t="shared" si="5"/>
        <v>4.961437360236741</v>
      </c>
      <c r="I58" s="16">
        <f t="shared" si="6"/>
        <v>3.6210122429634253</v>
      </c>
      <c r="J58" s="16">
        <f t="shared" si="7"/>
        <v>0.5973937402956907</v>
      </c>
      <c r="K58" s="16">
        <f t="shared" si="8"/>
        <v>0.92994908823600875</v>
      </c>
      <c r="L58" s="16">
        <f t="shared" si="9"/>
        <v>0.6073830686587478</v>
      </c>
      <c r="M58" s="16">
        <f t="shared" si="10"/>
        <v>2.1347258971904473</v>
      </c>
    </row>
    <row r="59" spans="2:13" x14ac:dyDescent="0.2">
      <c r="B59" s="16">
        <f t="shared" si="11"/>
        <v>0.33000000000000013</v>
      </c>
      <c r="C59" s="16">
        <f t="shared" si="0"/>
        <v>0.1985379664902677</v>
      </c>
      <c r="D59" s="16">
        <f t="shared" si="1"/>
        <v>0.19111184687789887</v>
      </c>
      <c r="E59" s="16">
        <f t="shared" si="2"/>
        <v>0.17045753539299136</v>
      </c>
      <c r="F59" s="16">
        <f t="shared" si="3"/>
        <v>9.5375390875541459</v>
      </c>
      <c r="G59" s="16">
        <f t="shared" si="4"/>
        <v>3.0691923070346094</v>
      </c>
      <c r="H59" s="16">
        <f t="shared" si="5"/>
        <v>4.9599168497773745</v>
      </c>
      <c r="I59" s="16">
        <f t="shared" si="6"/>
        <v>3.6204047295326869</v>
      </c>
      <c r="J59" s="16">
        <f t="shared" si="7"/>
        <v>0.60935119940622473</v>
      </c>
      <c r="K59" s="16">
        <f t="shared" si="8"/>
        <v>0.94789886952176405</v>
      </c>
      <c r="L59" s="16">
        <f t="shared" si="9"/>
        <v>0.61712526732127126</v>
      </c>
      <c r="M59" s="16">
        <f t="shared" si="10"/>
        <v>2.1743753362492599</v>
      </c>
    </row>
    <row r="60" spans="2:13" x14ac:dyDescent="0.2">
      <c r="B60" s="16">
        <f t="shared" si="11"/>
        <v>0.34000000000000014</v>
      </c>
      <c r="C60" s="16">
        <f t="shared" si="0"/>
        <v>0.20264609881942727</v>
      </c>
      <c r="D60" s="16">
        <f t="shared" si="1"/>
        <v>0.19485748016677953</v>
      </c>
      <c r="E60" s="16">
        <f t="shared" si="2"/>
        <v>0.17321963735834425</v>
      </c>
      <c r="F60" s="16">
        <f t="shared" si="3"/>
        <v>9.5204199433161119</v>
      </c>
      <c r="G60" s="16">
        <f t="shared" si="4"/>
        <v>3.0670626110912975</v>
      </c>
      <c r="H60" s="16">
        <f t="shared" si="5"/>
        <v>4.9583713042542223</v>
      </c>
      <c r="I60" s="16">
        <f t="shared" si="6"/>
        <v>3.6197870406740464</v>
      </c>
      <c r="J60" s="16">
        <f t="shared" si="7"/>
        <v>0.62152827297257773</v>
      </c>
      <c r="K60" s="16">
        <f t="shared" si="8"/>
        <v>0.96617573807824586</v>
      </c>
      <c r="L60" s="16">
        <f t="shared" si="9"/>
        <v>0.62701819849999241</v>
      </c>
      <c r="M60" s="16">
        <f t="shared" si="10"/>
        <v>2.2147222095508159</v>
      </c>
    </row>
    <row r="61" spans="2:13" x14ac:dyDescent="0.2">
      <c r="B61" s="16">
        <f t="shared" si="11"/>
        <v>0.35000000000000014</v>
      </c>
      <c r="C61" s="16">
        <f t="shared" si="0"/>
        <v>0.20683492056095878</v>
      </c>
      <c r="D61" s="16">
        <f t="shared" si="1"/>
        <v>0.1986735131425586</v>
      </c>
      <c r="E61" s="16">
        <f t="shared" si="2"/>
        <v>0.17602542659617729</v>
      </c>
      <c r="F61" s="16">
        <f t="shared" si="3"/>
        <v>9.5030685217874424</v>
      </c>
      <c r="G61" s="16">
        <f t="shared" si="4"/>
        <v>3.0648992192842917</v>
      </c>
      <c r="H61" s="16">
        <f t="shared" si="5"/>
        <v>4.9568000940556569</v>
      </c>
      <c r="I61" s="16">
        <f t="shared" si="6"/>
        <v>3.6191589161108064</v>
      </c>
      <c r="J61" s="16">
        <f t="shared" si="7"/>
        <v>0.63392818654801109</v>
      </c>
      <c r="K61" s="16">
        <f t="shared" si="8"/>
        <v>0.98478488863140223</v>
      </c>
      <c r="L61" s="16">
        <f t="shared" si="9"/>
        <v>0.63706399212776332</v>
      </c>
      <c r="M61" s="16">
        <f t="shared" si="10"/>
        <v>2.2557770673071769</v>
      </c>
    </row>
    <row r="62" spans="2:13" x14ac:dyDescent="0.2">
      <c r="B62" s="16">
        <f t="shared" si="11"/>
        <v>0.36000000000000015</v>
      </c>
      <c r="C62" s="16">
        <f t="shared" si="0"/>
        <v>0.21110585322082931</v>
      </c>
      <c r="D62" s="16">
        <f t="shared" si="1"/>
        <v>0.20256115663459587</v>
      </c>
      <c r="E62" s="16">
        <f t="shared" si="2"/>
        <v>0.17887555798553137</v>
      </c>
      <c r="F62" s="16">
        <f t="shared" si="3"/>
        <v>9.4854800658964962</v>
      </c>
      <c r="G62" s="16">
        <f t="shared" si="4"/>
        <v>3.0627013258653393</v>
      </c>
      <c r="H62" s="16">
        <f t="shared" si="5"/>
        <v>4.9552025748030113</v>
      </c>
      <c r="I62" s="16">
        <f t="shared" si="6"/>
        <v>3.6185200892222569</v>
      </c>
      <c r="J62" s="16">
        <f t="shared" si="7"/>
        <v>0.64655417655736758</v>
      </c>
      <c r="K62" s="16">
        <f t="shared" si="8"/>
        <v>1.0037315649108256</v>
      </c>
      <c r="L62" s="16">
        <f t="shared" si="9"/>
        <v>0.6472648000414859</v>
      </c>
      <c r="M62" s="16">
        <f t="shared" si="10"/>
        <v>2.2975505415096791</v>
      </c>
    </row>
    <row r="63" spans="2:13" x14ac:dyDescent="0.2">
      <c r="B63" s="16">
        <f t="shared" si="11"/>
        <v>0.37000000000000016</v>
      </c>
      <c r="C63" s="16">
        <f t="shared" si="0"/>
        <v>0.21546033645419468</v>
      </c>
      <c r="D63" s="16">
        <f t="shared" si="1"/>
        <v>0.20652163758466624</v>
      </c>
      <c r="E63" s="16">
        <f t="shared" si="2"/>
        <v>0.18177069482623559</v>
      </c>
      <c r="F63" s="16">
        <f t="shared" si="3"/>
        <v>9.4676497598224341</v>
      </c>
      <c r="G63" s="16">
        <f t="shared" si="4"/>
        <v>3.0604681082238061</v>
      </c>
      <c r="H63" s="16">
        <f t="shared" si="5"/>
        <v>4.9535780869378581</v>
      </c>
      <c r="I63" s="16">
        <f t="shared" si="6"/>
        <v>3.6178702868572237</v>
      </c>
      <c r="J63" s="16">
        <f t="shared" si="7"/>
        <v>0.65940948830523394</v>
      </c>
      <c r="K63" s="16">
        <f t="shared" si="8"/>
        <v>1.0230210584179247</v>
      </c>
      <c r="L63" s="16">
        <f t="shared" si="9"/>
        <v>0.6576227958332298</v>
      </c>
      <c r="M63" s="16">
        <f t="shared" si="10"/>
        <v>2.3400533425563883</v>
      </c>
    </row>
    <row r="64" spans="2:13" x14ac:dyDescent="0.2">
      <c r="B64" s="16">
        <f t="shared" si="11"/>
        <v>0.38000000000000017</v>
      </c>
      <c r="C64" s="16">
        <f t="shared" si="0"/>
        <v>0.21989982797270508</v>
      </c>
      <c r="D64" s="16">
        <f t="shared" si="1"/>
        <v>0.21055619904130549</v>
      </c>
      <c r="E64" s="16">
        <f t="shared" si="2"/>
        <v>0.18471150888804316</v>
      </c>
      <c r="F64" s="16">
        <f t="shared" si="3"/>
        <v>9.4495727287986462</v>
      </c>
      <c r="G64" s="16">
        <f t="shared" si="4"/>
        <v>3.0581987264878365</v>
      </c>
      <c r="H64" s="16">
        <f t="shared" si="5"/>
        <v>4.951925955296403</v>
      </c>
      <c r="I64" s="16">
        <f t="shared" si="6"/>
        <v>3.6172092291413844</v>
      </c>
      <c r="J64" s="16">
        <f t="shared" si="7"/>
        <v>0.67249737386102104</v>
      </c>
      <c r="K64" s="16">
        <f t="shared" si="8"/>
        <v>1.0426587070811963</v>
      </c>
      <c r="L64" s="16">
        <f t="shared" si="9"/>
        <v>0.66814017467846054</v>
      </c>
      <c r="M64" s="16">
        <f t="shared" si="10"/>
        <v>2.383296255620678</v>
      </c>
    </row>
    <row r="65" spans="2:13" x14ac:dyDescent="0.2">
      <c r="B65" s="16">
        <f t="shared" si="11"/>
        <v>0.39000000000000018</v>
      </c>
      <c r="C65" s="16">
        <f t="shared" si="0"/>
        <v>0.22442580343158824</v>
      </c>
      <c r="D65" s="16">
        <f t="shared" si="1"/>
        <v>0.21466610014087828</v>
      </c>
      <c r="E65" s="16">
        <f t="shared" si="2"/>
        <v>0.18769868045706692</v>
      </c>
      <c r="F65" s="16">
        <f t="shared" si="3"/>
        <v>9.4312440389544534</v>
      </c>
      <c r="G65" s="16">
        <f t="shared" si="4"/>
        <v>3.0558923231161175</v>
      </c>
      <c r="H65" s="16">
        <f t="shared" si="5"/>
        <v>4.9502454886705785</v>
      </c>
      <c r="I65" s="16">
        <f t="shared" si="6"/>
        <v>3.6165366292781194</v>
      </c>
      <c r="J65" s="16">
        <f t="shared" si="7"/>
        <v>0.68582108981575729</v>
      </c>
      <c r="K65" s="16">
        <f t="shared" si="8"/>
        <v>1.0626498937928894</v>
      </c>
      <c r="L65" s="16">
        <f t="shared" si="9"/>
        <v>0.67881915314015162</v>
      </c>
      <c r="M65" s="16">
        <f t="shared" si="10"/>
        <v>2.4272901367487982</v>
      </c>
    </row>
    <row r="66" spans="2:13" x14ac:dyDescent="0.2">
      <c r="B66" s="16">
        <f t="shared" si="11"/>
        <v>0.40000000000000019</v>
      </c>
      <c r="C66" s="16">
        <f t="shared" si="0"/>
        <v>0.22903975629542994</v>
      </c>
      <c r="D66" s="16">
        <f t="shared" si="1"/>
        <v>0.21885261607458081</v>
      </c>
      <c r="E66" s="16">
        <f t="shared" si="2"/>
        <v>0.19073289837932711</v>
      </c>
      <c r="F66" s="16">
        <f t="shared" si="3"/>
        <v>9.4126586971974202</v>
      </c>
      <c r="G66" s="16">
        <f t="shared" si="4"/>
        <v>3.0535480224800486</v>
      </c>
      <c r="H66" s="16">
        <f t="shared" si="5"/>
        <v>4.9485359793553787</v>
      </c>
      <c r="I66" s="16">
        <f t="shared" si="6"/>
        <v>3.6158521933426471</v>
      </c>
      <c r="J66" s="16">
        <f t="shared" si="7"/>
        <v>0.69938389490522235</v>
      </c>
      <c r="K66" s="16">
        <f t="shared" si="8"/>
        <v>1.0830000448211126</v>
      </c>
      <c r="L66" s="16">
        <f t="shared" si="9"/>
        <v>0.6896619689474901</v>
      </c>
      <c r="M66" s="16">
        <f t="shared" si="10"/>
        <v>2.4720459086738247</v>
      </c>
    </row>
    <row r="67" spans="2:13" x14ac:dyDescent="0.2">
      <c r="B67" s="16">
        <f t="shared" si="11"/>
        <v>0.4100000000000002</v>
      </c>
      <c r="C67" s="16">
        <f t="shared" si="0"/>
        <v>0.23374319768152788</v>
      </c>
      <c r="D67" s="16">
        <f t="shared" si="1"/>
        <v>0.22311703804055452</v>
      </c>
      <c r="E67" s="16">
        <f t="shared" si="2"/>
        <v>0.19381486010121546</v>
      </c>
      <c r="F67" s="16">
        <f t="shared" si="3"/>
        <v>9.3938116511387086</v>
      </c>
      <c r="G67" s="16">
        <f t="shared" si="4"/>
        <v>3.0511649304361308</v>
      </c>
      <c r="H67" s="16">
        <f t="shared" si="5"/>
        <v>4.9467967026819588</v>
      </c>
      <c r="I67" s="16">
        <f t="shared" si="6"/>
        <v>3.6151556200692001</v>
      </c>
      <c r="J67" s="16">
        <f t="shared" si="7"/>
        <v>0.71318904749387779</v>
      </c>
      <c r="K67" s="16">
        <f t="shared" si="8"/>
        <v>1.1037146280911803</v>
      </c>
      <c r="L67" s="16">
        <f t="shared" si="9"/>
        <v>0.70067088074783479</v>
      </c>
      <c r="M67" s="16">
        <f t="shared" si="10"/>
        <v>2.5175745563328928</v>
      </c>
    </row>
    <row r="68" spans="2:13" x14ac:dyDescent="0.2">
      <c r="B68" s="16">
        <f t="shared" si="11"/>
        <v>0.42000000000000021</v>
      </c>
      <c r="C68" s="16">
        <f t="shared" si="0"/>
        <v>0.23853765617965136</v>
      </c>
      <c r="D68" s="16">
        <f t="shared" si="1"/>
        <v>0.22746067318024968</v>
      </c>
      <c r="E68" s="16">
        <f t="shared" si="2"/>
        <v>0.19694527170666951</v>
      </c>
      <c r="F68" s="16">
        <f t="shared" si="3"/>
        <v>9.3746977890639922</v>
      </c>
      <c r="G68" s="16">
        <f t="shared" si="4"/>
        <v>3.0487421338883833</v>
      </c>
      <c r="H68" s="16">
        <f t="shared" si="5"/>
        <v>4.9450269165359986</v>
      </c>
      <c r="I68" s="16">
        <f t="shared" si="6"/>
        <v>3.6144466006309681</v>
      </c>
      <c r="J68" s="16">
        <f t="shared" si="7"/>
        <v>0.72723980291388379</v>
      </c>
      <c r="K68" s="16">
        <f t="shared" si="8"/>
        <v>1.1247991513297326</v>
      </c>
      <c r="L68" s="16">
        <f t="shared" si="9"/>
        <v>0.71184816783051397</v>
      </c>
      <c r="M68" s="16">
        <f t="shared" si="10"/>
        <v>2.5638871220741306</v>
      </c>
    </row>
    <row r="69" spans="2:13" x14ac:dyDescent="0.2">
      <c r="B69" s="16">
        <f t="shared" si="11"/>
        <v>0.43000000000000022</v>
      </c>
      <c r="C69" s="16">
        <f t="shared" si="0"/>
        <v>0.24342467764699369</v>
      </c>
      <c r="D69" s="16">
        <f t="shared" si="1"/>
        <v>0.23188484449813951</v>
      </c>
      <c r="E69" s="16">
        <f t="shared" si="2"/>
        <v>0.20012484795084126</v>
      </c>
      <c r="F69" s="16">
        <f t="shared" si="3"/>
        <v>9.3553119399526103</v>
      </c>
      <c r="G69" s="16">
        <f t="shared" si="4"/>
        <v>3.0462787003405816</v>
      </c>
      <c r="H69" s="16">
        <f t="shared" si="5"/>
        <v>4.9432258608608439</v>
      </c>
      <c r="I69" s="16">
        <f t="shared" si="6"/>
        <v>3.6137248184125386</v>
      </c>
      <c r="J69" s="16">
        <f t="shared" si="7"/>
        <v>0.74153941065330897</v>
      </c>
      <c r="K69" s="16">
        <f t="shared" si="8"/>
        <v>1.1462591600648986</v>
      </c>
      <c r="L69" s="16">
        <f t="shared" si="9"/>
        <v>0.72319612982099069</v>
      </c>
      <c r="M69" s="16">
        <f t="shared" si="10"/>
        <v>2.610994700539198</v>
      </c>
    </row>
    <row r="70" spans="2:13" x14ac:dyDescent="0.2">
      <c r="B70" s="16">
        <f t="shared" si="11"/>
        <v>0.44000000000000022</v>
      </c>
      <c r="C70" s="16">
        <f t="shared" si="0"/>
        <v>0.24840582497705685</v>
      </c>
      <c r="D70" s="16">
        <f t="shared" si="1"/>
        <v>0.23639089076384431</v>
      </c>
      <c r="E70" s="16">
        <f t="shared" si="2"/>
        <v>0.20335431229003434</v>
      </c>
      <c r="F70" s="16">
        <f t="shared" si="3"/>
        <v>9.3356488735476919</v>
      </c>
      <c r="G70" s="16">
        <f t="shared" si="4"/>
        <v>3.0437736774381485</v>
      </c>
      <c r="H70" s="16">
        <f t="shared" si="5"/>
        <v>4.9413927571448868</v>
      </c>
      <c r="I70" s="16">
        <f t="shared" si="6"/>
        <v>3.6129899487745458</v>
      </c>
      <c r="J70" s="16">
        <f t="shared" si="7"/>
        <v>0.75609111138747342</v>
      </c>
      <c r="K70" s="16">
        <f t="shared" si="8"/>
        <v>1.1681002354754884</v>
      </c>
      <c r="L70" s="16">
        <f t="shared" si="9"/>
        <v>0.73471708634385413</v>
      </c>
      <c r="M70" s="16">
        <f t="shared" si="10"/>
        <v>2.658908433206816</v>
      </c>
    </row>
    <row r="71" spans="2:13" x14ac:dyDescent="0.2">
      <c r="B71" s="16">
        <f t="shared" si="11"/>
        <v>0.45000000000000023</v>
      </c>
      <c r="C71" s="16">
        <f t="shared" si="0"/>
        <v>0.25348267784116102</v>
      </c>
      <c r="D71" s="16">
        <f t="shared" si="1"/>
        <v>0.24098016639568387</v>
      </c>
      <c r="E71" s="16">
        <f t="shared" si="2"/>
        <v>0.20663439690767219</v>
      </c>
      <c r="F71" s="16">
        <f t="shared" si="3"/>
        <v>9.3157033004801466</v>
      </c>
      <c r="G71" s="16">
        <f t="shared" si="4"/>
        <v>3.0412260924994867</v>
      </c>
      <c r="H71" s="16">
        <f t="shared" si="5"/>
        <v>4.939526807892638</v>
      </c>
      <c r="I71" s="16">
        <f t="shared" si="6"/>
        <v>3.6122416588102317</v>
      </c>
      <c r="J71" s="16">
        <f t="shared" si="7"/>
        <v>0.77089813384718031</v>
      </c>
      <c r="K71" s="16">
        <f t="shared" si="8"/>
        <v>1.1903279920819092</v>
      </c>
      <c r="L71" s="16">
        <f t="shared" si="9"/>
        <v>0.74641337665302154</v>
      </c>
      <c r="M71" s="16">
        <f t="shared" si="10"/>
        <v>2.7076395025821109</v>
      </c>
    </row>
    <row r="72" spans="2:13" x14ac:dyDescent="0.2">
      <c r="B72" s="16">
        <f t="shared" si="11"/>
        <v>0.46000000000000024</v>
      </c>
      <c r="C72" s="16">
        <f t="shared" si="0"/>
        <v>0.25865683240122123</v>
      </c>
      <c r="D72" s="16">
        <f t="shared" si="1"/>
        <v>0.24565404132463245</v>
      </c>
      <c r="E72" s="16">
        <f t="shared" si="2"/>
        <v>0.20996584273604896</v>
      </c>
      <c r="F72" s="16">
        <f t="shared" si="3"/>
        <v>9.2954698724495248</v>
      </c>
      <c r="G72" s="16">
        <f t="shared" si="4"/>
        <v>3.0386349520365803</v>
      </c>
      <c r="H72" s="16">
        <f t="shared" si="5"/>
        <v>4.937627196078946</v>
      </c>
      <c r="I72" s="16">
        <f t="shared" si="6"/>
        <v>3.6114796070936093</v>
      </c>
      <c r="J72" s="16">
        <f t="shared" si="7"/>
        <v>0.78596369151741863</v>
      </c>
      <c r="K72" s="16">
        <f t="shared" si="8"/>
        <v>1.2129480752712065</v>
      </c>
      <c r="L72" s="16">
        <f t="shared" si="9"/>
        <v>0.7582873592274646</v>
      </c>
      <c r="M72" s="16">
        <f t="shared" si="10"/>
        <v>2.75719912601609</v>
      </c>
    </row>
    <row r="73" spans="2:13" x14ac:dyDescent="0.2">
      <c r="B73" s="16">
        <f t="shared" si="11"/>
        <v>0.47000000000000025</v>
      </c>
      <c r="C73" s="16">
        <f t="shared" si="0"/>
        <v>0.26392990099238323</v>
      </c>
      <c r="D73" s="16">
        <f t="shared" si="1"/>
        <v>0.25041390083760556</v>
      </c>
      <c r="E73" s="16">
        <f t="shared" si="2"/>
        <v>0.21334939947360262</v>
      </c>
      <c r="F73" s="16">
        <f t="shared" si="3"/>
        <v>9.2749431824648685</v>
      </c>
      <c r="G73" s="16">
        <f t="shared" si="4"/>
        <v>3.0359992412646735</v>
      </c>
      <c r="H73" s="16">
        <f t="shared" si="5"/>
        <v>4.9356930845857603</v>
      </c>
      <c r="I73" s="16">
        <f t="shared" si="6"/>
        <v>3.610703443418902</v>
      </c>
      <c r="J73" s="16">
        <f t="shared" si="7"/>
        <v>0.80129097915993586</v>
      </c>
      <c r="K73" s="16">
        <f t="shared" si="8"/>
        <v>1.2359661586483142</v>
      </c>
      <c r="L73" s="16">
        <f t="shared" si="9"/>
        <v>0.77034141133069189</v>
      </c>
      <c r="M73" s="16">
        <f t="shared" si="10"/>
        <v>2.8075985491389419</v>
      </c>
    </row>
    <row r="74" spans="2:13" x14ac:dyDescent="0.2">
      <c r="B74" s="16">
        <f t="shared" si="11"/>
        <v>0.48000000000000026</v>
      </c>
      <c r="C74" s="16">
        <f t="shared" si="0"/>
        <v>0.26930351177405876</v>
      </c>
      <c r="D74" s="16">
        <f t="shared" si="1"/>
        <v>0.25526114539896055</v>
      </c>
      <c r="E74" s="16">
        <f t="shared" si="2"/>
        <v>0.2167858255974375</v>
      </c>
      <c r="F74" s="16">
        <f t="shared" si="3"/>
        <v>9.2541177651488304</v>
      </c>
      <c r="G74" s="16">
        <f t="shared" si="4"/>
        <v>3.0333179236008543</v>
      </c>
      <c r="H74" s="16">
        <f t="shared" si="5"/>
        <v>4.9337236156208553</v>
      </c>
      <c r="I74" s="16">
        <f t="shared" si="6"/>
        <v>3.6099128085309302</v>
      </c>
      <c r="J74" s="16">
        <f t="shared" si="7"/>
        <v>0.81688316915290615</v>
      </c>
      <c r="K74" s="16">
        <f t="shared" si="8"/>
        <v>1.2593879412052804</v>
      </c>
      <c r="L74" s="16">
        <f t="shared" si="9"/>
        <v>0.78257792853214203</v>
      </c>
      <c r="M74" s="16">
        <f t="shared" si="10"/>
        <v>2.8588490388903289</v>
      </c>
    </row>
    <row r="75" spans="2:13" x14ac:dyDescent="0.2">
      <c r="B75" s="16">
        <f t="shared" si="11"/>
        <v>0.49000000000000027</v>
      </c>
      <c r="C75" s="16">
        <f t="shared" si="0"/>
        <v>0.27477930834784725</v>
      </c>
      <c r="D75" s="16">
        <f t="shared" si="1"/>
        <v>0.26019719044904455</v>
      </c>
      <c r="E75" s="16">
        <f t="shared" si="2"/>
        <v>0.22027588837081016</v>
      </c>
      <c r="F75" s="16">
        <f t="shared" si="3"/>
        <v>9.2329880971084393</v>
      </c>
      <c r="G75" s="16">
        <f t="shared" si="4"/>
        <v>3.0305899401513567</v>
      </c>
      <c r="H75" s="16">
        <f t="shared" si="5"/>
        <v>4.9317179101178787</v>
      </c>
      <c r="I75" s="16">
        <f t="shared" si="6"/>
        <v>3.6091073338460844</v>
      </c>
      <c r="J75" s="16">
        <f t="shared" si="7"/>
        <v>0.83274340764073362</v>
      </c>
      <c r="K75" s="16">
        <f t="shared" si="8"/>
        <v>1.2832191442999057</v>
      </c>
      <c r="L75" s="16">
        <f t="shared" si="9"/>
        <v>0.79499932418855235</v>
      </c>
      <c r="M75" s="16">
        <f t="shared" si="10"/>
        <v>2.9109618761291918</v>
      </c>
    </row>
    <row r="76" spans="2:13" x14ac:dyDescent="0.2">
      <c r="B76" s="16">
        <f t="shared" si="11"/>
        <v>0.50000000000000022</v>
      </c>
      <c r="C76" s="16">
        <f t="shared" si="0"/>
        <v>0.2803589493407761</v>
      </c>
      <c r="D76" s="16">
        <f t="shared" si="1"/>
        <v>0.26522346617857229</v>
      </c>
      <c r="E76" s="16">
        <f t="shared" si="2"/>
        <v>0.22382036384527948</v>
      </c>
      <c r="F76" s="16">
        <f t="shared" si="3"/>
        <v>9.2115485973760638</v>
      </c>
      <c r="G76" s="16">
        <f t="shared" si="4"/>
        <v>3.0278142091874272</v>
      </c>
      <c r="H76" s="16">
        <f t="shared" si="5"/>
        <v>4.929675067117091</v>
      </c>
      <c r="I76" s="16">
        <f t="shared" si="6"/>
        <v>3.6082866411635321</v>
      </c>
      <c r="J76" s="16">
        <f t="shared" si="7"/>
        <v>0.84887481048685998</v>
      </c>
      <c r="K76" s="16">
        <f t="shared" si="8"/>
        <v>1.307465508434881</v>
      </c>
      <c r="L76" s="16">
        <f t="shared" si="9"/>
        <v>0.8076080288832832</v>
      </c>
      <c r="M76" s="16">
        <f t="shared" si="10"/>
        <v>2.9639483478050241</v>
      </c>
    </row>
    <row r="77" spans="2:13" x14ac:dyDescent="0.2">
      <c r="B77" s="16">
        <f t="shared" si="11"/>
        <v>0.51000000000000023</v>
      </c>
      <c r="C77" s="16">
        <f t="shared" si="0"/>
        <v>0.28604410795223695</v>
      </c>
      <c r="D77" s="16">
        <f t="shared" si="1"/>
        <v>0.27034141727756394</v>
      </c>
      <c r="E77" s="16">
        <f t="shared" si="2"/>
        <v>0.22742003685720671</v>
      </c>
      <c r="F77" s="16">
        <f t="shared" si="3"/>
        <v>9.1897936279242529</v>
      </c>
      <c r="G77" s="16">
        <f t="shared" si="4"/>
        <v>3.0249896256095732</v>
      </c>
      <c r="H77" s="16">
        <f t="shared" si="5"/>
        <v>4.9275941631261304</v>
      </c>
      <c r="I77" s="16">
        <f t="shared" si="6"/>
        <v>3.6074503423662727</v>
      </c>
      <c r="J77" s="16">
        <f t="shared" si="7"/>
        <v>0.86528045902226158</v>
      </c>
      <c r="K77" s="16">
        <f t="shared" si="8"/>
        <v>1.3321327898281696</v>
      </c>
      <c r="L77" s="16">
        <f t="shared" si="9"/>
        <v>0.82040648982148068</v>
      </c>
      <c r="M77" s="16">
        <f t="shared" si="10"/>
        <v>3.0178197386719114</v>
      </c>
    </row>
    <row r="78" spans="2:13" x14ac:dyDescent="0.2">
      <c r="B78" s="16">
        <f t="shared" si="11"/>
        <v>0.52000000000000024</v>
      </c>
      <c r="C78" s="16">
        <f t="shared" si="0"/>
        <v>0.29183647146293717</v>
      </c>
      <c r="D78" s="16">
        <f t="shared" si="1"/>
        <v>0.27555250265751874</v>
      </c>
      <c r="E78" s="16">
        <f t="shared" si="2"/>
        <v>0.23107570101827737</v>
      </c>
      <c r="F78" s="16">
        <f t="shared" si="3"/>
        <v>9.1677174942582909</v>
      </c>
      <c r="G78" s="16">
        <f t="shared" si="4"/>
        <v>3.0221150604000608</v>
      </c>
      <c r="H78" s="16">
        <f t="shared" si="5"/>
        <v>4.925474251460102</v>
      </c>
      <c r="I78" s="16">
        <f t="shared" si="6"/>
        <v>3.6065980391116494</v>
      </c>
      <c r="J78" s="16">
        <f t="shared" si="7"/>
        <v>0.88196339558215497</v>
      </c>
      <c r="K78" s="16">
        <f t="shared" si="8"/>
        <v>1.3572267567649998</v>
      </c>
      <c r="L78" s="16">
        <f t="shared" si="9"/>
        <v>0.83339717017886894</v>
      </c>
      <c r="M78" s="16">
        <f t="shared" si="10"/>
        <v>3.0725873225260236</v>
      </c>
    </row>
    <row r="79" spans="2:13" x14ac:dyDescent="0.2">
      <c r="B79" s="16">
        <f t="shared" si="11"/>
        <v>0.53000000000000025</v>
      </c>
      <c r="C79" s="16">
        <f t="shared" si="0"/>
        <v>0.29773774070412934</v>
      </c>
      <c r="D79" s="16">
        <f t="shared" si="1"/>
        <v>0.28085819514544319</v>
      </c>
      <c r="E79" s="16">
        <f t="shared" si="2"/>
        <v>0.23478815869970052</v>
      </c>
      <c r="F79" s="16">
        <f t="shared" si="3"/>
        <v>9.1453144460904472</v>
      </c>
      <c r="G79" s="16">
        <f t="shared" si="4"/>
        <v>3.0191893600634958</v>
      </c>
      <c r="H79" s="16">
        <f t="shared" si="5"/>
        <v>4.9233143615603101</v>
      </c>
      <c r="I79" s="16">
        <f t="shared" si="6"/>
        <v>3.6057293225109035</v>
      </c>
      <c r="J79" s="16">
        <f t="shared" si="7"/>
        <v>0.89892661882325131</v>
      </c>
      <c r="K79" s="16">
        <f t="shared" si="8"/>
        <v>1.3827531857214685</v>
      </c>
      <c r="L79" s="16">
        <f t="shared" si="9"/>
        <v>0.84658254840185365</v>
      </c>
      <c r="M79" s="16">
        <f t="shared" si="10"/>
        <v>3.1282623529465736</v>
      </c>
    </row>
    <row r="80" spans="2:13" x14ac:dyDescent="0.2">
      <c r="B80" s="16">
        <f t="shared" si="11"/>
        <v>0.54000000000000026</v>
      </c>
      <c r="C80" s="16">
        <f t="shared" si="0"/>
        <v>0.30374962948532058</v>
      </c>
      <c r="D80" s="16">
        <f t="shared" si="1"/>
        <v>0.2862599811482946</v>
      </c>
      <c r="E80" s="16">
        <f t="shared" si="2"/>
        <v>0.23855822100972504</v>
      </c>
      <c r="F80" s="16">
        <f t="shared" si="3"/>
        <v>9.1225786781000764</v>
      </c>
      <c r="G80" s="16">
        <f t="shared" si="4"/>
        <v>3.0162113460553641</v>
      </c>
      <c r="H80" s="16">
        <f t="shared" si="5"/>
        <v>4.9211134982908655</v>
      </c>
      <c r="I80" s="16">
        <f t="shared" si="6"/>
        <v>3.6048437727973512</v>
      </c>
      <c r="J80" s="16">
        <f t="shared" si="7"/>
        <v>0.91617307881373689</v>
      </c>
      <c r="K80" s="16">
        <f t="shared" si="8"/>
        <v>1.4087178572493613</v>
      </c>
      <c r="L80" s="16">
        <f t="shared" si="9"/>
        <v>0.8599651174565216</v>
      </c>
      <c r="M80" s="16">
        <f t="shared" si="10"/>
        <v>3.1848560535196198</v>
      </c>
    </row>
    <row r="81" spans="2:13" x14ac:dyDescent="0.2">
      <c r="B81" s="16">
        <f t="shared" si="11"/>
        <v>0.55000000000000027</v>
      </c>
      <c r="C81" s="16">
        <f t="shared" si="0"/>
        <v>0.30987386397860472</v>
      </c>
      <c r="D81" s="16">
        <f t="shared" si="1"/>
        <v>0.29175936028633936</v>
      </c>
      <c r="E81" s="16">
        <f t="shared" si="2"/>
        <v>0.24238670776409577</v>
      </c>
      <c r="F81" s="16">
        <f t="shared" si="3"/>
        <v>9.0995043307838799</v>
      </c>
      <c r="G81" s="16">
        <f t="shared" si="4"/>
        <v>3.0131798141984061</v>
      </c>
      <c r="H81" s="16">
        <f t="shared" si="5"/>
        <v>4.9188706412124512</v>
      </c>
      <c r="I81" s="16">
        <f t="shared" si="6"/>
        <v>3.6039409589827329</v>
      </c>
      <c r="J81" s="16">
        <f t="shared" si="7"/>
        <v>0.93370567188799436</v>
      </c>
      <c r="K81" s="16">
        <f t="shared" si="8"/>
        <v>1.4351265516114007</v>
      </c>
      <c r="L81" s="16">
        <f t="shared" si="9"/>
        <v>0.87354738402400278</v>
      </c>
      <c r="M81" s="16">
        <f t="shared" si="10"/>
        <v>3.2423796075233979</v>
      </c>
    </row>
    <row r="82" spans="2:13" x14ac:dyDescent="0.2">
      <c r="B82" s="16">
        <f t="shared" si="11"/>
        <v>0.56000000000000028</v>
      </c>
      <c r="C82" s="16">
        <f t="shared" si="0"/>
        <v>0.31611218205769864</v>
      </c>
      <c r="D82" s="16">
        <f t="shared" si="1"/>
        <v>0.2973578449938632</v>
      </c>
      <c r="E82" s="16">
        <f t="shared" si="2"/>
        <v>0.24627444744905388</v>
      </c>
      <c r="F82" s="16">
        <f t="shared" si="3"/>
        <v>9.0760854914008071</v>
      </c>
      <c r="G82" s="16">
        <f t="shared" si="4"/>
        <v>3.0100935340867103</v>
      </c>
      <c r="H82" s="16">
        <f t="shared" si="5"/>
        <v>4.9165847438324217</v>
      </c>
      <c r="I82" s="16">
        <f t="shared" si="6"/>
        <v>3.6030204385012707</v>
      </c>
      <c r="J82" s="16">
        <f t="shared" si="7"/>
        <v>0.95152723525791971</v>
      </c>
      <c r="K82" s="16">
        <f t="shared" si="8"/>
        <v>1.4619850441557138</v>
      </c>
      <c r="L82" s="16">
        <f t="shared" si="9"/>
        <v>0.8873318676395483</v>
      </c>
      <c r="M82" s="16">
        <f t="shared" si="10"/>
        <v>3.3008441470531817</v>
      </c>
    </row>
    <row r="83" spans="2:13" x14ac:dyDescent="0.2">
      <c r="B83" s="16">
        <f t="shared" si="11"/>
        <v>0.57000000000000028</v>
      </c>
      <c r="C83" s="16">
        <f t="shared" si="0"/>
        <v>0.32246633258970087</v>
      </c>
      <c r="D83" s="16">
        <f t="shared" si="1"/>
        <v>0.30305696008560445</v>
      </c>
      <c r="E83" s="16">
        <f t="shared" si="2"/>
        <v>0.25022227717646828</v>
      </c>
      <c r="F83" s="16">
        <f t="shared" si="3"/>
        <v>9.0523161950162674</v>
      </c>
      <c r="G83" s="16">
        <f t="shared" si="4"/>
        <v>3.006951248477439</v>
      </c>
      <c r="H83" s="16">
        <f t="shared" si="5"/>
        <v>4.9142547328304751</v>
      </c>
      <c r="I83" s="16">
        <f t="shared" si="6"/>
        <v>3.6020817568409638</v>
      </c>
      <c r="J83" s="16">
        <f t="shared" si="7"/>
        <v>0.96964054137254208</v>
      </c>
      <c r="K83" s="16">
        <f t="shared" si="8"/>
        <v>1.4892991004178981</v>
      </c>
      <c r="L83" s="16">
        <f t="shared" si="9"/>
        <v>0.90132109977255948</v>
      </c>
      <c r="M83" s="16">
        <f t="shared" si="10"/>
        <v>3.3602607415629997</v>
      </c>
    </row>
    <row r="84" spans="2:13" x14ac:dyDescent="0.2">
      <c r="B84" s="16">
        <f t="shared" si="11"/>
        <v>0.58000000000000029</v>
      </c>
      <c r="C84" s="16">
        <f t="shared" si="0"/>
        <v>0.32893807467752928</v>
      </c>
      <c r="D84" s="16">
        <f t="shared" si="1"/>
        <v>0.30885824228721531</v>
      </c>
      <c r="E84" s="16">
        <f t="shared" si="2"/>
        <v>0.25423104263066448</v>
      </c>
      <c r="F84" s="16">
        <f t="shared" si="3"/>
        <v>9.0281904256504752</v>
      </c>
      <c r="G84" s="16">
        <f t="shared" si="4"/>
        <v>3.003751672670099</v>
      </c>
      <c r="H84" s="16">
        <f t="shared" si="5"/>
        <v>4.9118795072590338</v>
      </c>
      <c r="I84" s="16">
        <f t="shared" si="6"/>
        <v>3.6011244471616082</v>
      </c>
      <c r="J84" s="16">
        <f t="shared" si="7"/>
        <v>0.98804829201751054</v>
      </c>
      <c r="K84" s="16">
        <f t="shared" si="8"/>
        <v>1.5170744709386184</v>
      </c>
      <c r="L84" s="16">
        <f t="shared" si="9"/>
        <v>0.91551762284467086</v>
      </c>
      <c r="M84" s="16">
        <f t="shared" si="10"/>
        <v>3.4206403858007999</v>
      </c>
    </row>
    <row r="85" spans="2:13" x14ac:dyDescent="0.2">
      <c r="B85" s="16">
        <f t="shared" si="11"/>
        <v>0.5900000000000003</v>
      </c>
      <c r="C85" s="16">
        <f t="shared" si="0"/>
        <v>0.33552917685092909</v>
      </c>
      <c r="D85" s="16">
        <f t="shared" si="1"/>
        <v>0.31476323972798503</v>
      </c>
      <c r="E85" s="16">
        <f t="shared" si="2"/>
        <v>0.25830159800649788</v>
      </c>
      <c r="F85" s="16">
        <f t="shared" si="3"/>
        <v>9.0037021175359619</v>
      </c>
      <c r="G85" s="16">
        <f t="shared" si="4"/>
        <v>3.0004934938733072</v>
      </c>
      <c r="H85" s="16">
        <f t="shared" si="5"/>
        <v>4.9094579377174981</v>
      </c>
      <c r="I85" s="16">
        <f t="shared" si="6"/>
        <v>3.6001480298990298</v>
      </c>
      <c r="J85" s="16">
        <f t="shared" si="7"/>
        <v>1.006753112145879</v>
      </c>
      <c r="K85" s="16">
        <f t="shared" si="8"/>
        <v>1.5453168857842319</v>
      </c>
      <c r="L85" s="16">
        <f t="shared" si="9"/>
        <v>0.92992398918286456</v>
      </c>
      <c r="M85" s="16">
        <f t="shared" si="10"/>
        <v>3.4819939871129755</v>
      </c>
    </row>
    <row r="86" spans="2:13" x14ac:dyDescent="0.2">
      <c r="B86" s="16">
        <f t="shared" si="11"/>
        <v>0.60000000000000031</v>
      </c>
      <c r="C86" s="16">
        <f t="shared" si="0"/>
        <v>0.3422414162038786</v>
      </c>
      <c r="D86" s="16">
        <f t="shared" si="1"/>
        <v>0.3207735113939878</v>
      </c>
      <c r="E86" s="16">
        <f t="shared" si="2"/>
        <v>0.26243480593819657</v>
      </c>
      <c r="F86" s="16">
        <f t="shared" si="3"/>
        <v>8.9788451564894718</v>
      </c>
      <c r="G86" s="16">
        <f t="shared" si="4"/>
        <v>2.9971753705590096</v>
      </c>
      <c r="H86" s="16">
        <f t="shared" si="5"/>
        <v>4.9069888654994891</v>
      </c>
      <c r="I86" s="16">
        <f t="shared" si="6"/>
        <v>3.5991520123549861</v>
      </c>
      <c r="J86" s="16">
        <f t="shared" si="7"/>
        <v>1.0257575434315001</v>
      </c>
      <c r="K86" s="16">
        <f t="shared" si="8"/>
        <v>1.5740320487574717</v>
      </c>
      <c r="L86" s="16">
        <f t="shared" si="9"/>
        <v>0.94454275990445047</v>
      </c>
      <c r="M86" s="16">
        <f t="shared" si="10"/>
        <v>3.5443323520934227</v>
      </c>
    </row>
    <row r="87" spans="2:13" x14ac:dyDescent="0.2">
      <c r="B87" s="16">
        <f t="shared" si="11"/>
        <v>0.61000000000000032</v>
      </c>
      <c r="C87" s="16">
        <f t="shared" si="0"/>
        <v>0.34907657747615484</v>
      </c>
      <c r="D87" s="16">
        <f t="shared" si="1"/>
        <v>0.32689062653974288</v>
      </c>
      <c r="E87" s="16">
        <f t="shared" si="2"/>
        <v>0.26663153741847712</v>
      </c>
      <c r="F87" s="16">
        <f t="shared" si="3"/>
        <v>8.9536133814036436</v>
      </c>
      <c r="G87" s="16">
        <f t="shared" si="4"/>
        <v>2.9937959318041427</v>
      </c>
      <c r="H87" s="16">
        <f t="shared" si="5"/>
        <v>4.9044711017121676</v>
      </c>
      <c r="I87" s="16">
        <f t="shared" si="6"/>
        <v>3.5981358882721719</v>
      </c>
      <c r="J87" s="16">
        <f t="shared" si="7"/>
        <v>1.0450640375362259</v>
      </c>
      <c r="K87" s="16">
        <f t="shared" si="8"/>
        <v>1.6032256312847535</v>
      </c>
      <c r="L87" s="16">
        <f t="shared" si="9"/>
        <v>0.95937650373060701</v>
      </c>
      <c r="M87" s="16">
        <f t="shared" si="10"/>
        <v>3.6076661725515864</v>
      </c>
    </row>
    <row r="88" spans="2:13" x14ac:dyDescent="0.2">
      <c r="B88" s="16">
        <f t="shared" si="11"/>
        <v>0.62000000000000033</v>
      </c>
      <c r="C88" s="16">
        <f t="shared" si="0"/>
        <v>0.35603645207675555</v>
      </c>
      <c r="D88" s="16">
        <f t="shared" si="1"/>
        <v>0.3331161640563981</v>
      </c>
      <c r="E88" s="16">
        <f t="shared" si="2"/>
        <v>0.27089267170741366</v>
      </c>
      <c r="F88" s="16">
        <f t="shared" si="3"/>
        <v>8.9280005858640905</v>
      </c>
      <c r="G88" s="16">
        <f t="shared" si="4"/>
        <v>2.9903537766197452</v>
      </c>
      <c r="H88" s="16">
        <f t="shared" si="5"/>
        <v>4.9019034263667045</v>
      </c>
      <c r="I88" s="16">
        <f t="shared" si="6"/>
        <v>3.5970991373937498</v>
      </c>
      <c r="J88" s="16">
        <f t="shared" si="7"/>
        <v>1.0646749490820209</v>
      </c>
      <c r="K88" s="16">
        <f t="shared" si="8"/>
        <v>1.6329032659661911</v>
      </c>
      <c r="L88" s="16">
        <f t="shared" si="9"/>
        <v>0.97442779572502591</v>
      </c>
      <c r="M88" s="16">
        <f t="shared" si="10"/>
        <v>3.672006010773238</v>
      </c>
    </row>
    <row r="89" spans="2:13" x14ac:dyDescent="0.2">
      <c r="B89" s="16">
        <f t="shared" si="11"/>
        <v>0.63000000000000034</v>
      </c>
      <c r="C89" s="16">
        <f t="shared" si="0"/>
        <v>0.3631228370468082</v>
      </c>
      <c r="D89" s="16">
        <f t="shared" si="1"/>
        <v>0.33945171179436806</v>
      </c>
      <c r="E89" s="16">
        <f t="shared" si="2"/>
        <v>0.27521909623051566</v>
      </c>
      <c r="F89" s="16">
        <f t="shared" si="3"/>
        <v>8.902000519897717</v>
      </c>
      <c r="G89" s="16">
        <f t="shared" si="4"/>
        <v>2.9868474732675749</v>
      </c>
      <c r="H89" s="16">
        <f t="shared" si="5"/>
        <v>4.8992845874389497</v>
      </c>
      <c r="I89" s="16">
        <f t="shared" si="6"/>
        <v>3.596041225006791</v>
      </c>
      <c r="J89" s="16">
        <f t="shared" si="7"/>
        <v>1.0845925283190123</v>
      </c>
      <c r="K89" s="16">
        <f t="shared" si="8"/>
        <v>1.6630705397739158</v>
      </c>
      <c r="L89" s="16">
        <f t="shared" si="9"/>
        <v>0.98969921595404542</v>
      </c>
      <c r="M89" s="16">
        <f t="shared" si="10"/>
        <v>3.7373622840469736</v>
      </c>
    </row>
    <row r="90" spans="2:13" x14ac:dyDescent="0.2">
      <c r="B90" s="16">
        <f t="shared" si="11"/>
        <v>0.64000000000000035</v>
      </c>
      <c r="C90" s="16">
        <f t="shared" si="0"/>
        <v>0.37033753395953023</v>
      </c>
      <c r="D90" s="16">
        <f t="shared" si="1"/>
        <v>0.34589886583827617</v>
      </c>
      <c r="E90" s="16">
        <f t="shared" si="2"/>
        <v>0.27961170646544581</v>
      </c>
      <c r="F90" s="16">
        <f t="shared" si="3"/>
        <v>8.8756068918582702</v>
      </c>
      <c r="G90" s="16">
        <f t="shared" si="4"/>
        <v>2.9832755585642943</v>
      </c>
      <c r="H90" s="16">
        <f t="shared" si="5"/>
        <v>4.8966132998992933</v>
      </c>
      <c r="I90" s="16">
        <f t="shared" si="6"/>
        <v>3.5949616014689978</v>
      </c>
      <c r="J90" s="16">
        <f t="shared" si="7"/>
        <v>1.1048189134804409</v>
      </c>
      <c r="K90" s="16">
        <f t="shared" si="8"/>
        <v>1.6937329868837845</v>
      </c>
      <c r="L90" s="16">
        <f t="shared" si="9"/>
        <v>1.0051933480644983</v>
      </c>
      <c r="M90" s="16">
        <f t="shared" si="10"/>
        <v>3.803745248428724</v>
      </c>
    </row>
    <row r="91" spans="2:13" x14ac:dyDescent="0.2">
      <c r="B91" s="16">
        <f t="shared" si="11"/>
        <v>0.65000000000000036</v>
      </c>
      <c r="C91" s="16">
        <f t="shared" si="0"/>
        <v>0.37768234775473936</v>
      </c>
      <c r="D91" s="16">
        <f t="shared" si="1"/>
        <v>0.35245922973196575</v>
      </c>
      <c r="E91" s="16">
        <f t="shared" si="2"/>
        <v>0.28407140581678186</v>
      </c>
      <c r="F91" s="16">
        <f t="shared" si="3"/>
        <v>8.8488133704553995</v>
      </c>
      <c r="G91" s="16">
        <f t="shared" si="4"/>
        <v>2.9796365371733455</v>
      </c>
      <c r="H91" s="16">
        <f t="shared" si="5"/>
        <v>4.893888244710741</v>
      </c>
      <c r="I91" s="16">
        <f t="shared" si="6"/>
        <v>3.5938597017180514</v>
      </c>
      <c r="J91" s="16">
        <f t="shared" si="7"/>
        <v>1.1253561228154307</v>
      </c>
      <c r="K91" s="16">
        <f t="shared" si="8"/>
        <v>1.7248960811250698</v>
      </c>
      <c r="L91" s="16">
        <f t="shared" si="9"/>
        <v>1.0209127777753273</v>
      </c>
      <c r="M91" s="16">
        <f t="shared" si="10"/>
        <v>3.8711649817158276</v>
      </c>
    </row>
    <row r="92" spans="2:13" x14ac:dyDescent="0.2">
      <c r="B92" s="16">
        <f t="shared" si="11"/>
        <v>0.66000000000000036</v>
      </c>
      <c r="C92" s="16">
        <f t="shared" ref="C92:C155" si="12">C91+$F$16*C91*(G91-$E$20)</f>
        <v>0.38515908550534628</v>
      </c>
      <c r="D92" s="16">
        <f t="shared" ref="D92:D155" si="13">D91+$F$16*D91*(H91-$E$21)</f>
        <v>0.35913441365125748</v>
      </c>
      <c r="E92" s="16">
        <f t="shared" ref="E92:E155" si="14">E91+$F$16*E91*(I91-$E$22)</f>
        <v>0.2885991054781995</v>
      </c>
      <c r="F92" s="16">
        <f t="shared" ref="F92:F155" si="15">F91+$F$16*($C$16*($C$17-F91)-M91)</f>
        <v>8.8216135869336867</v>
      </c>
      <c r="G92" s="16">
        <f t="shared" ref="G92:G155" si="16">$C$20*$F92/($F92+$D$20)</f>
        <v>2.9759288808846596</v>
      </c>
      <c r="H92" s="16">
        <f t="shared" ref="H92:H155" si="17">$C$21*$F92/($F92+$D$21)</f>
        <v>4.8911080677941481</v>
      </c>
      <c r="I92" s="16">
        <f t="shared" ref="I92:I155" si="18">$C$22*$F92/($F92+$D$22)</f>
        <v>3.5927349447629</v>
      </c>
      <c r="J92" s="16">
        <f t="shared" ref="J92:J155" si="19">C92*G92*$F$20</f>
        <v>1.1462060462904839</v>
      </c>
      <c r="K92" s="16">
        <f t="shared" ref="K92:K155" si="20">D92*H92*$F$21</f>
        <v>1.7565652280321862</v>
      </c>
      <c r="L92" s="16">
        <f t="shared" ref="L92:L155" si="21">E92*I92*$F$22</f>
        <v>1.0368600912788415</v>
      </c>
      <c r="M92" s="16">
        <f t="shared" ref="M92:M155" si="22">SUM(J92:L92)</f>
        <v>3.9396313656015112</v>
      </c>
    </row>
    <row r="93" spans="2:13" x14ac:dyDescent="0.2">
      <c r="B93" s="16">
        <f t="shared" ref="B93:B156" si="23">B92+$F$16</f>
        <v>0.67000000000000037</v>
      </c>
      <c r="C93" s="16">
        <f t="shared" si="12"/>
        <v>0.39276955511319767</v>
      </c>
      <c r="D93" s="16">
        <f t="shared" si="13"/>
        <v>0.36592603352204162</v>
      </c>
      <c r="E93" s="16">
        <f t="shared" si="14"/>
        <v>0.29319572428142393</v>
      </c>
      <c r="F93" s="16">
        <f t="shared" si="15"/>
        <v>8.7940011374083351</v>
      </c>
      <c r="G93" s="16">
        <f t="shared" si="16"/>
        <v>2.9721510278824068</v>
      </c>
      <c r="H93" s="16">
        <f t="shared" si="17"/>
        <v>4.8882713789595513</v>
      </c>
      <c r="I93" s="16">
        <f t="shared" si="18"/>
        <v>3.591586733156285</v>
      </c>
      <c r="J93" s="16">
        <f t="shared" si="19"/>
        <v>1.1673704369506062</v>
      </c>
      <c r="K93" s="16">
        <f t="shared" si="20"/>
        <v>1.7887457564819893</v>
      </c>
      <c r="L93" s="16">
        <f t="shared" si="21"/>
        <v>1.0530378735473103</v>
      </c>
      <c r="M93" s="16">
        <f t="shared" si="22"/>
        <v>4.0091540669799057</v>
      </c>
    </row>
    <row r="94" spans="2:13" x14ac:dyDescent="0.2">
      <c r="B94" s="16">
        <f t="shared" si="23"/>
        <v>0.68000000000000038</v>
      </c>
      <c r="C94" s="16">
        <f t="shared" si="12"/>
        <v>0.40051556393157173</v>
      </c>
      <c r="D94" s="16">
        <f t="shared" si="13"/>
        <v>0.37283571008120026</v>
      </c>
      <c r="E94" s="16">
        <f t="shared" si="14"/>
        <v>0.29786218853126856</v>
      </c>
      <c r="F94" s="16">
        <f t="shared" si="15"/>
        <v>8.7659695853644521</v>
      </c>
      <c r="G94" s="16">
        <f t="shared" si="16"/>
        <v>2.9683013820010151</v>
      </c>
      <c r="H94" s="16">
        <f t="shared" si="17"/>
        <v>4.8853767508025356</v>
      </c>
      <c r="I94" s="16">
        <f t="shared" si="18"/>
        <v>3.5904144524477624</v>
      </c>
      <c r="J94" s="16">
        <f t="shared" si="19"/>
        <v>1.1888509019310003</v>
      </c>
      <c r="K94" s="16">
        <f t="shared" si="20"/>
        <v>1.8214429098996503</v>
      </c>
      <c r="L94" s="16">
        <f t="shared" si="21"/>
        <v>1.0694487065403868</v>
      </c>
      <c r="M94" s="16">
        <f t="shared" si="22"/>
        <v>4.0797425183710372</v>
      </c>
    </row>
    <row r="95" spans="2:13" x14ac:dyDescent="0.2">
      <c r="B95" s="16">
        <f t="shared" si="23"/>
        <v>0.69000000000000039</v>
      </c>
      <c r="C95" s="16">
        <f t="shared" si="12"/>
        <v>0.40839891731156602</v>
      </c>
      <c r="D95" s="16">
        <f t="shared" si="13"/>
        <v>0.37986506787776075</v>
      </c>
      <c r="E95" s="16">
        <f t="shared" si="14"/>
        <v>0.30259943182604704</v>
      </c>
      <c r="F95" s="16">
        <f t="shared" si="15"/>
        <v>8.7375124643270965</v>
      </c>
      <c r="G95" s="16">
        <f t="shared" si="16"/>
        <v>2.9643783119697753</v>
      </c>
      <c r="H95" s="16">
        <f t="shared" si="17"/>
        <v>4.8824227175644985</v>
      </c>
      <c r="I95" s="16">
        <f t="shared" si="18"/>
        <v>3.5892174706164632</v>
      </c>
      <c r="J95" s="16">
        <f t="shared" si="19"/>
        <v>1.2106488931103438</v>
      </c>
      <c r="K95" s="16">
        <f t="shared" si="20"/>
        <v>1.8546618370155594</v>
      </c>
      <c r="L95" s="16">
        <f t="shared" si="21"/>
        <v>1.0860951673086634</v>
      </c>
      <c r="M95" s="16">
        <f t="shared" si="22"/>
        <v>4.1514058974345662</v>
      </c>
    </row>
    <row r="96" spans="2:13" x14ac:dyDescent="0.2">
      <c r="B96" s="16">
        <f t="shared" si="23"/>
        <v>0.7000000000000004</v>
      </c>
      <c r="C96" s="16">
        <f t="shared" si="12"/>
        <v>0.41642141706955382</v>
      </c>
      <c r="D96" s="16">
        <f t="shared" si="13"/>
        <v>0.38701573421158353</v>
      </c>
      <c r="E96" s="16">
        <f t="shared" si="14"/>
        <v>0.30740839486261273</v>
      </c>
      <c r="F96" s="16">
        <f t="shared" si="15"/>
        <v>8.7086232807094799</v>
      </c>
      <c r="G96" s="16">
        <f t="shared" si="16"/>
        <v>2.9603801506463676</v>
      </c>
      <c r="H96" s="16">
        <f t="shared" si="17"/>
        <v>4.8794077739557045</v>
      </c>
      <c r="I96" s="16">
        <f t="shared" si="18"/>
        <v>3.5879951374827996</v>
      </c>
      <c r="J96" s="16">
        <f t="shared" si="19"/>
        <v>1.2327656973967396</v>
      </c>
      <c r="K96" s="16">
        <f t="shared" si="20"/>
        <v>1.8884075821551753</v>
      </c>
      <c r="L96" s="16">
        <f t="shared" si="21"/>
        <v>1.1029798259884469</v>
      </c>
      <c r="M96" s="16">
        <f t="shared" si="22"/>
        <v>4.2241531055403616</v>
      </c>
    </row>
    <row r="97" spans="2:13" x14ac:dyDescent="0.2">
      <c r="B97" s="16">
        <f t="shared" si="23"/>
        <v>0.71000000000000041</v>
      </c>
      <c r="C97" s="16">
        <f t="shared" si="12"/>
        <v>0.42458485987282568</v>
      </c>
      <c r="D97" s="16">
        <f t="shared" si="13"/>
        <v>0.39428933800678778</v>
      </c>
      <c r="E97" s="16">
        <f t="shared" si="14"/>
        <v>0.31229002522524496</v>
      </c>
      <c r="F97" s="16">
        <f t="shared" si="15"/>
        <v>8.679295516846981</v>
      </c>
      <c r="G97" s="16">
        <f t="shared" si="16"/>
        <v>2.9563051942397429</v>
      </c>
      <c r="H97" s="16">
        <f t="shared" si="17"/>
        <v>4.8763303739399699</v>
      </c>
      <c r="I97" s="16">
        <f t="shared" si="18"/>
        <v>3.5867467840982918</v>
      </c>
      <c r="J97" s="16">
        <f t="shared" si="19"/>
        <v>1.2552024266375879</v>
      </c>
      <c r="K97" s="16">
        <f t="shared" si="20"/>
        <v>1.9226850750431828</v>
      </c>
      <c r="L97" s="16">
        <f t="shared" si="21"/>
        <v>1.1201052436826218</v>
      </c>
      <c r="M97" s="16">
        <f t="shared" si="22"/>
        <v>4.297992745363393</v>
      </c>
    </row>
    <row r="98" spans="2:13" x14ac:dyDescent="0.2">
      <c r="B98" s="16">
        <f t="shared" si="23"/>
        <v>0.72000000000000042</v>
      </c>
      <c r="C98" s="16">
        <f t="shared" si="12"/>
        <v>0.43289103554047331</v>
      </c>
      <c r="D98" s="16">
        <f t="shared" si="13"/>
        <v>0.40168750861701596</v>
      </c>
      <c r="E98" s="16">
        <f t="shared" si="14"/>
        <v>0.31724527715756629</v>
      </c>
      <c r="F98" s="16">
        <f t="shared" si="15"/>
        <v>8.6495226342248781</v>
      </c>
      <c r="G98" s="16">
        <f t="shared" si="16"/>
        <v>2.952151701522844</v>
      </c>
      <c r="H98" s="16">
        <f t="shared" si="17"/>
        <v>4.8731889294798032</v>
      </c>
      <c r="I98" s="16">
        <f t="shared" si="18"/>
        <v>3.5854717221126751</v>
      </c>
      <c r="J98" s="16">
        <f t="shared" si="19"/>
        <v>1.2779600071447943</v>
      </c>
      <c r="K98" s="16">
        <f t="shared" si="20"/>
        <v>1.9574991201027652</v>
      </c>
      <c r="L98" s="16">
        <f t="shared" si="21"/>
        <v>1.1374739702222521</v>
      </c>
      <c r="M98" s="16">
        <f t="shared" si="22"/>
        <v>4.3729330974698115</v>
      </c>
    </row>
    <row r="99" spans="2:13" x14ac:dyDescent="0.2">
      <c r="B99" s="16">
        <f t="shared" si="23"/>
        <v>0.73000000000000043</v>
      </c>
      <c r="C99" s="16">
        <f t="shared" si="12"/>
        <v>0.44134172525651655</v>
      </c>
      <c r="D99" s="16">
        <f t="shared" si="13"/>
        <v>0.40921187455953312</v>
      </c>
      <c r="E99" s="16">
        <f t="shared" si="14"/>
        <v>0.3222751113166375</v>
      </c>
      <c r="F99" s="16">
        <f t="shared" si="15"/>
        <v>8.6192980769079313</v>
      </c>
      <c r="G99" s="16">
        <f t="shared" si="16"/>
        <v>2.9479178930357253</v>
      </c>
      <c r="H99" s="16">
        <f t="shared" si="17"/>
        <v>4.869981809240814</v>
      </c>
      <c r="I99" s="16">
        <f t="shared" si="18"/>
        <v>3.5841692431173962</v>
      </c>
      <c r="J99" s="16">
        <f t="shared" si="19"/>
        <v>1.3010391688269423</v>
      </c>
      <c r="K99" s="16">
        <f t="shared" si="20"/>
        <v>1.99285438523026</v>
      </c>
      <c r="L99" s="16">
        <f t="shared" si="21"/>
        <v>1.1550885418033272</v>
      </c>
      <c r="M99" s="16">
        <f t="shared" si="22"/>
        <v>4.4489820958605293</v>
      </c>
    </row>
    <row r="100" spans="2:13" x14ac:dyDescent="0.2">
      <c r="B100" s="16">
        <f t="shared" si="23"/>
        <v>0.74000000000000044</v>
      </c>
      <c r="C100" s="16">
        <f t="shared" si="12"/>
        <v>0.44993869969222078</v>
      </c>
      <c r="D100" s="16">
        <f t="shared" si="13"/>
        <v>0.41686406217504973</v>
      </c>
      <c r="E100" s="16">
        <f t="shared" si="14"/>
        <v>0.327380494508338</v>
      </c>
      <c r="F100" s="16">
        <f t="shared" si="15"/>
        <v>8.5886152751802474</v>
      </c>
      <c r="G100" s="16">
        <f t="shared" si="16"/>
        <v>2.9436019502797297</v>
      </c>
      <c r="H100" s="16">
        <f t="shared" si="17"/>
        <v>4.866707337254188</v>
      </c>
      <c r="I100" s="16">
        <f t="shared" si="18"/>
        <v>3.5828386179645935</v>
      </c>
      <c r="J100" s="16">
        <f t="shared" si="19"/>
        <v>1.3244404339203466</v>
      </c>
      <c r="K100" s="16">
        <f t="shared" si="20"/>
        <v>2.0287553900249007</v>
      </c>
      <c r="L100" s="16">
        <f t="shared" si="21"/>
        <v>1.172951478492819</v>
      </c>
      <c r="M100" s="16">
        <f t="shared" si="22"/>
        <v>4.5261473024380665</v>
      </c>
    </row>
    <row r="101" spans="2:13" x14ac:dyDescent="0.2">
      <c r="B101" s="16">
        <f t="shared" si="23"/>
        <v>0.75000000000000044</v>
      </c>
      <c r="C101" s="16">
        <f t="shared" si="12"/>
        <v>0.45868371703450206</v>
      </c>
      <c r="D101" s="16">
        <f t="shared" si="13"/>
        <v>0.42464569421004722</v>
      </c>
      <c r="E101" s="16">
        <f t="shared" si="14"/>
        <v>0.33256239940309945</v>
      </c>
      <c r="F101" s="16">
        <f t="shared" si="15"/>
        <v>8.5574676494040638</v>
      </c>
      <c r="G101" s="16">
        <f t="shared" si="16"/>
        <v>2.939202014903457</v>
      </c>
      <c r="H101" s="16">
        <f t="shared" si="17"/>
        <v>4.8633637915359973</v>
      </c>
      <c r="I101" s="16">
        <f t="shared" si="18"/>
        <v>3.5814790960606171</v>
      </c>
      <c r="J101" s="16">
        <f t="shared" si="19"/>
        <v>1.3481641053112157</v>
      </c>
      <c r="K101" s="16">
        <f t="shared" si="20"/>
        <v>2.0652064934528109</v>
      </c>
      <c r="L101" s="16">
        <f t="shared" si="21"/>
        <v>1.1910652815979625</v>
      </c>
      <c r="M101" s="16">
        <f t="shared" si="22"/>
        <v>4.6044358803619891</v>
      </c>
    </row>
    <row r="102" spans="2:13" x14ac:dyDescent="0.2">
      <c r="B102" s="16">
        <f t="shared" si="23"/>
        <v>0.76000000000000045</v>
      </c>
      <c r="C102" s="16">
        <f t="shared" si="12"/>
        <v>0.4675785209172692</v>
      </c>
      <c r="D102" s="16">
        <f t="shared" si="13"/>
        <v>0.43255838831827392</v>
      </c>
      <c r="E102" s="16">
        <f t="shared" si="14"/>
        <v>0.3378218042310171</v>
      </c>
      <c r="F102" s="16">
        <f t="shared" si="15"/>
        <v>8.5258486141064029</v>
      </c>
      <c r="G102" s="16">
        <f t="shared" si="16"/>
        <v>2.9347161878813552</v>
      </c>
      <c r="H102" s="16">
        <f t="shared" si="17"/>
        <v>4.8599494026621297</v>
      </c>
      <c r="I102" s="16">
        <f t="shared" si="18"/>
        <v>3.5800899046331076</v>
      </c>
      <c r="J102" s="16">
        <f t="shared" si="19"/>
        <v>1.3722102544415309</v>
      </c>
      <c r="K102" s="16">
        <f t="shared" si="20"/>
        <v>2.102211880923889</v>
      </c>
      <c r="L102" s="16">
        <f t="shared" si="21"/>
        <v>1.2094324308924063</v>
      </c>
      <c r="M102" s="16">
        <f t="shared" si="22"/>
        <v>4.6838545662578266</v>
      </c>
    </row>
    <row r="103" spans="2:13" x14ac:dyDescent="0.2">
      <c r="B103" s="16">
        <f t="shared" si="23"/>
        <v>0.77000000000000046</v>
      </c>
      <c r="C103" s="16">
        <f t="shared" si="12"/>
        <v>0.47662483825251184</v>
      </c>
      <c r="D103" s="16">
        <f t="shared" si="13"/>
        <v>0.4406037554779646</v>
      </c>
      <c r="E103" s="16">
        <f t="shared" si="14"/>
        <v>0.3431596924553208</v>
      </c>
      <c r="F103" s="16">
        <f t="shared" si="15"/>
        <v>8.4937515823027603</v>
      </c>
      <c r="G103" s="16">
        <f t="shared" si="16"/>
        <v>2.9301425286858951</v>
      </c>
      <c r="H103" s="16">
        <f t="shared" si="17"/>
        <v>4.8564623522975845</v>
      </c>
      <c r="I103" s="16">
        <f t="shared" si="18"/>
        <v>3.5786702479706363</v>
      </c>
      <c r="J103" s="16">
        <f t="shared" si="19"/>
        <v>1.3965787087917207</v>
      </c>
      <c r="K103" s="16">
        <f t="shared" si="20"/>
        <v>2.1397755507596656</v>
      </c>
      <c r="L103" s="16">
        <f t="shared" si="21"/>
        <v>1.2280553816926101</v>
      </c>
      <c r="M103" s="16">
        <f t="shared" si="22"/>
        <v>4.7644096412439962</v>
      </c>
    </row>
    <row r="104" spans="2:13" x14ac:dyDescent="0.2">
      <c r="B104" s="16">
        <f t="shared" si="23"/>
        <v>0.78000000000000047</v>
      </c>
      <c r="C104" s="16">
        <f t="shared" si="12"/>
        <v>0.48582437695790393</v>
      </c>
      <c r="D104" s="16">
        <f t="shared" si="13"/>
        <v>0.44878339832122233</v>
      </c>
      <c r="E104" s="16">
        <f t="shared" si="14"/>
        <v>0.34857705242314047</v>
      </c>
      <c r="F104" s="16">
        <f t="shared" si="15"/>
        <v>8.4611699700672922</v>
      </c>
      <c r="G104" s="16">
        <f t="shared" si="16"/>
        <v>2.9254790544543745</v>
      </c>
      <c r="H104" s="16">
        <f t="shared" si="17"/>
        <v>4.8529007716789057</v>
      </c>
      <c r="I104" s="16">
        <f t="shared" si="18"/>
        <v>3.5772193066338551</v>
      </c>
      <c r="J104" s="16">
        <f t="shared" si="19"/>
        <v>1.4212690389336944</v>
      </c>
      <c r="K104" s="16">
        <f t="shared" si="20"/>
        <v>2.1779013000297414</v>
      </c>
      <c r="L104" s="16">
        <f t="shared" si="21"/>
        <v>1.2469365617775796</v>
      </c>
      <c r="M104" s="16">
        <f t="shared" si="22"/>
        <v>4.8461069007410158</v>
      </c>
    </row>
    <row r="105" spans="2:13" x14ac:dyDescent="0.2">
      <c r="B105" s="16">
        <f t="shared" si="23"/>
        <v>0.79000000000000048</v>
      </c>
      <c r="C105" s="16">
        <f t="shared" si="12"/>
        <v>0.49517882357766185</v>
      </c>
      <c r="D105" s="16">
        <f t="shared" si="13"/>
        <v>0.45709890937188308</v>
      </c>
      <c r="E105" s="16">
        <f t="shared" si="14"/>
        <v>0.35407487699245344</v>
      </c>
      <c r="F105" s="16">
        <f t="shared" si="15"/>
        <v>8.4280972013592095</v>
      </c>
      <c r="G105" s="16">
        <f t="shared" si="16"/>
        <v>2.920723739151561</v>
      </c>
      <c r="H105" s="16">
        <f t="shared" si="17"/>
        <v>4.8492627400485002</v>
      </c>
      <c r="I105" s="16">
        <f t="shared" si="18"/>
        <v>3.5757362366370877</v>
      </c>
      <c r="J105" s="16">
        <f t="shared" si="19"/>
        <v>1.4462805451484197</v>
      </c>
      <c r="K105" s="16">
        <f t="shared" si="20"/>
        <v>2.2165927097338787</v>
      </c>
      <c r="L105" s="16">
        <f t="shared" si="21"/>
        <v>1.2660783681447352</v>
      </c>
      <c r="M105" s="16">
        <f t="shared" si="22"/>
        <v>4.928951623027034</v>
      </c>
    </row>
    <row r="106" spans="2:13" x14ac:dyDescent="0.2">
      <c r="B106" s="16">
        <f t="shared" si="23"/>
        <v>0.80000000000000049</v>
      </c>
      <c r="C106" s="16">
        <f t="shared" si="12"/>
        <v>0.50468984079336943</v>
      </c>
      <c r="D106" s="16">
        <f t="shared" si="13"/>
        <v>0.46555186918806535</v>
      </c>
      <c r="E106" s="16">
        <f t="shared" si="14"/>
        <v>0.35965416313405174</v>
      </c>
      <c r="F106" s="16">
        <f t="shared" si="15"/>
        <v>8.3945267131153471</v>
      </c>
      <c r="G106" s="16">
        <f t="shared" si="16"/>
        <v>2.9158745127294829</v>
      </c>
      <c r="H106" s="16">
        <f t="shared" si="17"/>
        <v>4.8455462830396172</v>
      </c>
      <c r="I106" s="16">
        <f t="shared" si="18"/>
        <v>3.5742201685992603</v>
      </c>
      <c r="J106" s="16">
        <f t="shared" si="19"/>
        <v>1.4716122436028864</v>
      </c>
      <c r="K106" s="16">
        <f t="shared" si="20"/>
        <v>2.2558531293063759</v>
      </c>
      <c r="L106" s="16">
        <f t="shared" si="21"/>
        <v>1.2854831635944162</v>
      </c>
      <c r="M106" s="16">
        <f t="shared" si="22"/>
        <v>5.0129485365036786</v>
      </c>
    </row>
    <row r="107" spans="2:13" x14ac:dyDescent="0.2">
      <c r="B107" s="16">
        <f t="shared" si="23"/>
        <v>0.8100000000000005</v>
      </c>
      <c r="C107" s="16">
        <f t="shared" si="12"/>
        <v>0.51435906482146465</v>
      </c>
      <c r="D107" s="16">
        <f t="shared" si="13"/>
        <v>0.47414384440548712</v>
      </c>
      <c r="E107" s="16">
        <f t="shared" si="14"/>
        <v>0.36531591150731485</v>
      </c>
      <c r="F107" s="16">
        <f t="shared" si="15"/>
        <v>8.360451960619157</v>
      </c>
      <c r="G107" s="16">
        <f t="shared" si="16"/>
        <v>2.9109292602858625</v>
      </c>
      <c r="H107" s="16">
        <f t="shared" si="17"/>
        <v>4.8417493710107538</v>
      </c>
      <c r="I107" s="16">
        <f t="shared" si="18"/>
        <v>3.5726702068630223</v>
      </c>
      <c r="J107" s="16">
        <f t="shared" si="19"/>
        <v>1.4972628520820741</v>
      </c>
      <c r="K107" s="16">
        <f t="shared" si="20"/>
        <v>2.2956856604188878</v>
      </c>
      <c r="L107" s="16">
        <f t="shared" si="21"/>
        <v>1.305153273135192</v>
      </c>
      <c r="M107" s="16">
        <f t="shared" si="22"/>
        <v>5.0981017856361532</v>
      </c>
    </row>
    <row r="108" spans="2:13" x14ac:dyDescent="0.2">
      <c r="B108" s="16">
        <f t="shared" si="23"/>
        <v>0.82000000000000051</v>
      </c>
      <c r="C108" s="16">
        <f t="shared" si="12"/>
        <v>0.52418810269407079</v>
      </c>
      <c r="D108" s="16">
        <f t="shared" si="13"/>
        <v>0.4828763856775114</v>
      </c>
      <c r="E108" s="16">
        <f t="shared" si="14"/>
        <v>0.37106112600852048</v>
      </c>
      <c r="F108" s="16">
        <f t="shared" si="15"/>
        <v>8.3258664231566044</v>
      </c>
      <c r="G108" s="16">
        <f t="shared" si="16"/>
        <v>2.905885821222832</v>
      </c>
      <c r="H108" s="16">
        <f t="shared" si="17"/>
        <v>4.837869917328292</v>
      </c>
      <c r="I108" s="16">
        <f t="shared" si="18"/>
        <v>3.5710854285808988</v>
      </c>
      <c r="J108" s="16">
        <f t="shared" si="19"/>
        <v>1.5232307752723981</v>
      </c>
      <c r="K108" s="16">
        <f t="shared" si="20"/>
        <v>2.3360931400574465</v>
      </c>
      <c r="L108" s="16">
        <f t="shared" si="21"/>
        <v>1.3250909802018482</v>
      </c>
      <c r="M108" s="16">
        <f t="shared" si="22"/>
        <v>5.1844148955316927</v>
      </c>
    </row>
    <row r="109" spans="2:13" x14ac:dyDescent="0.2">
      <c r="B109" s="16">
        <f t="shared" si="23"/>
        <v>0.83000000000000052</v>
      </c>
      <c r="C109" s="16">
        <f t="shared" si="12"/>
        <v>0.53417852941985411</v>
      </c>
      <c r="D109" s="16">
        <f t="shared" si="13"/>
        <v>0.49175102550776051</v>
      </c>
      <c r="E109" s="16">
        <f t="shared" si="14"/>
        <v>0.37689081329036855</v>
      </c>
      <c r="F109" s="16">
        <f t="shared" si="15"/>
        <v>8.2907636099697211</v>
      </c>
      <c r="G109" s="16">
        <f t="shared" si="16"/>
        <v>2.9007419884077446</v>
      </c>
      <c r="H109" s="16">
        <f t="shared" si="17"/>
        <v>4.8339057765961728</v>
      </c>
      <c r="I109" s="16">
        <f t="shared" si="18"/>
        <v>3.5694648827672588</v>
      </c>
      <c r="J109" s="16">
        <f t="shared" si="19"/>
        <v>1.5495140895940724</v>
      </c>
      <c r="K109" s="16">
        <f t="shared" si="20"/>
        <v>2.3770781228490554</v>
      </c>
      <c r="L109" s="16">
        <f t="shared" si="21"/>
        <v>1.3452985226775622</v>
      </c>
      <c r="M109" s="16">
        <f t="shared" si="22"/>
        <v>5.2718907351206905</v>
      </c>
    </row>
    <row r="110" spans="2:13" x14ac:dyDescent="0.2">
      <c r="B110" s="16">
        <f t="shared" si="23"/>
        <v>0.84000000000000052</v>
      </c>
      <c r="C110" s="16">
        <f t="shared" si="12"/>
        <v>0.54433188502159624</v>
      </c>
      <c r="D110" s="16">
        <f t="shared" si="13"/>
        <v>0.50076927597101828</v>
      </c>
      <c r="E110" s="16">
        <f t="shared" si="14"/>
        <v>0.38280598225133683</v>
      </c>
      <c r="F110" s="16">
        <f t="shared" si="15"/>
        <v>8.2551370665188166</v>
      </c>
      <c r="G110" s="16">
        <f t="shared" si="16"/>
        <v>2.8954955073381017</v>
      </c>
      <c r="H110" s="16">
        <f t="shared" si="17"/>
        <v>4.829854742831488</v>
      </c>
      <c r="I110" s="16">
        <f t="shared" si="18"/>
        <v>3.5678075893148775</v>
      </c>
      <c r="J110" s="16">
        <f t="shared" si="19"/>
        <v>1.576110527580912</v>
      </c>
      <c r="K110" s="16">
        <f t="shared" si="20"/>
        <v>2.4186428626129128</v>
      </c>
      <c r="L110" s="16">
        <f t="shared" si="21"/>
        <v>1.3657780887114559</v>
      </c>
      <c r="M110" s="16">
        <f t="shared" si="22"/>
        <v>5.3605314789052807</v>
      </c>
    </row>
    <row r="111" spans="2:13" x14ac:dyDescent="0.2">
      <c r="B111" s="16">
        <f t="shared" si="23"/>
        <v>0.85000000000000053</v>
      </c>
      <c r="C111" s="16">
        <f t="shared" si="12"/>
        <v>0.55464967144718935</v>
      </c>
      <c r="D111" s="16">
        <f t="shared" si="13"/>
        <v>0.50993262631801684</v>
      </c>
      <c r="E111" s="16">
        <f t="shared" si="14"/>
        <v>0.38880764349342467</v>
      </c>
      <c r="F111" s="16">
        <f t="shared" si="15"/>
        <v>8.2189803810645756</v>
      </c>
      <c r="G111" s="16">
        <f t="shared" si="16"/>
        <v>2.8901440753128109</v>
      </c>
      <c r="H111" s="16">
        <f t="shared" si="17"/>
        <v>4.8257145475848455</v>
      </c>
      <c r="I111" s="16">
        <f t="shared" si="18"/>
        <v>3.5661125379748237</v>
      </c>
      <c r="J111" s="16">
        <f t="shared" si="19"/>
        <v>1.6030174618072914</v>
      </c>
      <c r="K111" s="16">
        <f t="shared" si="20"/>
        <v>2.4607892931110009</v>
      </c>
      <c r="L111" s="16">
        <f t="shared" si="21"/>
        <v>1.3865318123223471</v>
      </c>
      <c r="M111" s="16">
        <f t="shared" si="22"/>
        <v>5.4503385672406397</v>
      </c>
    </row>
    <row r="112" spans="2:13" x14ac:dyDescent="0.2">
      <c r="B112" s="16">
        <f t="shared" si="23"/>
        <v>0.86000000000000054</v>
      </c>
      <c r="C112" s="16">
        <f t="shared" si="12"/>
        <v>0.5651333493507904</v>
      </c>
      <c r="D112" s="16">
        <f t="shared" si="13"/>
        <v>0.51924254045958629</v>
      </c>
      <c r="E112" s="16">
        <f t="shared" si="14"/>
        <v>0.39489680874677963</v>
      </c>
      <c r="F112" s="16">
        <f t="shared" si="15"/>
        <v>8.1822871915815227</v>
      </c>
      <c r="G112" s="16">
        <f t="shared" si="16"/>
        <v>2.8846853406122159</v>
      </c>
      <c r="H112" s="16">
        <f t="shared" si="17"/>
        <v>4.8214828580045044</v>
      </c>
      <c r="I112" s="16">
        <f t="shared" si="18"/>
        <v>3.5643786872983818</v>
      </c>
      <c r="J112" s="16">
        <f t="shared" si="19"/>
        <v>1.6302318883633071</v>
      </c>
      <c r="K112" s="16">
        <f t="shared" si="20"/>
        <v>2.5035190079726055</v>
      </c>
      <c r="L112" s="16">
        <f t="shared" si="21"/>
        <v>1.4075617687791666</v>
      </c>
      <c r="M112" s="16">
        <f t="shared" si="22"/>
        <v>5.5413126651150799</v>
      </c>
    </row>
    <row r="113" spans="2:13" x14ac:dyDescent="0.2">
      <c r="B113" s="16">
        <f t="shared" si="23"/>
        <v>0.87000000000000055</v>
      </c>
      <c r="C113" s="16">
        <f t="shared" si="12"/>
        <v>0.57578433474091562</v>
      </c>
      <c r="D113" s="16">
        <f t="shared" si="13"/>
        <v>0.5287004543255247</v>
      </c>
      <c r="E113" s="16">
        <f t="shared" si="14"/>
        <v>0.40107449025963571</v>
      </c>
      <c r="F113" s="16">
        <f t="shared" si="15"/>
        <v>8.1450511930145559</v>
      </c>
      <c r="G113" s="16">
        <f t="shared" si="16"/>
        <v>2.8791169016895948</v>
      </c>
      <c r="H113" s="16">
        <f t="shared" si="17"/>
        <v>4.8171572748432574</v>
      </c>
      <c r="I113" s="16">
        <f t="shared" si="18"/>
        <v>3.5626049635396901</v>
      </c>
      <c r="J113" s="16">
        <f t="shared" si="19"/>
        <v>1.6577504098806695</v>
      </c>
      <c r="K113" s="16">
        <f t="shared" si="20"/>
        <v>2.5468332397671367</v>
      </c>
      <c r="L113" s="16">
        <f t="shared" si="21"/>
        <v>1.4288699697481293</v>
      </c>
      <c r="M113" s="16">
        <f t="shared" si="22"/>
        <v>5.6334536193959357</v>
      </c>
    </row>
    <row r="114" spans="2:13" x14ac:dyDescent="0.2">
      <c r="B114" s="16">
        <f t="shared" si="23"/>
        <v>0.88000000000000056</v>
      </c>
      <c r="C114" s="16">
        <f t="shared" si="12"/>
        <v>0.58660399549231312</v>
      </c>
      <c r="D114" s="16">
        <f t="shared" si="13"/>
        <v>0.53830777309343036</v>
      </c>
      <c r="E114" s="16">
        <f t="shared" si="14"/>
        <v>0.40734170015192428</v>
      </c>
      <c r="F114" s="16">
        <f t="shared" si="15"/>
        <v>8.1072661448904508</v>
      </c>
      <c r="G114" s="16">
        <f t="shared" si="16"/>
        <v>2.8734363063770667</v>
      </c>
      <c r="H114" s="16">
        <f t="shared" si="17"/>
        <v>4.8127353304071852</v>
      </c>
      <c r="I114" s="16">
        <f t="shared" si="18"/>
        <v>3.5607902595177627</v>
      </c>
      <c r="J114" s="16">
        <f t="shared" si="19"/>
        <v>1.6855692181134616</v>
      </c>
      <c r="K114" s="16">
        <f t="shared" si="20"/>
        <v>2.5907328381995667</v>
      </c>
      <c r="L114" s="16">
        <f t="shared" si="21"/>
        <v>1.4504583581963773</v>
      </c>
      <c r="M114" s="16">
        <f t="shared" si="22"/>
        <v>5.7267604145094051</v>
      </c>
    </row>
    <row r="115" spans="2:13" x14ac:dyDescent="0.2">
      <c r="B115" s="16">
        <f t="shared" si="23"/>
        <v>0.89000000000000057</v>
      </c>
      <c r="C115" s="16">
        <f t="shared" si="12"/>
        <v>0.59759364771852463</v>
      </c>
      <c r="D115" s="16">
        <f t="shared" si="13"/>
        <v>0.54806586828262316</v>
      </c>
      <c r="E115" s="16">
        <f t="shared" si="14"/>
        <v>0.41369944973084954</v>
      </c>
      <c r="F115" s="16">
        <f t="shared" si="15"/>
        <v>8.0689258792964527</v>
      </c>
      <c r="G115" s="16">
        <f t="shared" si="16"/>
        <v>2.8676410511091399</v>
      </c>
      <c r="H115" s="16">
        <f t="shared" si="17"/>
        <v>4.8082144864454524</v>
      </c>
      <c r="I115" s="16">
        <f t="shared" si="18"/>
        <v>3.5589334334365175</v>
      </c>
      <c r="J115" s="16">
        <f t="shared" si="19"/>
        <v>1.713684076079695</v>
      </c>
      <c r="K115" s="16">
        <f t="shared" si="20"/>
        <v>2.6352182474028139</v>
      </c>
      <c r="L115" s="16">
        <f t="shared" si="21"/>
        <v>1.4723288030414103</v>
      </c>
      <c r="M115" s="16">
        <f t="shared" si="22"/>
        <v>5.8212311265239194</v>
      </c>
    </row>
    <row r="116" spans="2:13" x14ac:dyDescent="0.2">
      <c r="B116" s="16">
        <f t="shared" si="23"/>
        <v>0.90000000000000058</v>
      </c>
      <c r="C116" s="16">
        <f t="shared" si="12"/>
        <v>0.60875455200213635</v>
      </c>
      <c r="D116" s="16">
        <f t="shared" si="13"/>
        <v>0.55797607470817256</v>
      </c>
      <c r="E116" s="16">
        <f t="shared" si="14"/>
        <v>0.42014874876664665</v>
      </c>
      <c r="F116" s="16">
        <f t="shared" si="15"/>
        <v>8.0300243092382484</v>
      </c>
      <c r="G116" s="16">
        <f t="shared" si="16"/>
        <v>2.8617285801674543</v>
      </c>
      <c r="H116" s="16">
        <f t="shared" si="17"/>
        <v>4.8035921319804489</v>
      </c>
      <c r="I116" s="16">
        <f t="shared" si="18"/>
        <v>3.5570333076614462</v>
      </c>
      <c r="J116" s="16">
        <f t="shared" si="19"/>
        <v>1.7420902997715484</v>
      </c>
      <c r="K116" s="16">
        <f t="shared" si="20"/>
        <v>2.6802894823015126</v>
      </c>
      <c r="L116" s="16">
        <f t="shared" si="21"/>
        <v>1.4944830935352431</v>
      </c>
      <c r="M116" s="16">
        <f t="shared" si="22"/>
        <v>5.9168628756083042</v>
      </c>
    </row>
    <row r="117" spans="2:13" x14ac:dyDescent="0.2">
      <c r="B117" s="16">
        <f t="shared" si="23"/>
        <v>0.91000000000000059</v>
      </c>
      <c r="C117" s="16">
        <f t="shared" si="12"/>
        <v>0.6200879094798305</v>
      </c>
      <c r="D117" s="16">
        <f t="shared" si="13"/>
        <v>0.56803968728994247</v>
      </c>
      <c r="E117" s="16">
        <f t="shared" si="14"/>
        <v>0.42669060472666615</v>
      </c>
      <c r="F117" s="16">
        <f t="shared" si="15"/>
        <v>7.9905554373897827</v>
      </c>
      <c r="G117" s="16">
        <f t="shared" si="16"/>
        <v>2.8556962849505636</v>
      </c>
      <c r="H117" s="16">
        <f t="shared" si="17"/>
        <v>4.7988655810777194</v>
      </c>
      <c r="I117" s="16">
        <f t="shared" si="18"/>
        <v>3.5550886674515274</v>
      </c>
      <c r="J117" s="16">
        <f t="shared" si="19"/>
        <v>1.7707827394443134</v>
      </c>
      <c r="K117" s="16">
        <f t="shared" si="20"/>
        <v>2.725946104021856</v>
      </c>
      <c r="L117" s="16">
        <f t="shared" si="21"/>
        <v>1.5169229333718099</v>
      </c>
      <c r="M117" s="16">
        <f t="shared" si="22"/>
        <v>6.0136517768379791</v>
      </c>
    </row>
    <row r="118" spans="2:13" x14ac:dyDescent="0.2">
      <c r="B118" s="16">
        <f t="shared" si="23"/>
        <v>0.9200000000000006</v>
      </c>
      <c r="C118" s="16">
        <f t="shared" si="12"/>
        <v>0.63159485777947533</v>
      </c>
      <c r="D118" s="16">
        <f t="shared" si="13"/>
        <v>0.57825795771146271</v>
      </c>
      <c r="E118" s="16">
        <f t="shared" si="14"/>
        <v>0.4333260219658509</v>
      </c>
      <c r="F118" s="16">
        <f t="shared" si="15"/>
        <v>7.9505133652475051</v>
      </c>
      <c r="G118" s="16">
        <f t="shared" si="16"/>
        <v>2.8495415032730049</v>
      </c>
      <c r="H118" s="16">
        <f t="shared" si="17"/>
        <v>4.7940320705552342</v>
      </c>
      <c r="I118" s="16">
        <f t="shared" si="18"/>
        <v>3.5530982596449769</v>
      </c>
      <c r="J118" s="16">
        <f t="shared" si="19"/>
        <v>1.7997557604964258</v>
      </c>
      <c r="K118" s="16">
        <f t="shared" si="20"/>
        <v>2.7721871943225245</v>
      </c>
      <c r="L118" s="16">
        <f t="shared" si="21"/>
        <v>1.5396499345057459</v>
      </c>
      <c r="M118" s="16">
        <f t="shared" si="22"/>
        <v>6.1115928893246956</v>
      </c>
    </row>
    <row r="119" spans="2:13" x14ac:dyDescent="0.2">
      <c r="B119" s="16">
        <f t="shared" si="23"/>
        <v>0.9300000000000006</v>
      </c>
      <c r="C119" s="16">
        <f t="shared" si="12"/>
        <v>0.64327646680664485</v>
      </c>
      <c r="D119" s="16">
        <f t="shared" si="13"/>
        <v>0.58863209092334412</v>
      </c>
      <c r="E119" s="16">
        <f t="shared" si="14"/>
        <v>0.44005600087159136</v>
      </c>
      <c r="F119" s="16">
        <f t="shared" si="15"/>
        <v>7.9098923027017829</v>
      </c>
      <c r="G119" s="16">
        <f t="shared" si="16"/>
        <v>2.8432615186982462</v>
      </c>
      <c r="H119" s="16">
        <f t="shared" si="17"/>
        <v>4.7890887576317676</v>
      </c>
      <c r="I119" s="16">
        <f t="shared" si="18"/>
        <v>3.5510607912974366</v>
      </c>
      <c r="J119" s="16">
        <f t="shared" si="19"/>
        <v>1.829003223955503</v>
      </c>
      <c r="K119" s="16">
        <f t="shared" si="20"/>
        <v>2.8190113290222678</v>
      </c>
      <c r="L119" s="16">
        <f t="shared" si="21"/>
        <v>1.5626656106702586</v>
      </c>
      <c r="M119" s="16">
        <f t="shared" si="22"/>
        <v>6.2106801636480293</v>
      </c>
    </row>
    <row r="120" spans="2:13" x14ac:dyDescent="0.2">
      <c r="B120" s="16">
        <f t="shared" si="23"/>
        <v>0.94000000000000061</v>
      </c>
      <c r="C120" s="16">
        <f t="shared" si="12"/>
        <v>0.65513373437813338</v>
      </c>
      <c r="D120" s="16">
        <f t="shared" si="13"/>
        <v>0.59916324148586653</v>
      </c>
      <c r="E120" s="16">
        <f t="shared" si="14"/>
        <v>0.44688153696086214</v>
      </c>
      <c r="F120" s="16">
        <f t="shared" si="15"/>
        <v>7.8686865780382851</v>
      </c>
      <c r="G120" s="16">
        <f t="shared" si="16"/>
        <v>2.8368535599105389</v>
      </c>
      <c r="H120" s="16">
        <f t="shared" si="17"/>
        <v>4.7840327175143313</v>
      </c>
      <c r="I120" s="16">
        <f t="shared" si="18"/>
        <v>3.5489749282711953</v>
      </c>
      <c r="J120" s="16">
        <f t="shared" si="19"/>
        <v>1.8585184665880932</v>
      </c>
      <c r="K120" s="16">
        <f t="shared" si="20"/>
        <v>2.8664165504003254</v>
      </c>
      <c r="L120" s="16">
        <f t="shared" si="21"/>
        <v>1.5859713705813971</v>
      </c>
      <c r="M120" s="16">
        <f t="shared" si="22"/>
        <v>6.3109063875698155</v>
      </c>
    </row>
    <row r="121" spans="2:13" x14ac:dyDescent="0.2">
      <c r="B121" s="16">
        <f t="shared" si="23"/>
        <v>0.95000000000000062</v>
      </c>
      <c r="C121" s="16">
        <f t="shared" si="12"/>
        <v>0.66716758170023294</v>
      </c>
      <c r="D121" s="16">
        <f t="shared" si="13"/>
        <v>0.60985250974529381</v>
      </c>
      <c r="E121" s="16">
        <f t="shared" si="14"/>
        <v>0.45380361992745888</v>
      </c>
      <c r="F121" s="16">
        <f t="shared" si="15"/>
        <v>7.8268906483822045</v>
      </c>
      <c r="G121" s="16">
        <f t="shared" si="16"/>
        <v>2.8303148001311413</v>
      </c>
      <c r="H121" s="16">
        <f t="shared" si="17"/>
        <v>4.7788609409248339</v>
      </c>
      <c r="I121" s="16">
        <f t="shared" si="18"/>
        <v>3.5468392937740632</v>
      </c>
      <c r="J121" s="16">
        <f t="shared" si="19"/>
        <v>1.8882942806538716</v>
      </c>
      <c r="K121" s="16">
        <f t="shared" si="20"/>
        <v>2.9144003385467663</v>
      </c>
      <c r="L121" s="16">
        <f t="shared" si="21"/>
        <v>1.6095685108156217</v>
      </c>
      <c r="M121" s="16">
        <f t="shared" si="22"/>
        <v>6.4122631300162602</v>
      </c>
    </row>
    <row r="122" spans="2:13" x14ac:dyDescent="0.2">
      <c r="B122" s="16">
        <f t="shared" si="23"/>
        <v>0.96000000000000063</v>
      </c>
      <c r="C122" s="16">
        <f t="shared" si="12"/>
        <v>0.67937884868976928</v>
      </c>
      <c r="D122" s="16">
        <f t="shared" si="13"/>
        <v>0.62070093783840263</v>
      </c>
      <c r="E122" s="16">
        <f t="shared" si="14"/>
        <v>0.46082323263706593</v>
      </c>
      <c r="F122" s="16">
        <f t="shared" si="15"/>
        <v>7.7844991105982198</v>
      </c>
      <c r="G122" s="16">
        <f t="shared" si="16"/>
        <v>2.8236423565848341</v>
      </c>
      <c r="H122" s="16">
        <f t="shared" si="17"/>
        <v>4.7735703315663836</v>
      </c>
      <c r="I122" s="16">
        <f t="shared" si="18"/>
        <v>3.544652466846502</v>
      </c>
      <c r="J122" s="16">
        <f t="shared" si="19"/>
        <v>1.9183228933282714</v>
      </c>
      <c r="K122" s="16">
        <f t="shared" si="20"/>
        <v>2.962959581640829</v>
      </c>
      <c r="L122" s="16">
        <f t="shared" si="21"/>
        <v>1.6334582083471552</v>
      </c>
      <c r="M122" s="16">
        <f t="shared" si="22"/>
        <v>6.5147406833162549</v>
      </c>
    </row>
    <row r="123" spans="2:13" x14ac:dyDescent="0.2">
      <c r="B123" s="16">
        <f t="shared" si="23"/>
        <v>0.97000000000000064</v>
      </c>
      <c r="C123" s="16">
        <f t="shared" si="12"/>
        <v>0.69176828913615429</v>
      </c>
      <c r="D123" s="16">
        <f t="shared" si="13"/>
        <v>0.63170950551965888</v>
      </c>
      <c r="E123" s="16">
        <f t="shared" si="14"/>
        <v>0.46794135006779614</v>
      </c>
      <c r="F123" s="16">
        <f t="shared" si="15"/>
        <v>7.7415067126590751</v>
      </c>
      <c r="G123" s="16">
        <f t="shared" si="16"/>
        <v>2.8168332900232023</v>
      </c>
      <c r="H123" s="16">
        <f t="shared" si="17"/>
        <v>4.7681577035299876</v>
      </c>
      <c r="I123" s="16">
        <f t="shared" si="18"/>
        <v>3.5424129807957057</v>
      </c>
      <c r="J123" s="16">
        <f t="shared" si="19"/>
        <v>1.9485959458211153</v>
      </c>
      <c r="K123" s="16">
        <f t="shared" si="20"/>
        <v>3.0120905451366808</v>
      </c>
      <c r="L123" s="16">
        <f t="shared" si="21"/>
        <v>1.6576415127312285</v>
      </c>
      <c r="M123" s="16">
        <f t="shared" si="22"/>
        <v>6.6183280036890242</v>
      </c>
    </row>
    <row r="124" spans="2:13" x14ac:dyDescent="0.2">
      <c r="B124" s="16">
        <f t="shared" si="23"/>
        <v>0.98000000000000065</v>
      </c>
      <c r="C124" s="16">
        <f t="shared" si="12"/>
        <v>0.70433656570300385</v>
      </c>
      <c r="D124" s="16">
        <f t="shared" si="13"/>
        <v>0.64287912580543594</v>
      </c>
      <c r="E124" s="16">
        <f t="shared" si="14"/>
        <v>0.47515893819375249</v>
      </c>
      <c r="F124" s="16">
        <f t="shared" si="15"/>
        <v>7.6979083654955938</v>
      </c>
      <c r="G124" s="16">
        <f t="shared" si="16"/>
        <v>2.8098846043116605</v>
      </c>
      <c r="H124" s="16">
        <f t="shared" si="17"/>
        <v>4.7626197786426747</v>
      </c>
      <c r="I124" s="16">
        <f t="shared" si="18"/>
        <v>3.5401193215752991</v>
      </c>
      <c r="J124" s="16">
        <f t="shared" si="19"/>
        <v>1.9791044722226188</v>
      </c>
      <c r="K124" s="16">
        <f t="shared" si="20"/>
        <v>3.0617888398374817</v>
      </c>
      <c r="L124" s="16">
        <f t="shared" si="21"/>
        <v>1.6821193379189066</v>
      </c>
      <c r="M124" s="16">
        <f t="shared" si="22"/>
        <v>6.7230126499790073</v>
      </c>
    </row>
    <row r="125" spans="2:13" x14ac:dyDescent="0.2">
      <c r="B125" s="16">
        <f t="shared" si="23"/>
        <v>0.99000000000000066</v>
      </c>
      <c r="C125" s="16">
        <f t="shared" si="12"/>
        <v>0.71708424476819999</v>
      </c>
      <c r="D125" s="16">
        <f t="shared" si="13"/>
        <v>0.65421064042964772</v>
      </c>
      <c r="E125" s="16">
        <f t="shared" si="14"/>
        <v>0.48247695280906649</v>
      </c>
      <c r="F125" s="16">
        <f t="shared" si="15"/>
        <v>7.6536991553408473</v>
      </c>
      <c r="G125" s="16">
        <f t="shared" si="16"/>
        <v>2.8027932460878153</v>
      </c>
      <c r="H125" s="16">
        <f t="shared" si="17"/>
        <v>4.7569531837584691</v>
      </c>
      <c r="I125" s="16">
        <f t="shared" si="18"/>
        <v>3.5377699261094255</v>
      </c>
      <c r="J125" s="16">
        <f t="shared" si="19"/>
        <v>2.0098388781122929</v>
      </c>
      <c r="K125" s="16">
        <f t="shared" si="20"/>
        <v>3.1120493888404797</v>
      </c>
      <c r="L125" s="16">
        <f t="shared" si="21"/>
        <v>1.7068924536888319</v>
      </c>
      <c r="M125" s="16">
        <f t="shared" si="22"/>
        <v>6.8287807206416051</v>
      </c>
    </row>
    <row r="126" spans="2:13" x14ac:dyDescent="0.2">
      <c r="B126" s="16">
        <f t="shared" si="23"/>
        <v>1.0000000000000007</v>
      </c>
      <c r="C126" s="16">
        <f t="shared" si="12"/>
        <v>0.73001179110164094</v>
      </c>
      <c r="D126" s="16">
        <f t="shared" si="13"/>
        <v>0.66570481510516311</v>
      </c>
      <c r="E126" s="16">
        <f t="shared" si="14"/>
        <v>0.48989633828977347</v>
      </c>
      <c r="F126" s="16">
        <f t="shared" si="15"/>
        <v>7.6088743565810226</v>
      </c>
      <c r="G126" s="16">
        <f t="shared" si="16"/>
        <v>2.7955561044993775</v>
      </c>
      <c r="H126" s="16">
        <f t="shared" si="17"/>
        <v>4.7511544479940753</v>
      </c>
      <c r="I126" s="16">
        <f t="shared" si="18"/>
        <v>3.5353631805600445</v>
      </c>
      <c r="J126" s="16">
        <f t="shared" si="19"/>
        <v>2.0407889189707169</v>
      </c>
      <c r="K126" s="16">
        <f t="shared" si="20"/>
        <v>3.162866393337969</v>
      </c>
      <c r="L126" s="16">
        <f t="shared" si="21"/>
        <v>1.7319614766808531</v>
      </c>
      <c r="M126" s="16">
        <f t="shared" si="22"/>
        <v>6.935616788989539</v>
      </c>
    </row>
    <row r="127" spans="2:13" x14ac:dyDescent="0.2">
      <c r="B127" s="16">
        <f t="shared" si="23"/>
        <v>1.0100000000000007</v>
      </c>
      <c r="C127" s="16">
        <f t="shared" si="12"/>
        <v>0.74311956238033172</v>
      </c>
      <c r="D127" s="16">
        <f t="shared" si="13"/>
        <v>0.67736233458538786</v>
      </c>
      <c r="E127" s="16">
        <f t="shared" si="14"/>
        <v>0.49741802629078652</v>
      </c>
      <c r="F127" s="16">
        <f t="shared" si="15"/>
        <v>7.5634294451253172</v>
      </c>
      <c r="G127" s="16">
        <f t="shared" si="16"/>
        <v>2.788170011030509</v>
      </c>
      <c r="H127" s="16">
        <f t="shared" si="17"/>
        <v>4.7452199999115745</v>
      </c>
      <c r="I127" s="16">
        <f t="shared" si="18"/>
        <v>3.5328974185363347</v>
      </c>
      <c r="J127" s="16">
        <f t="shared" si="19"/>
        <v>2.0719436784389567</v>
      </c>
      <c r="K127" s="16">
        <f t="shared" si="20"/>
        <v>3.2142332972613783</v>
      </c>
      <c r="L127" s="16">
        <f t="shared" si="21"/>
        <v>1.7573268610161583</v>
      </c>
      <c r="M127" s="16">
        <f t="shared" si="22"/>
        <v>7.0435038367164928</v>
      </c>
    </row>
    <row r="128" spans="2:13" x14ac:dyDescent="0.2">
      <c r="B128" s="16">
        <f t="shared" si="23"/>
        <v>1.0200000000000007</v>
      </c>
      <c r="C128" s="16">
        <f t="shared" si="12"/>
        <v>0.75640780354091797</v>
      </c>
      <c r="D128" s="16">
        <f t="shared" si="13"/>
        <v>0.68918379752044001</v>
      </c>
      <c r="E128" s="16">
        <f t="shared" si="14"/>
        <v>0.50504293437513237</v>
      </c>
      <c r="F128" s="16">
        <f t="shared" si="15"/>
        <v>7.5173601123068989</v>
      </c>
      <c r="G128" s="16">
        <f t="shared" si="16"/>
        <v>2.7806317394262168</v>
      </c>
      <c r="H128" s="16">
        <f t="shared" si="17"/>
        <v>4.7391461646509727</v>
      </c>
      <c r="I128" s="16">
        <f t="shared" si="18"/>
        <v>3.5303709192452337</v>
      </c>
      <c r="J128" s="16">
        <f t="shared" si="19"/>
        <v>2.1032915464755466</v>
      </c>
      <c r="K128" s="16">
        <f t="shared" si="20"/>
        <v>3.2661427507585858</v>
      </c>
      <c r="L128" s="16">
        <f t="shared" si="21"/>
        <v>1.7829888884882463</v>
      </c>
      <c r="M128" s="16">
        <f t="shared" si="22"/>
        <v>7.1524231857223786</v>
      </c>
    </row>
    <row r="129" spans="2:13" x14ac:dyDescent="0.2">
      <c r="B129" s="16">
        <f t="shared" si="23"/>
        <v>1.0300000000000007</v>
      </c>
      <c r="C129" s="16">
        <f t="shared" si="12"/>
        <v>0.7698766409702642</v>
      </c>
      <c r="D129" s="16">
        <f t="shared" si="13"/>
        <v>0.70116971110241266</v>
      </c>
      <c r="E129" s="16">
        <f t="shared" si="14"/>
        <v>0.51277196457251217</v>
      </c>
      <c r="F129" s="16">
        <f t="shared" si="15"/>
        <v>7.4706622793266062</v>
      </c>
      <c r="G129" s="16">
        <f t="shared" si="16"/>
        <v>2.772938005725158</v>
      </c>
      <c r="H129" s="16">
        <f t="shared" si="17"/>
        <v>4.7329291610160507</v>
      </c>
      <c r="I129" s="16">
        <f t="shared" si="18"/>
        <v>3.5277819055822408</v>
      </c>
      <c r="J129" s="16">
        <f t="shared" si="19"/>
        <v>2.134820197466468</v>
      </c>
      <c r="K129" s="16">
        <f t="shared" si="20"/>
        <v>3.3185865724978085</v>
      </c>
      <c r="L129" s="16">
        <f t="shared" si="21"/>
        <v>1.8089476583087662</v>
      </c>
      <c r="M129" s="16">
        <f t="shared" si="22"/>
        <v>7.262354428273043</v>
      </c>
    </row>
    <row r="130" spans="2:13" x14ac:dyDescent="0.2">
      <c r="B130" s="16">
        <f t="shared" si="23"/>
        <v>1.0400000000000007</v>
      </c>
      <c r="C130" s="16">
        <f t="shared" si="12"/>
        <v>0.78352607653522621</v>
      </c>
      <c r="D130" s="16">
        <f t="shared" si="13"/>
        <v>0.71332048549431837</v>
      </c>
      <c r="E130" s="16">
        <f t="shared" si="14"/>
        <v>0.52060600186414963</v>
      </c>
      <c r="F130" s="16">
        <f t="shared" si="15"/>
        <v>7.42333211225061</v>
      </c>
      <c r="G130" s="16">
        <f t="shared" si="16"/>
        <v>2.7650854684120545</v>
      </c>
      <c r="H130" s="16">
        <f t="shared" si="17"/>
        <v>4.7265650985175789</v>
      </c>
      <c r="I130" s="16">
        <f t="shared" si="18"/>
        <v>3.5251285421617733</v>
      </c>
      <c r="J130" s="16">
        <f t="shared" si="19"/>
        <v>2.1665165683494654</v>
      </c>
      <c r="K130" s="16">
        <f t="shared" si="20"/>
        <v>3.37155571079506</v>
      </c>
      <c r="L130" s="16">
        <f t="shared" si="21"/>
        <v>1.8352030763920393</v>
      </c>
      <c r="M130" s="16">
        <f t="shared" si="22"/>
        <v>7.3732753555365651</v>
      </c>
    </row>
    <row r="131" spans="2:13" x14ac:dyDescent="0.2">
      <c r="B131" s="16">
        <f t="shared" si="23"/>
        <v>1.0500000000000007</v>
      </c>
      <c r="C131" s="16">
        <f t="shared" si="12"/>
        <v>0.79735598145336861</v>
      </c>
      <c r="D131" s="16">
        <f t="shared" si="13"/>
        <v>0.72563642803743944</v>
      </c>
      <c r="E131" s="16">
        <f t="shared" si="14"/>
        <v>0.52854591259078698</v>
      </c>
      <c r="F131" s="16">
        <f t="shared" si="15"/>
        <v>7.3753660375727383</v>
      </c>
      <c r="G131" s="16">
        <f t="shared" si="16"/>
        <v>2.7570707287017782</v>
      </c>
      <c r="H131" s="16">
        <f t="shared" si="17"/>
        <v>4.720049974378731</v>
      </c>
      <c r="I131" s="16">
        <f t="shared" si="18"/>
        <v>3.5224089332865454</v>
      </c>
      <c r="J131" s="16">
        <f t="shared" si="19"/>
        <v>2.1983668368203606</v>
      </c>
      <c r="K131" s="16">
        <f t="shared" si="20"/>
        <v>3.4250402035663901</v>
      </c>
      <c r="L131" s="16">
        <f t="shared" si="21"/>
        <v>1.8617548441618776</v>
      </c>
      <c r="M131" s="16">
        <f t="shared" si="22"/>
        <v>7.4851618845486279</v>
      </c>
    </row>
    <row r="132" spans="2:13" x14ac:dyDescent="0.2">
      <c r="B132" s="16">
        <f t="shared" si="23"/>
        <v>1.0600000000000007</v>
      </c>
      <c r="C132" s="16">
        <f t="shared" si="12"/>
        <v>0.81136609000703852</v>
      </c>
      <c r="D132" s="16">
        <f t="shared" si="13"/>
        <v>0.73811773723198015</v>
      </c>
      <c r="E132" s="16">
        <f t="shared" si="14"/>
        <v>0.53659254278058999</v>
      </c>
      <c r="F132" s="16">
        <f t="shared" si="15"/>
        <v>7.3267607583515248</v>
      </c>
      <c r="G132" s="16">
        <f t="shared" si="16"/>
        <v>2.7488903309681008</v>
      </c>
      <c r="H132" s="16">
        <f t="shared" si="17"/>
        <v>4.7133796705083526</v>
      </c>
      <c r="I132" s="16">
        <f t="shared" si="18"/>
        <v>3.5196211208556574</v>
      </c>
      <c r="J132" s="16">
        <f t="shared" si="19"/>
        <v>2.2303563996957418</v>
      </c>
      <c r="K132" s="16">
        <f t="shared" si="20"/>
        <v>3.4790291371108415</v>
      </c>
      <c r="L132" s="16">
        <f t="shared" si="21"/>
        <v>1.8886024468642073</v>
      </c>
      <c r="M132" s="16">
        <f t="shared" si="22"/>
        <v>7.5979879836707909</v>
      </c>
    </row>
    <row r="133" spans="2:13" x14ac:dyDescent="0.2">
      <c r="B133" s="16">
        <f t="shared" si="23"/>
        <v>1.0700000000000007</v>
      </c>
      <c r="C133" s="16">
        <f t="shared" si="12"/>
        <v>0.82555599310392558</v>
      </c>
      <c r="D133" s="16">
        <f t="shared" si="13"/>
        <v>0.7507644964861292</v>
      </c>
      <c r="E133" s="16">
        <f t="shared" si="14"/>
        <v>0.54474671639362027</v>
      </c>
      <c r="F133" s="16">
        <f t="shared" si="15"/>
        <v>7.2775132709313013</v>
      </c>
      <c r="G133" s="16">
        <f t="shared" si="16"/>
        <v>2.7405407633310719</v>
      </c>
      <c r="H133" s="16">
        <f t="shared" si="17"/>
        <v>4.7065499504485855</v>
      </c>
      <c r="I133" s="16">
        <f t="shared" si="18"/>
        <v>3.5167630822112881</v>
      </c>
      <c r="J133" s="16">
        <f t="shared" si="19"/>
        <v>2.2624698515135733</v>
      </c>
      <c r="K133" s="16">
        <f t="shared" si="20"/>
        <v>3.5335106037353485</v>
      </c>
      <c r="L133" s="16">
        <f t="shared" si="21"/>
        <v>1.9157451413689064</v>
      </c>
      <c r="M133" s="16">
        <f t="shared" si="22"/>
        <v>7.7117255966178275</v>
      </c>
    </row>
    <row r="134" spans="2:13" x14ac:dyDescent="0.2">
      <c r="B134" s="16">
        <f t="shared" si="23"/>
        <v>1.0800000000000007</v>
      </c>
      <c r="C134" s="16">
        <f t="shared" si="12"/>
        <v>0.83992513168802208</v>
      </c>
      <c r="D134" s="16">
        <f t="shared" si="13"/>
        <v>0.76357666762889875</v>
      </c>
      <c r="E134" s="16">
        <f t="shared" si="14"/>
        <v>0.55300923347943698</v>
      </c>
      <c r="F134" s="16">
        <f t="shared" si="15"/>
        <v>7.2276208822558097</v>
      </c>
      <c r="G134" s="16">
        <f t="shared" si="16"/>
        <v>2.7320184584180591</v>
      </c>
      <c r="H134" s="16">
        <f t="shared" si="17"/>
        <v>4.6995564563044283</v>
      </c>
      <c r="I134" s="16">
        <f t="shared" si="18"/>
        <v>3.5138327279242234</v>
      </c>
      <c r="J134" s="16">
        <f t="shared" si="19"/>
        <v>2.2946909634608952</v>
      </c>
      <c r="K134" s="16">
        <f t="shared" si="20"/>
        <v>3.5884716582388116</v>
      </c>
      <c r="L134" s="16">
        <f t="shared" si="21"/>
        <v>1.9431819434443338</v>
      </c>
      <c r="M134" s="16">
        <f t="shared" si="22"/>
        <v>7.8263445651440406</v>
      </c>
    </row>
    <row r="135" spans="2:13" x14ac:dyDescent="0.2">
      <c r="B135" s="16">
        <f t="shared" si="23"/>
        <v>1.0900000000000007</v>
      </c>
      <c r="C135" s="16">
        <f t="shared" si="12"/>
        <v>0.85447279000575083</v>
      </c>
      <c r="D135" s="16">
        <f t="shared" si="13"/>
        <v>0.77655408418241989</v>
      </c>
      <c r="E135" s="16">
        <f t="shared" si="14"/>
        <v>0.56138086824429156</v>
      </c>
      <c r="F135" s="16">
        <f t="shared" si="15"/>
        <v>7.1770812277818115</v>
      </c>
      <c r="G135" s="16">
        <f t="shared" si="16"/>
        <v>2.7233197943145631</v>
      </c>
      <c r="H135" s="16">
        <f t="shared" si="17"/>
        <v>4.6923947056638919</v>
      </c>
      <c r="I135" s="16">
        <f t="shared" si="18"/>
        <v>3.5108278995187283</v>
      </c>
      <c r="J135" s="16">
        <f t="shared" si="19"/>
        <v>2.3270026627258522</v>
      </c>
      <c r="K135" s="16">
        <f t="shared" si="20"/>
        <v>3.6438982732792593</v>
      </c>
      <c r="L135" s="16">
        <f t="shared" si="21"/>
        <v>1.970911614488106</v>
      </c>
      <c r="M135" s="16">
        <f t="shared" si="22"/>
        <v>7.9418125504932178</v>
      </c>
    </row>
    <row r="136" spans="2:13" x14ac:dyDescent="0.2">
      <c r="B136" s="16">
        <f t="shared" si="23"/>
        <v>1.1000000000000008</v>
      </c>
      <c r="C136" s="16">
        <f t="shared" si="12"/>
        <v>0.86919808873295179</v>
      </c>
      <c r="D136" s="16">
        <f t="shared" si="13"/>
        <v>0.78969644438973985</v>
      </c>
      <c r="E136" s="16">
        <f t="shared" si="14"/>
        <v>0.56986236702428683</v>
      </c>
      <c r="F136" s="16">
        <f t="shared" si="15"/>
        <v>7.1258922899990615</v>
      </c>
      <c r="G136" s="16">
        <f t="shared" si="16"/>
        <v>2.714441095722099</v>
      </c>
      <c r="H136" s="16">
        <f t="shared" si="17"/>
        <v>4.6850600885186173</v>
      </c>
      <c r="I136" s="16">
        <f t="shared" si="18"/>
        <v>3.5077463671376745</v>
      </c>
      <c r="J136" s="16">
        <f t="shared" si="19"/>
        <v>2.3593870123798277</v>
      </c>
      <c r="K136" s="16">
        <f t="shared" si="20"/>
        <v>3.6997752936554318</v>
      </c>
      <c r="L136" s="16">
        <f t="shared" si="21"/>
        <v>1.9989326476979183</v>
      </c>
      <c r="M136" s="16">
        <f t="shared" si="22"/>
        <v>8.0580949537331783</v>
      </c>
    </row>
    <row r="137" spans="2:13" x14ac:dyDescent="0.2">
      <c r="B137" s="16">
        <f t="shared" si="23"/>
        <v>1.1100000000000008</v>
      </c>
      <c r="C137" s="16">
        <f t="shared" si="12"/>
        <v>0.88409997796942053</v>
      </c>
      <c r="D137" s="16">
        <f t="shared" si="13"/>
        <v>0.80300330399460196</v>
      </c>
      <c r="E137" s="16">
        <f t="shared" si="14"/>
        <v>0.57845444616078023</v>
      </c>
      <c r="F137" s="16">
        <f t="shared" si="15"/>
        <v>7.074052417561739</v>
      </c>
      <c r="G137" s="16">
        <f t="shared" si="16"/>
        <v>2.7053786353416749</v>
      </c>
      <c r="H137" s="16">
        <f t="shared" si="17"/>
        <v>4.6775478641962183</v>
      </c>
      <c r="I137" s="16">
        <f t="shared" si="18"/>
        <v>3.5045858271492438</v>
      </c>
      <c r="J137" s="16">
        <f t="shared" si="19"/>
        <v>2.3918251919045157</v>
      </c>
      <c r="K137" s="16">
        <f t="shared" si="20"/>
        <v>3.7560863895424568</v>
      </c>
      <c r="L137" s="16">
        <f t="shared" si="21"/>
        <v>2.0272432536665357</v>
      </c>
      <c r="M137" s="16">
        <f t="shared" si="22"/>
        <v>8.1751548351135082</v>
      </c>
    </row>
    <row r="138" spans="2:13" x14ac:dyDescent="0.2">
      <c r="B138" s="16">
        <f t="shared" si="23"/>
        <v>1.1200000000000008</v>
      </c>
      <c r="C138" s="16">
        <f t="shared" si="12"/>
        <v>0.89917723010877149</v>
      </c>
      <c r="D138" s="16">
        <f t="shared" si="13"/>
        <v>0.81647406877018847</v>
      </c>
      <c r="E138" s="16">
        <f t="shared" si="14"/>
        <v>0.58715778977422994</v>
      </c>
      <c r="F138" s="16">
        <f t="shared" si="15"/>
        <v>7.0215603450349864</v>
      </c>
      <c r="G138" s="16">
        <f t="shared" si="16"/>
        <v>2.6961286355026757</v>
      </c>
      <c r="H138" s="16">
        <f t="shared" si="17"/>
        <v>4.6698531583170979</v>
      </c>
      <c r="I138" s="16">
        <f t="shared" si="18"/>
        <v>3.5013438996970416</v>
      </c>
      <c r="J138" s="16">
        <f t="shared" si="19"/>
        <v>2.4242974784882376</v>
      </c>
      <c r="K138" s="16">
        <f t="shared" si="20"/>
        <v>3.8128140087304758</v>
      </c>
      <c r="L138" s="16">
        <f t="shared" si="21"/>
        <v>2.0558413453855979</v>
      </c>
      <c r="M138" s="16">
        <f t="shared" si="22"/>
        <v>8.2929528326043123</v>
      </c>
    </row>
    <row r="139" spans="2:13" x14ac:dyDescent="0.2">
      <c r="B139" s="16">
        <f t="shared" si="23"/>
        <v>1.1300000000000008</v>
      </c>
      <c r="C139" s="16">
        <f t="shared" si="12"/>
        <v>0.91442843259256612</v>
      </c>
      <c r="D139" s="16">
        <f t="shared" si="13"/>
        <v>0.83010798679438758</v>
      </c>
      <c r="E139" s="16">
        <f t="shared" si="14"/>
        <v>0.59597304743260138</v>
      </c>
      <c r="F139" s="16">
        <f t="shared" si="15"/>
        <v>6.9684152132585933</v>
      </c>
      <c r="G139" s="16">
        <f t="shared" si="16"/>
        <v>2.6866872700583548</v>
      </c>
      <c r="H139" s="16">
        <f t="shared" si="17"/>
        <v>4.6619709597901284</v>
      </c>
      <c r="I139" s="16">
        <f t="shared" si="18"/>
        <v>3.4980181261959808</v>
      </c>
      <c r="J139" s="16">
        <f t="shared" si="19"/>
        <v>2.456783229225862</v>
      </c>
      <c r="K139" s="16">
        <f t="shared" si="20"/>
        <v>3.8699393279252825</v>
      </c>
      <c r="L139" s="16">
        <f t="shared" si="21"/>
        <v>2.0847245226434965</v>
      </c>
      <c r="M139" s="16">
        <f t="shared" si="22"/>
        <v>8.411447079794641</v>
      </c>
    </row>
    <row r="140" spans="2:13" x14ac:dyDescent="0.2">
      <c r="B140" s="16">
        <f t="shared" si="23"/>
        <v>1.1400000000000008</v>
      </c>
      <c r="C140" s="16">
        <f t="shared" si="12"/>
        <v>0.92985198055889906</v>
      </c>
      <c r="D140" s="16">
        <f t="shared" si="13"/>
        <v>0.84390414046980877</v>
      </c>
      <c r="E140" s="16">
        <f t="shared" si="14"/>
        <v>0.60490083171038433</v>
      </c>
      <c r="F140" s="16">
        <f t="shared" si="15"/>
        <v>6.9146165903280608</v>
      </c>
      <c r="G140" s="16">
        <f t="shared" si="16"/>
        <v>2.6770506665705098</v>
      </c>
      <c r="H140" s="16">
        <f t="shared" si="17"/>
        <v>4.6538961178633942</v>
      </c>
      <c r="I140" s="16">
        <f t="shared" si="18"/>
        <v>3.4946059667769451</v>
      </c>
      <c r="J140" s="16">
        <f t="shared" si="19"/>
        <v>2.4892608643671097</v>
      </c>
      <c r="K140" s="16">
        <f t="shared" si="20"/>
        <v>3.9274422031812875</v>
      </c>
      <c r="L140" s="16">
        <f t="shared" si="21"/>
        <v>2.1138900558034459</v>
      </c>
      <c r="M140" s="16">
        <f t="shared" si="22"/>
        <v>8.5305931233518422</v>
      </c>
    </row>
    <row r="141" spans="2:13" x14ac:dyDescent="0.2">
      <c r="B141" s="16">
        <f t="shared" si="23"/>
        <v>1.1500000000000008</v>
      </c>
      <c r="C141" s="16">
        <f t="shared" si="12"/>
        <v>0.94544606939698117</v>
      </c>
      <c r="D141" s="16">
        <f t="shared" si="13"/>
        <v>0.85786143828752737</v>
      </c>
      <c r="E141" s="16">
        <f t="shared" si="14"/>
        <v>0.61394171563421107</v>
      </c>
      <c r="F141" s="16">
        <f t="shared" si="15"/>
        <v>6.8601644931912613</v>
      </c>
      <c r="G141" s="16">
        <f t="shared" si="16"/>
        <v>2.667214908807479</v>
      </c>
      <c r="H141" s="16">
        <f t="shared" si="17"/>
        <v>4.6456233392482043</v>
      </c>
      <c r="I141" s="16">
        <f t="shared" si="18"/>
        <v>3.49110479768395</v>
      </c>
      <c r="J141" s="16">
        <f t="shared" si="19"/>
        <v>2.5217078517690585</v>
      </c>
      <c r="K141" s="16">
        <f t="shared" si="20"/>
        <v>3.98530111954957</v>
      </c>
      <c r="L141" s="16">
        <f t="shared" si="21"/>
        <v>2.1433348689489096</v>
      </c>
      <c r="M141" s="16">
        <f t="shared" si="22"/>
        <v>8.6503438402675386</v>
      </c>
    </row>
    <row r="142" spans="2:13" x14ac:dyDescent="0.2">
      <c r="B142" s="16">
        <f t="shared" si="23"/>
        <v>1.1600000000000008</v>
      </c>
      <c r="C142" s="16">
        <f t="shared" si="12"/>
        <v>0.96120868722070196</v>
      </c>
      <c r="D142" s="16">
        <f t="shared" si="13"/>
        <v>0.87197860633439728</v>
      </c>
      <c r="E142" s="16">
        <f t="shared" si="14"/>
        <v>0.62309623001101599</v>
      </c>
      <c r="F142" s="16">
        <f t="shared" si="15"/>
        <v>6.805059409856673</v>
      </c>
      <c r="G142" s="16">
        <f t="shared" si="16"/>
        <v>2.6571760395810777</v>
      </c>
      <c r="H142" s="16">
        <f t="shared" si="17"/>
        <v>4.6371471853367838</v>
      </c>
      <c r="I142" s="16">
        <f t="shared" si="18"/>
        <v>3.4875119086283224</v>
      </c>
      <c r="J142" s="16">
        <f t="shared" si="19"/>
        <v>2.5541006927200316</v>
      </c>
      <c r="K142" s="16">
        <f t="shared" si="20"/>
        <v>4.0434931400374419</v>
      </c>
      <c r="L142" s="16">
        <f t="shared" si="21"/>
        <v>2.1730555223848307</v>
      </c>
      <c r="M142" s="16">
        <f t="shared" si="22"/>
        <v>8.7706493551423037</v>
      </c>
    </row>
    <row r="143" spans="2:13" x14ac:dyDescent="0.2">
      <c r="B143" s="16">
        <f t="shared" si="23"/>
        <v>1.1700000000000008</v>
      </c>
      <c r="C143" s="16">
        <f t="shared" si="12"/>
        <v>0.97713760727569521</v>
      </c>
      <c r="D143" s="16">
        <f t="shared" si="13"/>
        <v>0.88625417954473973</v>
      </c>
      <c r="E143" s="16">
        <f t="shared" si="14"/>
        <v>0.63236486063464403</v>
      </c>
      <c r="F143" s="16">
        <f t="shared" si="15"/>
        <v>6.7493023222066828</v>
      </c>
      <c r="G143" s="16">
        <f t="shared" si="16"/>
        <v>2.6469300639497644</v>
      </c>
      <c r="H143" s="16">
        <f t="shared" si="17"/>
        <v>4.6284620695363685</v>
      </c>
      <c r="I143" s="16">
        <f t="shared" si="18"/>
        <v>3.483824500105325</v>
      </c>
      <c r="J143" s="16">
        <f t="shared" si="19"/>
        <v>2.5864149093139757</v>
      </c>
      <c r="K143" s="16">
        <f t="shared" si="20"/>
        <v>4.1019938539909022</v>
      </c>
      <c r="L143" s="16">
        <f t="shared" si="21"/>
        <v>2.203048194484662</v>
      </c>
      <c r="M143" s="16">
        <f t="shared" si="22"/>
        <v>8.8914569577895399</v>
      </c>
    </row>
    <row r="144" spans="2:13" x14ac:dyDescent="0.2">
      <c r="B144" s="16">
        <f t="shared" si="23"/>
        <v>1.1800000000000008</v>
      </c>
      <c r="C144" s="16">
        <f t="shared" si="12"/>
        <v>0.99323038029607802</v>
      </c>
      <c r="D144" s="16">
        <f t="shared" si="13"/>
        <v>0.90068649269830658</v>
      </c>
      <c r="E144" s="16">
        <f t="shared" si="14"/>
        <v>0.64174804536679775</v>
      </c>
      <c r="F144" s="16">
        <f t="shared" si="15"/>
        <v>6.6928947294067207</v>
      </c>
      <c r="G144" s="16">
        <f t="shared" si="16"/>
        <v>2.636472952816947</v>
      </c>
      <c r="H144" s="16">
        <f t="shared" si="17"/>
        <v>4.6195622547451478</v>
      </c>
      <c r="I144" s="16">
        <f t="shared" si="18"/>
        <v>3.4800396806796701</v>
      </c>
      <c r="J144" s="16">
        <f t="shared" si="19"/>
        <v>2.6186250335667003</v>
      </c>
      <c r="K144" s="16">
        <f t="shared" si="20"/>
        <v>4.1607773250278886</v>
      </c>
      <c r="L144" s="16">
        <f t="shared" si="21"/>
        <v>2.2333086628750731</v>
      </c>
      <c r="M144" s="16">
        <f t="shared" si="22"/>
        <v>9.0127110214696629</v>
      </c>
    </row>
    <row r="145" spans="2:13" x14ac:dyDescent="0.2">
      <c r="B145" s="16">
        <f t="shared" si="23"/>
        <v>1.1900000000000008</v>
      </c>
      <c r="C145" s="16">
        <f t="shared" si="12"/>
        <v>1.0094843268287843</v>
      </c>
      <c r="D145" s="16">
        <f t="shared" si="13"/>
        <v>0.91527367116763625</v>
      </c>
      <c r="E145" s="16">
        <f t="shared" si="14"/>
        <v>0.65124617108821248</v>
      </c>
      <c r="F145" s="16">
        <f t="shared" si="15"/>
        <v>6.6358386718979565</v>
      </c>
      <c r="G145" s="16">
        <f t="shared" si="16"/>
        <v>2.6258006469550881</v>
      </c>
      <c r="H145" s="16">
        <f t="shared" si="17"/>
        <v>4.6104418509982787</v>
      </c>
      <c r="I145" s="16">
        <f t="shared" si="18"/>
        <v>3.4761544642475055</v>
      </c>
      <c r="J145" s="16">
        <f t="shared" si="19"/>
        <v>2.6507045984780433</v>
      </c>
      <c r="K145" s="16">
        <f t="shared" si="20"/>
        <v>4.2198160386681067</v>
      </c>
      <c r="L145" s="16">
        <f t="shared" si="21"/>
        <v>2.2638322849523846</v>
      </c>
      <c r="M145" s="16">
        <f t="shared" si="22"/>
        <v>9.1343529220985342</v>
      </c>
    </row>
    <row r="146" spans="2:13" x14ac:dyDescent="0.2">
      <c r="B146" s="16">
        <f t="shared" si="23"/>
        <v>1.2000000000000008</v>
      </c>
      <c r="C146" s="16">
        <f t="shared" si="12"/>
        <v>1.0258965295452769</v>
      </c>
      <c r="D146" s="16">
        <f t="shared" si="13"/>
        <v>0.93001362141928823</v>
      </c>
      <c r="E146" s="16">
        <f t="shared" si="14"/>
        <v>0.66085957051597211</v>
      </c>
      <c r="F146" s="16">
        <f t="shared" si="15"/>
        <v>6.578136755957992</v>
      </c>
      <c r="G146" s="16">
        <f t="shared" si="16"/>
        <v>2.6149090614880102</v>
      </c>
      <c r="H146" s="16">
        <f t="shared" si="17"/>
        <v>4.6010948133153349</v>
      </c>
      <c r="I146" s="16">
        <f t="shared" si="18"/>
        <v>3.4721657672837365</v>
      </c>
      <c r="J146" s="16">
        <f t="shared" si="19"/>
        <v>2.6826261312570465</v>
      </c>
      <c r="K146" s="16">
        <f t="shared" si="20"/>
        <v>4.2790808498248989</v>
      </c>
      <c r="L146" s="16">
        <f t="shared" si="21"/>
        <v>2.2946139777273911</v>
      </c>
      <c r="M146" s="16">
        <f t="shared" si="22"/>
        <v>9.2563209588093365</v>
      </c>
    </row>
    <row r="147" spans="2:13" x14ac:dyDescent="0.2">
      <c r="B147" s="16">
        <f t="shared" si="23"/>
        <v>1.2100000000000009</v>
      </c>
      <c r="C147" s="16">
        <f t="shared" si="12"/>
        <v>1.0424638255623946</v>
      </c>
      <c r="D147" s="16">
        <f t="shared" si="13"/>
        <v>0.94490402127495854</v>
      </c>
      <c r="E147" s="16">
        <f t="shared" si="14"/>
        <v>0.67058851888292659</v>
      </c>
      <c r="F147" s="16">
        <f t="shared" si="15"/>
        <v>6.5197921788103184</v>
      </c>
      <c r="G147" s="16">
        <f t="shared" si="16"/>
        <v>2.6037940908655943</v>
      </c>
      <c r="H147" s="16">
        <f t="shared" si="17"/>
        <v>4.5915149397839361</v>
      </c>
      <c r="I147" s="16">
        <f t="shared" si="18"/>
        <v>3.4680704060849687</v>
      </c>
      <c r="J147" s="16">
        <f t="shared" si="19"/>
        <v>2.7143611489405046</v>
      </c>
      <c r="K147" s="16">
        <f t="shared" si="20"/>
        <v>4.3385409303458902</v>
      </c>
      <c r="L147" s="16">
        <f t="shared" si="21"/>
        <v>2.325648196998229</v>
      </c>
      <c r="M147" s="16">
        <f t="shared" si="22"/>
        <v>9.3785502762846242</v>
      </c>
    </row>
    <row r="148" spans="2:13" x14ac:dyDescent="0.2">
      <c r="B148" s="16">
        <f t="shared" si="23"/>
        <v>1.2200000000000009</v>
      </c>
      <c r="C148" s="16">
        <f t="shared" si="12"/>
        <v>1.0591827987961757</v>
      </c>
      <c r="D148" s="16">
        <f t="shared" si="13"/>
        <v>0.95994230994016871</v>
      </c>
      <c r="E148" s="16">
        <f t="shared" si="14"/>
        <v>0.68043323047525039</v>
      </c>
      <c r="F148" s="16">
        <f t="shared" si="15"/>
        <v>6.4608087542593688</v>
      </c>
      <c r="G148" s="16">
        <f t="shared" si="16"/>
        <v>2.5924516143668956</v>
      </c>
      <c r="H148" s="16">
        <f t="shared" si="17"/>
        <v>4.5816958699180015</v>
      </c>
      <c r="I148" s="16">
        <f t="shared" si="18"/>
        <v>3.4638650940199476</v>
      </c>
      <c r="J148" s="16">
        <f t="shared" si="19"/>
        <v>2.7458801566487927</v>
      </c>
      <c r="K148" s="16">
        <f t="shared" si="20"/>
        <v>4.3981637168124168</v>
      </c>
      <c r="L148" s="16">
        <f t="shared" si="21"/>
        <v>2.35692891585445</v>
      </c>
      <c r="M148" s="16">
        <f t="shared" si="22"/>
        <v>9.500972789315659</v>
      </c>
    </row>
    <row r="149" spans="2:13" x14ac:dyDescent="0.2">
      <c r="B149" s="16">
        <f t="shared" si="23"/>
        <v>1.2300000000000009</v>
      </c>
      <c r="C149" s="16">
        <f t="shared" si="12"/>
        <v>1.0760497723747018</v>
      </c>
      <c r="D149" s="16">
        <f t="shared" si="13"/>
        <v>0.97512567781008785</v>
      </c>
      <c r="E149" s="16">
        <f t="shared" si="14"/>
        <v>0.69039385502428985</v>
      </c>
      <c r="F149" s="16">
        <f t="shared" si="15"/>
        <v>6.4011909388236186</v>
      </c>
      <c r="G149" s="16">
        <f t="shared" si="16"/>
        <v>2.5808775021694967</v>
      </c>
      <c r="H149" s="16">
        <f t="shared" si="17"/>
        <v>4.5716310833330134</v>
      </c>
      <c r="I149" s="16">
        <f t="shared" si="18"/>
        <v>3.4595464388011345</v>
      </c>
      <c r="J149" s="16">
        <f t="shared" si="19"/>
        <v>2.7771526487364757</v>
      </c>
      <c r="K149" s="16">
        <f t="shared" si="20"/>
        <v>4.4579148588327708</v>
      </c>
      <c r="L149" s="16">
        <f t="shared" si="21"/>
        <v>2.3884496025194686</v>
      </c>
      <c r="M149" s="16">
        <f t="shared" si="22"/>
        <v>9.6235171100887147</v>
      </c>
    </row>
    <row r="150" spans="2:13" x14ac:dyDescent="0.2">
      <c r="B150" s="16">
        <f t="shared" si="23"/>
        <v>1.2400000000000009</v>
      </c>
      <c r="C150" s="16">
        <f t="shared" si="12"/>
        <v>1.0930608011383196</v>
      </c>
      <c r="D150" s="16">
        <f t="shared" si="13"/>
        <v>0.99045105606411288</v>
      </c>
      <c r="E150" s="16">
        <f t="shared" si="14"/>
        <v>0.70047047394899875</v>
      </c>
      <c r="F150" s="16">
        <f t="shared" si="15"/>
        <v>6.3409438583344953</v>
      </c>
      <c r="G150" s="16">
        <f t="shared" si="16"/>
        <v>2.5690676220247606</v>
      </c>
      <c r="H150" s="16">
        <f t="shared" si="17"/>
        <v>4.5613138987850554</v>
      </c>
      <c r="I150" s="16">
        <f t="shared" si="18"/>
        <v>3.4551109397930317</v>
      </c>
      <c r="J150" s="16">
        <f t="shared" si="19"/>
        <v>2.8081471131089026</v>
      </c>
      <c r="K150" s="16">
        <f t="shared" si="20"/>
        <v>4.5177581680915742</v>
      </c>
      <c r="L150" s="16">
        <f t="shared" si="21"/>
        <v>2.4202031975431955</v>
      </c>
      <c r="M150" s="16">
        <f t="shared" si="22"/>
        <v>9.7461084787436718</v>
      </c>
    </row>
    <row r="151" spans="2:13" x14ac:dyDescent="0.2">
      <c r="B151" s="16">
        <f t="shared" si="23"/>
        <v>1.2500000000000009</v>
      </c>
      <c r="C151" s="16">
        <f t="shared" si="12"/>
        <v>1.1102116642580255</v>
      </c>
      <c r="D151" s="16">
        <f t="shared" si="13"/>
        <v>1.0059151060631053</v>
      </c>
      <c r="E151" s="16">
        <f t="shared" si="14"/>
        <v>0.71066309644545078</v>
      </c>
      <c r="F151" s="16">
        <f t="shared" si="15"/>
        <v>6.2800733349637134</v>
      </c>
      <c r="G151" s="16">
        <f t="shared" si="16"/>
        <v>2.5570178465804214</v>
      </c>
      <c r="H151" s="16">
        <f t="shared" si="17"/>
        <v>4.5507374736249737</v>
      </c>
      <c r="I151" s="16">
        <f t="shared" si="18"/>
        <v>3.450554985375029</v>
      </c>
      <c r="J151" s="16">
        <f t="shared" si="19"/>
        <v>2.8388310389895222</v>
      </c>
      <c r="K151" s="16">
        <f t="shared" si="20"/>
        <v>4.5776555684468132</v>
      </c>
      <c r="L151" s="16">
        <f t="shared" si="21"/>
        <v>2.4521820903619052</v>
      </c>
      <c r="M151" s="16">
        <f t="shared" si="22"/>
        <v>9.8686686977982401</v>
      </c>
    </row>
    <row r="152" spans="2:13" x14ac:dyDescent="0.2">
      <c r="B152" s="16">
        <f t="shared" si="23"/>
        <v>1.2600000000000009</v>
      </c>
      <c r="C152" s="16">
        <f t="shared" si="12"/>
        <v>1.1274978580053405</v>
      </c>
      <c r="D152" s="16">
        <f t="shared" si="13"/>
        <v>1.0215142085656803</v>
      </c>
      <c r="E152" s="16">
        <f t="shared" si="14"/>
        <v>0.72097165542016084</v>
      </c>
      <c r="F152" s="16">
        <f t="shared" si="15"/>
        <v>6.218585914636094</v>
      </c>
      <c r="G152" s="16">
        <f t="shared" si="16"/>
        <v>2.5447240613936879</v>
      </c>
      <c r="H152" s="16">
        <f t="shared" si="17"/>
        <v>4.5398948037241098</v>
      </c>
      <c r="I152" s="16">
        <f t="shared" si="18"/>
        <v>3.445874850378968</v>
      </c>
      <c r="J152" s="16">
        <f t="shared" si="19"/>
        <v>2.8691709284360338</v>
      </c>
      <c r="K152" s="16">
        <f t="shared" si="20"/>
        <v>4.6375670473976784</v>
      </c>
      <c r="L152" s="16">
        <f t="shared" si="21"/>
        <v>2.4843780952484238</v>
      </c>
      <c r="M152" s="16">
        <f t="shared" si="22"/>
        <v>9.9911160710821356</v>
      </c>
    </row>
    <row r="153" spans="2:13" x14ac:dyDescent="0.2">
      <c r="B153" s="16">
        <f t="shared" si="23"/>
        <v>1.2700000000000009</v>
      </c>
      <c r="C153" s="16">
        <f t="shared" si="12"/>
        <v>1.1449145887096475</v>
      </c>
      <c r="D153" s="16">
        <f t="shared" si="13"/>
        <v>1.0372444527826867</v>
      </c>
      <c r="E153" s="16">
        <f t="shared" si="14"/>
        <v>0.73139600326424181</v>
      </c>
      <c r="F153" s="16">
        <f t="shared" si="15"/>
        <v>6.1564888947789118</v>
      </c>
      <c r="G153" s="16">
        <f t="shared" si="16"/>
        <v>2.532182173679713</v>
      </c>
      <c r="H153" s="16">
        <f t="shared" si="17"/>
        <v>4.5287787239333612</v>
      </c>
      <c r="I153" s="16">
        <f t="shared" si="18"/>
        <v>3.4410666936242658</v>
      </c>
      <c r="J153" s="16">
        <f t="shared" si="19"/>
        <v>2.8991323119164099</v>
      </c>
      <c r="K153" s="16">
        <f t="shared" si="20"/>
        <v>4.6974506092801338</v>
      </c>
      <c r="L153" s="16">
        <f t="shared" si="21"/>
        <v>2.5167824266824872</v>
      </c>
      <c r="M153" s="16">
        <f t="shared" si="22"/>
        <v>10.11336534787903</v>
      </c>
    </row>
    <row r="154" spans="2:13" x14ac:dyDescent="0.2">
      <c r="B154" s="16">
        <f t="shared" si="23"/>
        <v>1.2800000000000009</v>
      </c>
      <c r="C154" s="16">
        <f t="shared" si="12"/>
        <v>1.1624567659417151</v>
      </c>
      <c r="D154" s="16">
        <f t="shared" si="13"/>
        <v>1.0531016252920076</v>
      </c>
      <c r="E154" s="16">
        <f t="shared" si="14"/>
        <v>0.74193590746578186</v>
      </c>
      <c r="F154" s="16">
        <f t="shared" si="15"/>
        <v>6.0937903523523325</v>
      </c>
      <c r="G154" s="16">
        <f t="shared" si="16"/>
        <v>2.5193881218418199</v>
      </c>
      <c r="H154" s="16">
        <f t="shared" si="17"/>
        <v>4.5173819091431753</v>
      </c>
      <c r="I154" s="16">
        <f t="shared" si="18"/>
        <v>3.4361265555763736</v>
      </c>
      <c r="J154" s="16">
        <f t="shared" si="19"/>
        <v>2.9286797682682137</v>
      </c>
      <c r="K154" s="16">
        <f t="shared" si="20"/>
        <v>4.7572622305833896</v>
      </c>
      <c r="L154" s="16">
        <f t="shared" si="21"/>
        <v>2.5493856741788279</v>
      </c>
      <c r="M154" s="16">
        <f t="shared" si="22"/>
        <v>10.235327673030431</v>
      </c>
    </row>
    <row r="155" spans="2:13" x14ac:dyDescent="0.2">
      <c r="B155" s="16">
        <f t="shared" si="23"/>
        <v>1.2900000000000009</v>
      </c>
      <c r="C155" s="16">
        <f t="shared" si="12"/>
        <v>1.18011899596498</v>
      </c>
      <c r="D155" s="16">
        <f t="shared" si="13"/>
        <v>1.0690811988390811</v>
      </c>
      <c r="E155" s="16">
        <f t="shared" si="14"/>
        <v>0.75259104605825455</v>
      </c>
      <c r="F155" s="16">
        <f t="shared" si="15"/>
        <v>6.0304991720985051</v>
      </c>
      <c r="G155" s="16">
        <f t="shared" si="16"/>
        <v>2.5063378858312961</v>
      </c>
      <c r="H155" s="16">
        <f t="shared" si="17"/>
        <v>4.5056968760182068</v>
      </c>
      <c r="I155" s="16">
        <f t="shared" si="18"/>
        <v>3.431050356157562</v>
      </c>
      <c r="J155" s="16">
        <f t="shared" si="19"/>
        <v>2.9577769493762198</v>
      </c>
      <c r="K155" s="16">
        <f t="shared" si="20"/>
        <v>4.8169558178190472</v>
      </c>
      <c r="L155" s="16">
        <f t="shared" si="21"/>
        <v>2.5821777766191665</v>
      </c>
      <c r="M155" s="16">
        <f t="shared" si="22"/>
        <v>10.356910543814434</v>
      </c>
    </row>
    <row r="156" spans="2:13" x14ac:dyDescent="0.2">
      <c r="B156" s="16">
        <f t="shared" si="23"/>
        <v>1.3000000000000009</v>
      </c>
      <c r="C156" s="16">
        <f t="shared" ref="C156:C219" si="24">C155+$F$16*C155*(G155-$E$20)</f>
        <v>1.1978955754990925</v>
      </c>
      <c r="D156" s="16">
        <f t="shared" ref="D156:D219" si="25">D155+$F$16*D155*(H155-$E$21)</f>
        <v>1.0851783210520991</v>
      </c>
      <c r="E156" s="16">
        <f t="shared" ref="E156:E219" si="26">E155+$F$16*E155*(I155-$E$22)</f>
        <v>0.76336100290328113</v>
      </c>
      <c r="F156" s="16">
        <f t="shared" ref="F156:F219" si="27">F155+$F$16*($C$16*($C$17-F155)-M155)</f>
        <v>5.9666250749393761</v>
      </c>
      <c r="G156" s="16">
        <f t="shared" ref="G156:G219" si="28">$C$20*$F156/($F156+$D$20)</f>
        <v>2.4930274983857985</v>
      </c>
      <c r="H156" s="16">
        <f t="shared" ref="H156:H219" si="29">$C$21*$F156/($F156+$D$21)</f>
        <v>4.4937159854869515</v>
      </c>
      <c r="I156" s="16">
        <f t="shared" ref="I156:I219" si="30">$C$22*$F156/($F156+$D$22)</f>
        <v>3.425833892742562</v>
      </c>
      <c r="J156" s="16">
        <f t="shared" ref="J156:J219" si="31">C156*G156*$F$20</f>
        <v>2.9863866099139189</v>
      </c>
      <c r="K156" s="16">
        <f t="shared" ref="K156:K219" si="32">D156*H156*$F$21</f>
        <v>4.8764831684157093</v>
      </c>
      <c r="L156" s="16">
        <f t="shared" ref="L156:L219" si="33">E156*I156*$F$22</f>
        <v>2.6151479961440138</v>
      </c>
      <c r="M156" s="16">
        <f t="shared" ref="M156:M219" si="34">SUM(J156:L156)</f>
        <v>10.478017774473642</v>
      </c>
    </row>
    <row r="157" spans="2:13" x14ac:dyDescent="0.2">
      <c r="B157" s="16">
        <f t="shared" ref="B157:B220" si="35">B156+$F$16</f>
        <v>1.3100000000000009</v>
      </c>
      <c r="C157" s="16">
        <f t="shared" si="24"/>
        <v>1.2157804858432408</v>
      </c>
      <c r="D157" s="16">
        <f t="shared" si="25"/>
        <v>1.1013878031046933</v>
      </c>
      <c r="E157" s="16">
        <f t="shared" si="26"/>
        <v>0.77424526280665562</v>
      </c>
      <c r="F157" s="16">
        <f t="shared" si="27"/>
        <v>5.9021786464452459</v>
      </c>
      <c r="G157" s="16">
        <f t="shared" si="28"/>
        <v>2.4794530571963875</v>
      </c>
      <c r="H157" s="16">
        <f t="shared" si="29"/>
        <v>4.4814314460736551</v>
      </c>
      <c r="I157" s="16">
        <f t="shared" si="30"/>
        <v>3.4204728383754488</v>
      </c>
      <c r="J157" s="16">
        <f t="shared" si="31"/>
        <v>3.0144706425037326</v>
      </c>
      <c r="K157" s="16">
        <f t="shared" si="32"/>
        <v>4.9357939351553517</v>
      </c>
      <c r="L157" s="16">
        <f t="shared" si="33"/>
        <v>2.6482848916710267</v>
      </c>
      <c r="M157" s="16">
        <f t="shared" si="34"/>
        <v>10.598549469330111</v>
      </c>
    </row>
    <row r="158" spans="2:13" x14ac:dyDescent="0.2">
      <c r="B158" s="16">
        <f t="shared" si="35"/>
        <v>1.320000000000001</v>
      </c>
      <c r="C158" s="16">
        <f t="shared" si="24"/>
        <v>1.2337673874098458</v>
      </c>
      <c r="D158" s="16">
        <f t="shared" si="25"/>
        <v>1.1177041083631061</v>
      </c>
      <c r="E158" s="16">
        <f t="shared" si="26"/>
        <v>0.78524320646723278</v>
      </c>
      <c r="F158" s="16">
        <f t="shared" si="27"/>
        <v>5.8371713652874924</v>
      </c>
      <c r="G158" s="16">
        <f t="shared" si="28"/>
        <v>2.4656107380539405</v>
      </c>
      <c r="H158" s="16">
        <f t="shared" si="29"/>
        <v>4.4688353181671427</v>
      </c>
      <c r="I158" s="16">
        <f t="shared" si="30"/>
        <v>3.4149627402483853</v>
      </c>
      <c r="J158" s="16">
        <f t="shared" si="31"/>
        <v>3.0419901186584717</v>
      </c>
      <c r="K158" s="16">
        <f t="shared" si="32"/>
        <v>4.9948355947135639</v>
      </c>
      <c r="L158" s="16">
        <f t="shared" si="33"/>
        <v>2.6815762921187698</v>
      </c>
      <c r="M158" s="16">
        <f t="shared" si="34"/>
        <v>10.718402005490805</v>
      </c>
    </row>
    <row r="159" spans="2:13" x14ac:dyDescent="0.2">
      <c r="B159" s="16">
        <f t="shared" si="35"/>
        <v>1.330000000000001</v>
      </c>
      <c r="C159" s="16">
        <f t="shared" si="24"/>
        <v>1.2518496147223321</v>
      </c>
      <c r="D159" s="16">
        <f t="shared" si="25"/>
        <v>1.1341213410593485</v>
      </c>
      <c r="E159" s="16">
        <f t="shared" si="26"/>
        <v>0.7963541052590758</v>
      </c>
      <c r="F159" s="16">
        <f t="shared" si="27"/>
        <v>5.7716156315797091</v>
      </c>
      <c r="G159" s="16">
        <f t="shared" si="28"/>
        <v>2.4514968090260258</v>
      </c>
      <c r="H159" s="16">
        <f t="shared" si="29"/>
        <v>4.4559195193289813</v>
      </c>
      <c r="I159" s="16">
        <f t="shared" si="30"/>
        <v>3.4092990184874292</v>
      </c>
      <c r="J159" s="16">
        <f t="shared" si="31"/>
        <v>3.0689053358722571</v>
      </c>
      <c r="K159" s="16">
        <f t="shared" si="32"/>
        <v>5.0535534209139117</v>
      </c>
      <c r="L159" s="16">
        <f t="shared" si="33"/>
        <v>2.7150092694282022</v>
      </c>
      <c r="M159" s="16">
        <f t="shared" si="34"/>
        <v>10.837468026214372</v>
      </c>
    </row>
    <row r="160" spans="2:13" x14ac:dyDescent="0.2">
      <c r="B160" s="16">
        <f t="shared" si="35"/>
        <v>1.340000000000001</v>
      </c>
      <c r="C160" s="16">
        <f t="shared" si="24"/>
        <v>1.2700201719338313</v>
      </c>
      <c r="D160" s="16">
        <f t="shared" si="25"/>
        <v>1.1506332350367072</v>
      </c>
      <c r="E160" s="16">
        <f t="shared" si="26"/>
        <v>0.80757711584817626</v>
      </c>
      <c r="F160" s="16">
        <f t="shared" si="27"/>
        <v>5.705524795001768</v>
      </c>
      <c r="G160" s="16">
        <f t="shared" si="28"/>
        <v>2.4371076457153009</v>
      </c>
      <c r="H160" s="16">
        <f t="shared" si="29"/>
        <v>4.4426758307514804</v>
      </c>
      <c r="I160" s="16">
        <f t="shared" si="30"/>
        <v>3.4034769652956083</v>
      </c>
      <c r="J160" s="16">
        <f t="shared" si="31"/>
        <v>3.0951758712326014</v>
      </c>
      <c r="K160" s="16">
        <f t="shared" si="32"/>
        <v>5.1118904633569668</v>
      </c>
      <c r="L160" s="16">
        <f t="shared" si="33"/>
        <v>2.7485701114891308</v>
      </c>
      <c r="M160" s="16">
        <f t="shared" si="34"/>
        <v>10.955636446078699</v>
      </c>
    </row>
    <row r="161" spans="2:13" x14ac:dyDescent="0.2">
      <c r="B161" s="16">
        <f t="shared" si="35"/>
        <v>1.350000000000001</v>
      </c>
      <c r="C161" s="16">
        <f t="shared" si="24"/>
        <v>1.2882717289268191</v>
      </c>
      <c r="D161" s="16">
        <f t="shared" si="25"/>
        <v>1.1672331426191758</v>
      </c>
      <c r="E161" s="16">
        <f t="shared" si="26"/>
        <v>0.81891127464610403</v>
      </c>
      <c r="F161" s="16">
        <f t="shared" si="27"/>
        <v>5.6389131825909633</v>
      </c>
      <c r="G161" s="16">
        <f t="shared" si="28"/>
        <v>2.4224397476499058</v>
      </c>
      <c r="H161" s="16">
        <f t="shared" si="29"/>
        <v>4.4290959049845045</v>
      </c>
      <c r="I161" s="16">
        <f t="shared" si="30"/>
        <v>3.3974917445088622</v>
      </c>
      <c r="J161" s="16">
        <f t="shared" si="31"/>
        <v>3.1207606419259912</v>
      </c>
      <c r="K161" s="16">
        <f t="shared" si="32"/>
        <v>5.1697875321367857</v>
      </c>
      <c r="L161" s="16">
        <f t="shared" si="33"/>
        <v>2.7822442950953681</v>
      </c>
      <c r="M161" s="16">
        <f t="shared" si="34"/>
        <v>11.072792469158145</v>
      </c>
    </row>
    <row r="162" spans="2:13" x14ac:dyDescent="0.2">
      <c r="B162" s="16">
        <f t="shared" si="35"/>
        <v>1.360000000000001</v>
      </c>
      <c r="C162" s="16">
        <f t="shared" si="24"/>
        <v>1.3065966180568107</v>
      </c>
      <c r="D162" s="16">
        <f t="shared" si="25"/>
        <v>1.1839140236619683</v>
      </c>
      <c r="E162" s="16">
        <f t="shared" si="26"/>
        <v>0.83035549210413562</v>
      </c>
      <c r="F162" s="16">
        <f t="shared" si="27"/>
        <v>5.5717961260734725</v>
      </c>
      <c r="G162" s="16">
        <f t="shared" si="28"/>
        <v>2.4074897558552508</v>
      </c>
      <c r="H162" s="16">
        <f t="shared" si="29"/>
        <v>4.4151712750587659</v>
      </c>
      <c r="I162" s="16">
        <f t="shared" si="30"/>
        <v>3.3913383916262894</v>
      </c>
      <c r="J162" s="16">
        <f t="shared" si="31"/>
        <v>3.1456179730068876</v>
      </c>
      <c r="K162" s="16">
        <f t="shared" si="32"/>
        <v>5.2271831894115666</v>
      </c>
      <c r="L162" s="16">
        <f t="shared" si="33"/>
        <v>2.8160164590704952</v>
      </c>
      <c r="M162" s="16">
        <f t="shared" si="34"/>
        <v>11.188817621488949</v>
      </c>
    </row>
    <row r="163" spans="2:13" x14ac:dyDescent="0.2">
      <c r="B163" s="16">
        <f t="shared" si="35"/>
        <v>1.370000000000001</v>
      </c>
      <c r="C163" s="16">
        <f t="shared" si="24"/>
        <v>1.3249868316063116</v>
      </c>
      <c r="D163" s="16">
        <f t="shared" si="25"/>
        <v>1.2006684348462249</v>
      </c>
      <c r="E163" s="16">
        <f t="shared" si="26"/>
        <v>0.84190854685275784</v>
      </c>
      <c r="F163" s="16">
        <f t="shared" si="27"/>
        <v>5.5041899885978482</v>
      </c>
      <c r="G163" s="16">
        <f t="shared" si="28"/>
        <v>2.3922544716547702</v>
      </c>
      <c r="H163" s="16">
        <f t="shared" si="29"/>
        <v>4.4008933651422399</v>
      </c>
      <c r="I163" s="16">
        <f t="shared" si="30"/>
        <v>3.3850118143823922</v>
      </c>
      <c r="J163" s="16">
        <f t="shared" si="31"/>
        <v>3.169705672793885</v>
      </c>
      <c r="K163" s="16">
        <f t="shared" si="32"/>
        <v>5.2840137486504686</v>
      </c>
      <c r="L163" s="16">
        <f t="shared" si="33"/>
        <v>2.8498703777260972</v>
      </c>
      <c r="M163" s="16">
        <f t="shared" si="34"/>
        <v>11.303589799170451</v>
      </c>
    </row>
    <row r="164" spans="2:13" x14ac:dyDescent="0.2">
      <c r="B164" s="16">
        <f t="shared" si="35"/>
        <v>1.380000000000001</v>
      </c>
      <c r="C164" s="16">
        <f t="shared" si="24"/>
        <v>1.3434340200181873</v>
      </c>
      <c r="D164" s="16">
        <f t="shared" si="25"/>
        <v>1.2174885192873428</v>
      </c>
      <c r="E164" s="16">
        <f t="shared" si="26"/>
        <v>0.85356907969296369</v>
      </c>
      <c r="F164" s="16">
        <f t="shared" si="27"/>
        <v>5.4361121907201655</v>
      </c>
      <c r="G164" s="16">
        <f t="shared" si="28"/>
        <v>2.3767308767446771</v>
      </c>
      <c r="H164" s="16">
        <f t="shared" si="29"/>
        <v>4.3862535028754266</v>
      </c>
      <c r="I164" s="16">
        <f t="shared" si="30"/>
        <v>3.3785067939357312</v>
      </c>
      <c r="J164" s="16">
        <f t="shared" si="31"/>
        <v>3.1929811162464525</v>
      </c>
      <c r="K164" s="16">
        <f t="shared" si="32"/>
        <v>5.3402132824347239</v>
      </c>
      <c r="L164" s="16">
        <f t="shared" si="33"/>
        <v>2.8837889348361472</v>
      </c>
      <c r="M164" s="16">
        <f t="shared" si="34"/>
        <v>11.416983333517324</v>
      </c>
    </row>
    <row r="165" spans="2:13" x14ac:dyDescent="0.2">
      <c r="B165" s="16">
        <f t="shared" si="35"/>
        <v>1.390000000000001</v>
      </c>
      <c r="C165" s="16">
        <f t="shared" si="24"/>
        <v>1.36192949098047</v>
      </c>
      <c r="D165" s="16">
        <f t="shared" si="25"/>
        <v>1.2343659965330698</v>
      </c>
      <c r="E165" s="16">
        <f t="shared" si="26"/>
        <v>0.86533558744746586</v>
      </c>
      <c r="F165" s="16">
        <f t="shared" si="27"/>
        <v>5.3675812354777905</v>
      </c>
      <c r="G165" s="16">
        <f t="shared" si="28"/>
        <v>2.3609161545843071</v>
      </c>
      <c r="H165" s="16">
        <f t="shared" si="29"/>
        <v>4.371242933540346</v>
      </c>
      <c r="I165" s="16">
        <f t="shared" si="30"/>
        <v>3.3718179867555533</v>
      </c>
      <c r="J165" s="16">
        <f t="shared" si="31"/>
        <v>3.215401336660574</v>
      </c>
      <c r="K165" s="16">
        <f t="shared" si="32"/>
        <v>5.3957136397476688</v>
      </c>
      <c r="L165" s="16">
        <f t="shared" si="33"/>
        <v>2.9177540983350485</v>
      </c>
      <c r="M165" s="16">
        <f t="shared" si="34"/>
        <v>11.528869074743291</v>
      </c>
    </row>
    <row r="166" spans="2:13" x14ac:dyDescent="0.2">
      <c r="B166" s="16">
        <f t="shared" si="35"/>
        <v>1.400000000000001</v>
      </c>
      <c r="C166" s="16">
        <f t="shared" si="24"/>
        <v>1.380464209437271</v>
      </c>
      <c r="D166" s="16">
        <f t="shared" si="25"/>
        <v>1.2512921530345544</v>
      </c>
      <c r="E166" s="16">
        <f t="shared" si="26"/>
        <v>0.87720641668186705</v>
      </c>
      <c r="F166" s="16">
        <f t="shared" si="27"/>
        <v>5.2986167323755797</v>
      </c>
      <c r="G166" s="16">
        <f t="shared" si="28"/>
        <v>2.3448077131392013</v>
      </c>
      <c r="H166" s="16">
        <f t="shared" si="29"/>
        <v>4.3558528362272018</v>
      </c>
      <c r="I166" s="16">
        <f t="shared" si="30"/>
        <v>3.3649399272955343</v>
      </c>
      <c r="J166" s="16">
        <f t="shared" si="31"/>
        <v>3.2369231260011229</v>
      </c>
      <c r="K166" s="16">
        <f t="shared" si="32"/>
        <v>5.4504444737444055</v>
      </c>
      <c r="L166" s="16">
        <f t="shared" si="33"/>
        <v>2.9517468959726578</v>
      </c>
      <c r="M166" s="16">
        <f t="shared" si="34"/>
        <v>11.639114495718186</v>
      </c>
    </row>
    <row r="167" spans="2:13" x14ac:dyDescent="0.2">
      <c r="B167" s="16">
        <f t="shared" si="35"/>
        <v>1.410000000000001</v>
      </c>
      <c r="C167" s="16">
        <f t="shared" si="24"/>
        <v>1.3990287986029095</v>
      </c>
      <c r="D167" s="16">
        <f t="shared" si="25"/>
        <v>1.2682578331809617</v>
      </c>
      <c r="E167" s="16">
        <f t="shared" si="26"/>
        <v>0.88917975730795629</v>
      </c>
      <c r="F167" s="16">
        <f t="shared" si="27"/>
        <v>5.2292394200946424</v>
      </c>
      <c r="G167" s="16">
        <f t="shared" si="28"/>
        <v>2.3284032090085085</v>
      </c>
      <c r="H167" s="16">
        <f t="shared" si="29"/>
        <v>4.3400743421715449</v>
      </c>
      <c r="I167" s="16">
        <f t="shared" si="30"/>
        <v>3.3578670315517867</v>
      </c>
      <c r="J167" s="16">
        <f t="shared" si="31"/>
        <v>3.257503144162333</v>
      </c>
      <c r="K167" s="16">
        <f t="shared" si="32"/>
        <v>5.5043332810467716</v>
      </c>
      <c r="L167" s="16">
        <f t="shared" si="33"/>
        <v>2.9857473921876054</v>
      </c>
      <c r="M167" s="16">
        <f t="shared" si="34"/>
        <v>11.747583817396709</v>
      </c>
    </row>
    <row r="168" spans="2:13" x14ac:dyDescent="0.2">
      <c r="B168" s="16">
        <f t="shared" si="35"/>
        <v>1.420000000000001</v>
      </c>
      <c r="C168" s="16">
        <f t="shared" si="24"/>
        <v>1.4176135420585037</v>
      </c>
      <c r="D168" s="16">
        <f t="shared" si="25"/>
        <v>1.2852534309960006</v>
      </c>
      <c r="E168" s="16">
        <f t="shared" si="26"/>
        <v>0.90125363608367326</v>
      </c>
      <c r="F168" s="16">
        <f t="shared" si="27"/>
        <v>5.1594711877197286</v>
      </c>
      <c r="G168" s="16">
        <f t="shared" si="28"/>
        <v>2.3117005729614637</v>
      </c>
      <c r="H168" s="16">
        <f t="shared" si="29"/>
        <v>4.3238985554431757</v>
      </c>
      <c r="I168" s="16">
        <f t="shared" si="30"/>
        <v>3.3505936016106568</v>
      </c>
      <c r="J168" s="16">
        <f t="shared" si="31"/>
        <v>3.2770980374145728</v>
      </c>
      <c r="K168" s="16">
        <f t="shared" si="32"/>
        <v>5.5573054536619928</v>
      </c>
      <c r="L168" s="16">
        <f t="shared" si="33"/>
        <v>3.0197346664902951</v>
      </c>
      <c r="M168" s="16">
        <f t="shared" si="34"/>
        <v>11.854138157566862</v>
      </c>
    </row>
    <row r="169" spans="2:13" x14ac:dyDescent="0.2">
      <c r="B169" s="16">
        <f t="shared" si="35"/>
        <v>1.430000000000001</v>
      </c>
      <c r="C169" s="16">
        <f t="shared" si="24"/>
        <v>1.4362083870120643</v>
      </c>
      <c r="D169" s="16">
        <f t="shared" si="25"/>
        <v>1.3022688826027407</v>
      </c>
      <c r="E169" s="16">
        <f t="shared" si="26"/>
        <v>0.91342591002690277</v>
      </c>
      <c r="F169" s="16">
        <f t="shared" si="27"/>
        <v>5.0893350942668629</v>
      </c>
      <c r="G169" s="16">
        <f t="shared" si="28"/>
        <v>2.2946980368994474</v>
      </c>
      <c r="H169" s="16">
        <f t="shared" si="29"/>
        <v>4.3073165761758974</v>
      </c>
      <c r="I169" s="16">
        <f t="shared" si="30"/>
        <v>3.3431138313005606</v>
      </c>
      <c r="J169" s="16">
        <f t="shared" si="31"/>
        <v>3.2956645662551058</v>
      </c>
      <c r="K169" s="16">
        <f t="shared" si="32"/>
        <v>5.6092843446728482</v>
      </c>
      <c r="L169" s="16">
        <f t="shared" si="33"/>
        <v>3.05368679367924</v>
      </c>
      <c r="M169" s="16">
        <f t="shared" si="34"/>
        <v>11.958635704607195</v>
      </c>
    </row>
    <row r="170" spans="2:13" x14ac:dyDescent="0.2">
      <c r="B170" s="16">
        <f t="shared" si="35"/>
        <v>1.4400000000000011</v>
      </c>
      <c r="C170" s="16">
        <f t="shared" si="24"/>
        <v>1.4548029488044947</v>
      </c>
      <c r="D170" s="16">
        <f t="shared" si="25"/>
        <v>1.3192936595713869</v>
      </c>
      <c r="E170" s="16">
        <f t="shared" si="26"/>
        <v>0.92569425976315711</v>
      </c>
      <c r="F170" s="16">
        <f t="shared" si="27"/>
        <v>5.0188553862781227</v>
      </c>
      <c r="G170" s="16">
        <f t="shared" si="28"/>
        <v>2.2773941622503493</v>
      </c>
      <c r="H170" s="16">
        <f t="shared" si="29"/>
        <v>4.2903195265341942</v>
      </c>
      <c r="I170" s="16">
        <f t="shared" si="30"/>
        <v>3.3354218130710933</v>
      </c>
      <c r="J170" s="16">
        <f t="shared" si="31"/>
        <v>3.3131597428319499</v>
      </c>
      <c r="K170" s="16">
        <f t="shared" si="32"/>
        <v>5.6601913488918774</v>
      </c>
      <c r="L170" s="16">
        <f t="shared" si="33"/>
        <v>3.087580826248733</v>
      </c>
      <c r="M170" s="16">
        <f t="shared" si="34"/>
        <v>12.06093191797256</v>
      </c>
    </row>
    <row r="171" spans="2:13" x14ac:dyDescent="0.2">
      <c r="B171" s="16">
        <f t="shared" si="35"/>
        <v>1.4500000000000011</v>
      </c>
      <c r="C171" s="16">
        <f t="shared" si="24"/>
        <v>1.4733865167447693</v>
      </c>
      <c r="D171" s="16">
        <f t="shared" si="25"/>
        <v>1.3363167632731641</v>
      </c>
      <c r="E171" s="16">
        <f t="shared" si="26"/>
        <v>0.93805618283038128</v>
      </c>
      <c r="F171" s="16">
        <f t="shared" si="27"/>
        <v>4.9480575132356162</v>
      </c>
      <c r="G171" s="16">
        <f t="shared" si="28"/>
        <v>2.2597878697904537</v>
      </c>
      <c r="H171" s="16">
        <f t="shared" si="29"/>
        <v>4.2728985796187278</v>
      </c>
      <c r="I171" s="16">
        <f t="shared" si="30"/>
        <v>3.3275115462318241</v>
      </c>
      <c r="J171" s="16">
        <f t="shared" si="31"/>
        <v>3.3295409780526386</v>
      </c>
      <c r="K171" s="16">
        <f t="shared" si="32"/>
        <v>5.7099459997105981</v>
      </c>
      <c r="L171" s="16">
        <f t="shared" si="33"/>
        <v>3.1213927793822447</v>
      </c>
      <c r="M171" s="16">
        <f t="shared" si="34"/>
        <v>12.16087975714548</v>
      </c>
    </row>
    <row r="172" spans="2:13" x14ac:dyDescent="0.2">
      <c r="B172" s="16">
        <f t="shared" si="35"/>
        <v>1.4600000000000011</v>
      </c>
      <c r="C172" s="16">
        <f t="shared" si="24"/>
        <v>1.491948061357848</v>
      </c>
      <c r="D172" s="16">
        <f t="shared" si="25"/>
        <v>1.3533267203720751</v>
      </c>
      <c r="E172" s="16">
        <f t="shared" si="26"/>
        <v>0.95050898696759611</v>
      </c>
      <c r="F172" s="16">
        <f t="shared" si="27"/>
        <v>4.8769681405318055</v>
      </c>
      <c r="G172" s="16">
        <f t="shared" si="28"/>
        <v>2.2418784708756889</v>
      </c>
      <c r="H172" s="16">
        <f t="shared" si="29"/>
        <v>4.2550449915168542</v>
      </c>
      <c r="I172" s="16">
        <f t="shared" si="30"/>
        <v>3.3193769466924419</v>
      </c>
      <c r="J172" s="16">
        <f t="shared" si="31"/>
        <v>3.3447662384228809</v>
      </c>
      <c r="K172" s="16">
        <f t="shared" si="32"/>
        <v>5.7584660834051284</v>
      </c>
      <c r="L172" s="16">
        <f t="shared" si="33"/>
        <v>3.1550976189642252</v>
      </c>
      <c r="M172" s="16">
        <f t="shared" si="34"/>
        <v>12.258329940792235</v>
      </c>
    </row>
    <row r="173" spans="2:13" x14ac:dyDescent="0.2">
      <c r="B173" s="16">
        <f t="shared" si="35"/>
        <v>1.4700000000000011</v>
      </c>
      <c r="C173" s="16">
        <f t="shared" si="24"/>
        <v>1.5104762431284984</v>
      </c>
      <c r="D173" s="16">
        <f t="shared" si="25"/>
        <v>1.3703115795949641</v>
      </c>
      <c r="E173" s="16">
        <f t="shared" si="26"/>
        <v>0.9630497834178865</v>
      </c>
      <c r="F173" s="16">
        <f t="shared" si="27"/>
        <v>4.805615159718565</v>
      </c>
      <c r="G173" s="16">
        <f t="shared" si="28"/>
        <v>2.2236657000487368</v>
      </c>
      <c r="H173" s="16">
        <f t="shared" si="29"/>
        <v>4.2367501367067835</v>
      </c>
      <c r="I173" s="16">
        <f t="shared" si="30"/>
        <v>3.311011858355092</v>
      </c>
      <c r="J173" s="16">
        <f t="shared" si="31"/>
        <v>3.3587942125833181</v>
      </c>
      <c r="K173" s="16">
        <f t="shared" si="32"/>
        <v>5.8056677721798522</v>
      </c>
      <c r="L173" s="16">
        <f t="shared" si="33"/>
        <v>3.1886692530829253</v>
      </c>
      <c r="M173" s="16">
        <f t="shared" si="34"/>
        <v>12.353131237846096</v>
      </c>
    </row>
    <row r="174" spans="2:13" x14ac:dyDescent="0.2">
      <c r="B174" s="16">
        <f t="shared" si="35"/>
        <v>1.4800000000000011</v>
      </c>
      <c r="C174" s="16">
        <f t="shared" si="24"/>
        <v>1.5289594228230465</v>
      </c>
      <c r="D174" s="16">
        <f t="shared" si="25"/>
        <v>1.3872589099289137</v>
      </c>
      <c r="E174" s="16">
        <f t="shared" si="26"/>
        <v>0.975675480280358</v>
      </c>
      <c r="F174" s="16">
        <f t="shared" si="27"/>
        <v>4.7340276957429186</v>
      </c>
      <c r="G174" s="16">
        <f t="shared" si="28"/>
        <v>2.2051497489709377</v>
      </c>
      <c r="H174" s="16">
        <f t="shared" si="29"/>
        <v>4.2180055470240942</v>
      </c>
      <c r="I174" s="16">
        <f t="shared" si="30"/>
        <v>3.302410066318707</v>
      </c>
      <c r="J174" s="16">
        <f t="shared" si="31"/>
        <v>3.371584487424991</v>
      </c>
      <c r="K174" s="16">
        <f t="shared" si="32"/>
        <v>5.8514657772387562</v>
      </c>
      <c r="L174" s="16">
        <f t="shared" si="33"/>
        <v>3.2220805275381932</v>
      </c>
      <c r="M174" s="16">
        <f t="shared" si="34"/>
        <v>12.44513079220194</v>
      </c>
    </row>
    <row r="175" spans="2:13" x14ac:dyDescent="0.2">
      <c r="B175" s="16">
        <f t="shared" si="35"/>
        <v>1.4900000000000011</v>
      </c>
      <c r="C175" s="16">
        <f t="shared" si="24"/>
        <v>1.5473856734690661</v>
      </c>
      <c r="D175" s="16">
        <f t="shared" si="25"/>
        <v>1.4041558004034338</v>
      </c>
      <c r="E175" s="16">
        <f t="shared" si="26"/>
        <v>0.9883827759501328</v>
      </c>
      <c r="F175" s="16">
        <f t="shared" si="27"/>
        <v>4.6622361108634696</v>
      </c>
      <c r="G175" s="16">
        <f t="shared" si="28"/>
        <v>2.1863313016081309</v>
      </c>
      <c r="H175" s="16">
        <f t="shared" si="29"/>
        <v>4.1988029543965348</v>
      </c>
      <c r="I175" s="16">
        <f t="shared" si="30"/>
        <v>3.2935653120636088</v>
      </c>
      <c r="J175" s="16">
        <f t="shared" si="31"/>
        <v>3.3830977335653976</v>
      </c>
      <c r="K175" s="16">
        <f t="shared" si="32"/>
        <v>5.8957735231669686</v>
      </c>
      <c r="L175" s="16">
        <f t="shared" si="33"/>
        <v>3.2553032259104953</v>
      </c>
      <c r="M175" s="16">
        <f t="shared" si="34"/>
        <v>12.534174482642861</v>
      </c>
    </row>
    <row r="176" spans="2:13" x14ac:dyDescent="0.2">
      <c r="B176" s="16">
        <f t="shared" si="35"/>
        <v>1.5000000000000011</v>
      </c>
      <c r="C176" s="16">
        <f t="shared" si="24"/>
        <v>1.5657427940700295</v>
      </c>
      <c r="D176" s="16">
        <f t="shared" si="25"/>
        <v>1.4209888616230004</v>
      </c>
      <c r="E176" s="16">
        <f t="shared" si="26"/>
        <v>1.0011681526902352</v>
      </c>
      <c r="F176" s="16">
        <f t="shared" si="27"/>
        <v>4.5902720049284067</v>
      </c>
      <c r="G176" s="16">
        <f t="shared" si="28"/>
        <v>2.1672115705773312</v>
      </c>
      <c r="H176" s="16">
        <f t="shared" si="29"/>
        <v>4.1791343375469125</v>
      </c>
      <c r="I176" s="16">
        <f t="shared" si="30"/>
        <v>3.2844713107924655</v>
      </c>
      <c r="J176" s="16">
        <f t="shared" si="31"/>
        <v>3.3932958998566476</v>
      </c>
      <c r="K176" s="16">
        <f t="shared" si="32"/>
        <v>5.9385033448803792</v>
      </c>
      <c r="L176" s="16">
        <f t="shared" si="33"/>
        <v>3.2883080747901681</v>
      </c>
      <c r="M176" s="16">
        <f t="shared" si="34"/>
        <v>12.620107319527195</v>
      </c>
    </row>
    <row r="177" spans="2:13" x14ac:dyDescent="0.2">
      <c r="B177" s="16">
        <f t="shared" si="35"/>
        <v>1.5100000000000011</v>
      </c>
      <c r="C177" s="16">
        <f t="shared" si="24"/>
        <v>1.5840183251278956</v>
      </c>
      <c r="D177" s="16">
        <f t="shared" si="25"/>
        <v>1.4377442292231142</v>
      </c>
      <c r="E177" s="16">
        <f t="shared" si="26"/>
        <v>1.0140278703843322</v>
      </c>
      <c r="F177" s="16">
        <f t="shared" si="27"/>
        <v>4.5181682116838511</v>
      </c>
      <c r="G177" s="16">
        <f t="shared" si="28"/>
        <v>2.1477923345364234</v>
      </c>
      <c r="H177" s="16">
        <f t="shared" si="29"/>
        <v>4.1589919728536717</v>
      </c>
      <c r="I177" s="16">
        <f t="shared" si="30"/>
        <v>3.275121771110451</v>
      </c>
      <c r="J177" s="16">
        <f t="shared" si="31"/>
        <v>3.4021424164749181</v>
      </c>
      <c r="K177" s="16">
        <f t="shared" si="32"/>
        <v>5.9795667083556214</v>
      </c>
      <c r="L177" s="16">
        <f t="shared" si="33"/>
        <v>3.3210647548084928</v>
      </c>
      <c r="M177" s="16">
        <f t="shared" si="34"/>
        <v>12.702773879639032</v>
      </c>
    </row>
    <row r="178" spans="2:13" x14ac:dyDescent="0.2">
      <c r="B178" s="16">
        <f t="shared" si="35"/>
        <v>1.5200000000000011</v>
      </c>
      <c r="C178" s="16">
        <f t="shared" si="24"/>
        <v>1.6021995660413659</v>
      </c>
      <c r="D178" s="16">
        <f t="shared" si="25"/>
        <v>1.454407569429977</v>
      </c>
      <c r="E178" s="16">
        <f t="shared" si="26"/>
        <v>1.0269579605247305</v>
      </c>
      <c r="F178" s="16">
        <f t="shared" si="27"/>
        <v>4.4459587907706224</v>
      </c>
      <c r="G178" s="16">
        <f t="shared" si="28"/>
        <v>2.1280759764717749</v>
      </c>
      <c r="H178" s="16">
        <f t="shared" si="29"/>
        <v>4.1383684895439146</v>
      </c>
      <c r="I178" s="16">
        <f t="shared" si="30"/>
        <v>3.2655104172328882</v>
      </c>
      <c r="J178" s="16">
        <f t="shared" si="31"/>
        <v>3.4096024060061341</v>
      </c>
      <c r="K178" s="16">
        <f t="shared" si="32"/>
        <v>6.0188744562831697</v>
      </c>
      <c r="L178" s="16">
        <f t="shared" si="33"/>
        <v>3.3535419181537489</v>
      </c>
      <c r="M178" s="16">
        <f t="shared" si="34"/>
        <v>12.782018780443053</v>
      </c>
    </row>
    <row r="179" spans="2:13" x14ac:dyDescent="0.2">
      <c r="B179" s="16">
        <f t="shared" si="35"/>
        <v>1.5300000000000011</v>
      </c>
      <c r="C179" s="16">
        <f t="shared" si="24"/>
        <v>1.6202735944410136</v>
      </c>
      <c r="D179" s="16">
        <f t="shared" si="25"/>
        <v>1.4709640869099094</v>
      </c>
      <c r="E179" s="16">
        <f t="shared" si="26"/>
        <v>1.0399542204957735</v>
      </c>
      <c r="F179" s="16">
        <f t="shared" si="27"/>
        <v>4.3736790150584852</v>
      </c>
      <c r="G179" s="16">
        <f t="shared" si="28"/>
        <v>2.1080655227087854</v>
      </c>
      <c r="H179" s="16">
        <f t="shared" si="29"/>
        <v>4.117256929373327</v>
      </c>
      <c r="I179" s="16">
        <f t="shared" si="30"/>
        <v>3.2556310139122693</v>
      </c>
      <c r="J179" s="16">
        <f t="shared" si="31"/>
        <v>3.415642901796538</v>
      </c>
      <c r="K179" s="16">
        <f t="shared" si="32"/>
        <v>6.0563370796891336</v>
      </c>
      <c r="L179" s="16">
        <f t="shared" si="33"/>
        <v>3.3857072132949986</v>
      </c>
      <c r="M179" s="16">
        <f t="shared" si="34"/>
        <v>12.85768719478067</v>
      </c>
    </row>
    <row r="180" spans="2:13" x14ac:dyDescent="0.2">
      <c r="B180" s="16">
        <f t="shared" si="35"/>
        <v>1.5400000000000011</v>
      </c>
      <c r="C180" s="16">
        <f t="shared" si="24"/>
        <v>1.6382272875145689</v>
      </c>
      <c r="D180" s="16">
        <f t="shared" si="25"/>
        <v>1.4873985350995034</v>
      </c>
      <c r="E180" s="16">
        <f t="shared" si="26"/>
        <v>1.053012208218808</v>
      </c>
      <c r="F180" s="16">
        <f t="shared" si="27"/>
        <v>4.3013653529600937</v>
      </c>
      <c r="G180" s="16">
        <f t="shared" si="28"/>
        <v>2.0877646824379923</v>
      </c>
      <c r="H180" s="16">
        <f t="shared" si="29"/>
        <v>4.0956508109210095</v>
      </c>
      <c r="I180" s="16">
        <f t="shared" si="30"/>
        <v>3.2454773942779584</v>
      </c>
      <c r="J180" s="16">
        <f t="shared" si="31"/>
        <v>3.4202330726791073</v>
      </c>
      <c r="K180" s="16">
        <f t="shared" si="32"/>
        <v>6.0918650164430028</v>
      </c>
      <c r="L180" s="16">
        <f t="shared" si="33"/>
        <v>3.4175273176728562</v>
      </c>
      <c r="M180" s="16">
        <f t="shared" si="34"/>
        <v>12.929625406794967</v>
      </c>
    </row>
    <row r="181" spans="2:13" x14ac:dyDescent="0.2">
      <c r="B181" s="16">
        <f t="shared" si="35"/>
        <v>1.5500000000000012</v>
      </c>
      <c r="C181" s="16">
        <f t="shared" si="24"/>
        <v>1.6560473453662143</v>
      </c>
      <c r="D181" s="16">
        <f t="shared" si="25"/>
        <v>1.5036952292109482</v>
      </c>
      <c r="E181" s="16">
        <f t="shared" si="26"/>
        <v>1.0661272372311605</v>
      </c>
      <c r="F181" s="16">
        <f t="shared" si="27"/>
        <v>4.2290554453625431</v>
      </c>
      <c r="G181" s="16">
        <f t="shared" si="28"/>
        <v>2.0671778875144491</v>
      </c>
      <c r="H181" s="16">
        <f t="shared" si="29"/>
        <v>4.0735441985937282</v>
      </c>
      <c r="I181" s="16">
        <f t="shared" si="30"/>
        <v>3.2350434907804519</v>
      </c>
      <c r="J181" s="16">
        <f t="shared" si="31"/>
        <v>3.4233444530180424</v>
      </c>
      <c r="K181" s="16">
        <f t="shared" si="32"/>
        <v>6.1253689774053246</v>
      </c>
      <c r="L181" s="16">
        <f t="shared" si="33"/>
        <v>3.4489679791484127</v>
      </c>
      <c r="M181" s="16">
        <f t="shared" si="34"/>
        <v>12.997681409571779</v>
      </c>
    </row>
    <row r="182" spans="2:13" x14ac:dyDescent="0.2">
      <c r="B182" s="16">
        <f t="shared" si="35"/>
        <v>1.5600000000000012</v>
      </c>
      <c r="C182" s="16">
        <f t="shared" si="24"/>
        <v>1.6737203164427326</v>
      </c>
      <c r="D182" s="16">
        <f t="shared" si="25"/>
        <v>1.5198380621086731</v>
      </c>
      <c r="E182" s="16">
        <f t="shared" si="26"/>
        <v>1.0792943722780215</v>
      </c>
      <c r="F182" s="16">
        <f t="shared" si="27"/>
        <v>4.1567880768132</v>
      </c>
      <c r="G182" s="16">
        <f t="shared" si="28"/>
        <v>2.0463103322509393</v>
      </c>
      <c r="H182" s="16">
        <f t="shared" si="29"/>
        <v>4.0509317763928472</v>
      </c>
      <c r="I182" s="16">
        <f t="shared" si="30"/>
        <v>3.2243233694272879</v>
      </c>
      <c r="J182" s="16">
        <f t="shared" si="31"/>
        <v>3.4249511768350751</v>
      </c>
      <c r="K182" s="16">
        <f t="shared" si="32"/>
        <v>6.1567603007673499</v>
      </c>
      <c r="L182" s="16">
        <f t="shared" si="33"/>
        <v>3.4799940670273801</v>
      </c>
      <c r="M182" s="16">
        <f t="shared" si="34"/>
        <v>13.061705544629806</v>
      </c>
    </row>
    <row r="183" spans="2:13" x14ac:dyDescent="0.2">
      <c r="B183" s="16">
        <f t="shared" si="35"/>
        <v>1.5700000000000012</v>
      </c>
      <c r="C183" s="16">
        <f t="shared" si="24"/>
        <v>1.6912326250466561</v>
      </c>
      <c r="D183" s="16">
        <f t="shared" si="25"/>
        <v>1.5358105232530863</v>
      </c>
      <c r="E183" s="16">
        <f t="shared" si="26"/>
        <v>1.0925084255027349</v>
      </c>
      <c r="F183" s="16">
        <f t="shared" si="27"/>
        <v>4.0846031405987695</v>
      </c>
      <c r="G183" s="16">
        <f t="shared" si="28"/>
        <v>2.0251680128863492</v>
      </c>
      <c r="H183" s="16">
        <f t="shared" si="29"/>
        <v>4.0278089264472374</v>
      </c>
      <c r="I183" s="16">
        <f t="shared" si="30"/>
        <v>3.2133112674888222</v>
      </c>
      <c r="J183" s="16">
        <f t="shared" si="31"/>
        <v>3.4250302145943006</v>
      </c>
      <c r="K183" s="16">
        <f t="shared" si="32"/>
        <v>6.1859513348903832</v>
      </c>
      <c r="L183" s="16">
        <f t="shared" si="33"/>
        <v>3.5105696334944105</v>
      </c>
      <c r="M183" s="16">
        <f t="shared" si="34"/>
        <v>13.121551182979095</v>
      </c>
    </row>
    <row r="184" spans="2:13" x14ac:dyDescent="0.2">
      <c r="B184" s="16">
        <f t="shared" si="35"/>
        <v>1.5800000000000012</v>
      </c>
      <c r="C184" s="16">
        <f t="shared" si="24"/>
        <v>1.7085706009421324</v>
      </c>
      <c r="D184" s="16">
        <f t="shared" si="25"/>
        <v>1.5515957209043976</v>
      </c>
      <c r="E184" s="16">
        <f t="shared" si="26"/>
        <v>1.1057639533276242</v>
      </c>
      <c r="F184" s="16">
        <f t="shared" si="27"/>
        <v>4.0125415973629908</v>
      </c>
      <c r="G184" s="16">
        <f t="shared" si="28"/>
        <v>2.0037577663696182</v>
      </c>
      <c r="H184" s="16">
        <f t="shared" si="29"/>
        <v>4.0041718122560654</v>
      </c>
      <c r="I184" s="16">
        <f t="shared" si="30"/>
        <v>3.2020016348384361</v>
      </c>
      <c r="J184" s="16">
        <f t="shared" si="31"/>
        <v>3.4235616110286036</v>
      </c>
      <c r="K184" s="16">
        <f t="shared" si="32"/>
        <v>6.2128558496625184</v>
      </c>
      <c r="L184" s="16">
        <f t="shared" si="33"/>
        <v>3.5406579863004648</v>
      </c>
      <c r="M184" s="16">
        <f t="shared" si="34"/>
        <v>13.177075446991587</v>
      </c>
    </row>
    <row r="185" spans="2:13" x14ac:dyDescent="0.2">
      <c r="B185" s="16">
        <f t="shared" si="35"/>
        <v>1.5900000000000012</v>
      </c>
      <c r="C185" s="16">
        <f t="shared" si="24"/>
        <v>1.7257205110429972</v>
      </c>
      <c r="D185" s="16">
        <f t="shared" si="25"/>
        <v>1.5671764077738908</v>
      </c>
      <c r="E185" s="16">
        <f t="shared" si="26"/>
        <v>1.1190552541240764</v>
      </c>
      <c r="F185" s="16">
        <f t="shared" si="27"/>
        <v>3.9406454269194451</v>
      </c>
      <c r="G185" s="16">
        <f t="shared" si="28"/>
        <v>1.9820873080575365</v>
      </c>
      <c r="H185" s="16">
        <f t="shared" si="29"/>
        <v>3.980017466515811</v>
      </c>
      <c r="I185" s="16">
        <f t="shared" si="30"/>
        <v>3.1903891790724899</v>
      </c>
      <c r="J185" s="16">
        <f t="shared" si="31"/>
        <v>3.4205287221928904</v>
      </c>
      <c r="K185" s="16">
        <f t="shared" si="32"/>
        <v>6.2373894760515904</v>
      </c>
      <c r="L185" s="16">
        <f t="shared" si="33"/>
        <v>3.5702217735416686</v>
      </c>
      <c r="M185" s="16">
        <f t="shared" si="34"/>
        <v>13.228139971786149</v>
      </c>
    </row>
    <row r="186" spans="2:13" x14ac:dyDescent="0.2">
      <c r="B186" s="16">
        <f t="shared" si="35"/>
        <v>1.6000000000000012</v>
      </c>
      <c r="C186" s="16">
        <f t="shared" si="24"/>
        <v>1.7426685931544961</v>
      </c>
      <c r="D186" s="16">
        <f t="shared" si="25"/>
        <v>1.5825350103011899</v>
      </c>
      <c r="E186" s="16">
        <f t="shared" si="26"/>
        <v>1.1323763667770115</v>
      </c>
      <c r="F186" s="16">
        <f t="shared" si="27"/>
        <v>3.8689575729323891</v>
      </c>
      <c r="G186" s="16">
        <f t="shared" si="28"/>
        <v>1.9601652678818819</v>
      </c>
      <c r="H186" s="16">
        <f t="shared" si="29"/>
        <v>3.9553438833253867</v>
      </c>
      <c r="I186" s="16">
        <f t="shared" si="30"/>
        <v>3.178468914529696</v>
      </c>
      <c r="J186" s="16">
        <f t="shared" si="31"/>
        <v>3.4159184497300252</v>
      </c>
      <c r="K186" s="16">
        <f t="shared" si="32"/>
        <v>6.2594701731430895</v>
      </c>
      <c r="L186" s="16">
        <f t="shared" si="33"/>
        <v>3.5992230813488084</v>
      </c>
      <c r="M186" s="16">
        <f t="shared" si="34"/>
        <v>13.274611704221924</v>
      </c>
    </row>
    <row r="187" spans="2:13" x14ac:dyDescent="0.2">
      <c r="B187" s="16">
        <f t="shared" si="35"/>
        <v>1.6100000000000012</v>
      </c>
      <c r="C187" s="16">
        <f t="shared" si="24"/>
        <v>1.7594010917202514</v>
      </c>
      <c r="D187" s="16">
        <f t="shared" si="25"/>
        <v>1.597653661723585</v>
      </c>
      <c r="E187" s="16">
        <f t="shared" si="26"/>
        <v>1.1457210702549594</v>
      </c>
      <c r="F187" s="16">
        <f t="shared" si="27"/>
        <v>3.7975218801608461</v>
      </c>
      <c r="G187" s="16">
        <f t="shared" si="28"/>
        <v>1.9380012244986697</v>
      </c>
      <c r="H187" s="16">
        <f t="shared" si="29"/>
        <v>3.9301501144714828</v>
      </c>
      <c r="I187" s="16">
        <f t="shared" si="30"/>
        <v>3.1662362152966579</v>
      </c>
      <c r="J187" s="16">
        <f t="shared" si="31"/>
        <v>3.4097214701381438</v>
      </c>
      <c r="K187" s="16">
        <f t="shared" si="32"/>
        <v>6.2790187215087316</v>
      </c>
      <c r="L187" s="16">
        <f t="shared" si="33"/>
        <v>3.627623545269699</v>
      </c>
      <c r="M187" s="16">
        <f t="shared" si="34"/>
        <v>13.316363736916575</v>
      </c>
    </row>
    <row r="188" spans="2:13" x14ac:dyDescent="0.2">
      <c r="B188" s="16">
        <f t="shared" si="35"/>
        <v>1.6200000000000012</v>
      </c>
      <c r="C188" s="16">
        <f t="shared" si="24"/>
        <v>1.7759042955044304</v>
      </c>
      <c r="D188" s="16">
        <f t="shared" si="25"/>
        <v>1.6125142390869649</v>
      </c>
      <c r="E188" s="16">
        <f t="shared" si="26"/>
        <v>1.1590828843025571</v>
      </c>
      <c r="F188" s="16">
        <f t="shared" si="27"/>
        <v>3.7263830239900719</v>
      </c>
      <c r="G188" s="16">
        <f t="shared" si="28"/>
        <v>1.9156057368905626</v>
      </c>
      <c r="H188" s="16">
        <f t="shared" si="29"/>
        <v>3.9044363693928119</v>
      </c>
      <c r="I188" s="16">
        <f t="shared" si="30"/>
        <v>3.153686872245248</v>
      </c>
      <c r="J188" s="16">
        <f t="shared" si="31"/>
        <v>3.4019324566368798</v>
      </c>
      <c r="K188" s="16">
        <f t="shared" si="32"/>
        <v>6.2959592412549217</v>
      </c>
      <c r="L188" s="16">
        <f t="shared" si="33"/>
        <v>3.6553844760691319</v>
      </c>
      <c r="M188" s="16">
        <f t="shared" si="34"/>
        <v>13.353276173960934</v>
      </c>
    </row>
    <row r="189" spans="2:13" x14ac:dyDescent="0.2">
      <c r="B189" s="16">
        <f t="shared" si="35"/>
        <v>1.6300000000000012</v>
      </c>
      <c r="C189" s="16">
        <f t="shared" si="24"/>
        <v>1.7921645771157548</v>
      </c>
      <c r="D189" s="16">
        <f t="shared" si="25"/>
        <v>1.6270984043269052</v>
      </c>
      <c r="E189" s="16">
        <f t="shared" si="26"/>
        <v>1.1724550713771973</v>
      </c>
      <c r="F189" s="16">
        <f t="shared" si="27"/>
        <v>3.655586432010562</v>
      </c>
      <c r="G189" s="16">
        <f t="shared" si="28"/>
        <v>1.892990372853701</v>
      </c>
      <c r="H189" s="16">
        <f t="shared" si="29"/>
        <v>3.8782041183067912</v>
      </c>
      <c r="I189" s="16">
        <f t="shared" si="30"/>
        <v>3.1408171540974785</v>
      </c>
      <c r="J189" s="16">
        <f t="shared" si="31"/>
        <v>3.392550291049548</v>
      </c>
      <c r="K189" s="16">
        <f t="shared" si="32"/>
        <v>6.3102197325510128</v>
      </c>
      <c r="L189" s="16">
        <f t="shared" si="33"/>
        <v>3.6824670005900848</v>
      </c>
      <c r="M189" s="16">
        <f t="shared" si="34"/>
        <v>13.385237024190646</v>
      </c>
    </row>
    <row r="190" spans="2:13" x14ac:dyDescent="0.2">
      <c r="B190" s="16">
        <f t="shared" si="35"/>
        <v>1.6400000000000012</v>
      </c>
      <c r="C190" s="16">
        <f t="shared" si="24"/>
        <v>1.8081684342550928</v>
      </c>
      <c r="D190" s="16">
        <f t="shared" si="25"/>
        <v>1.6413876495226083</v>
      </c>
      <c r="E190" s="16">
        <f t="shared" si="26"/>
        <v>1.1858306399555543</v>
      </c>
      <c r="F190" s="16">
        <f t="shared" si="27"/>
        <v>3.5851781974485499</v>
      </c>
      <c r="G190" s="16">
        <f t="shared" si="28"/>
        <v>1.8701677337636133</v>
      </c>
      <c r="H190" s="16">
        <f t="shared" si="29"/>
        <v>3.8514561978556205</v>
      </c>
      <c r="I190" s="16">
        <f t="shared" si="30"/>
        <v>3.1276238724536762</v>
      </c>
      <c r="J190" s="16">
        <f t="shared" si="31"/>
        <v>3.3815782629537479</v>
      </c>
      <c r="K190" s="16">
        <f t="shared" si="32"/>
        <v>6.3217326358375185</v>
      </c>
      <c r="L190" s="16">
        <f t="shared" si="33"/>
        <v>3.7088322182120117</v>
      </c>
      <c r="M190" s="16">
        <f t="shared" si="34"/>
        <v>13.412143117003277</v>
      </c>
    </row>
    <row r="191" spans="2:13" x14ac:dyDescent="0.2">
      <c r="B191" s="16">
        <f t="shared" si="35"/>
        <v>1.6500000000000012</v>
      </c>
      <c r="C191" s="16">
        <f t="shared" si="24"/>
        <v>1.8239025325420792</v>
      </c>
      <c r="D191" s="16">
        <f t="shared" si="25"/>
        <v>1.6553633463953052</v>
      </c>
      <c r="E191" s="16">
        <f t="shared" si="26"/>
        <v>1.1992023493385633</v>
      </c>
      <c r="F191" s="16">
        <f t="shared" si="27"/>
        <v>3.5152049843040318</v>
      </c>
      <c r="G191" s="16">
        <f t="shared" si="28"/>
        <v>1.847151474982724</v>
      </c>
      <c r="H191" s="16">
        <f t="shared" si="29"/>
        <v>3.824196918491455</v>
      </c>
      <c r="I191" s="16">
        <f t="shared" si="30"/>
        <v>3.1141044506495303</v>
      </c>
      <c r="J191" s="16">
        <f t="shared" si="31"/>
        <v>3.3690242532098273</v>
      </c>
      <c r="K191" s="16">
        <f t="shared" si="32"/>
        <v>6.3304354082686292</v>
      </c>
      <c r="L191" s="16">
        <f t="shared" si="33"/>
        <v>3.7344413733045929</v>
      </c>
      <c r="M191" s="16">
        <f t="shared" si="34"/>
        <v>13.43390103478305</v>
      </c>
    </row>
    <row r="192" spans="2:13" x14ac:dyDescent="0.2">
      <c r="B192" s="16">
        <f t="shared" si="35"/>
        <v>1.6600000000000013</v>
      </c>
      <c r="C192" s="16">
        <f t="shared" si="24"/>
        <v>1.8393537497487567</v>
      </c>
      <c r="D192" s="16">
        <f t="shared" si="25"/>
        <v>1.6690068000861324</v>
      </c>
      <c r="E192" s="16">
        <f t="shared" si="26"/>
        <v>1.212562716084838</v>
      </c>
      <c r="F192" s="16">
        <f t="shared" si="27"/>
        <v>3.4457139241131611</v>
      </c>
      <c r="G192" s="16">
        <f t="shared" si="28"/>
        <v>1.8239563212458145</v>
      </c>
      <c r="H192" s="16">
        <f t="shared" si="29"/>
        <v>3.7964321726734465</v>
      </c>
      <c r="I192" s="16">
        <f t="shared" si="30"/>
        <v>3.1002569962263316</v>
      </c>
      <c r="J192" s="16">
        <f t="shared" si="31"/>
        <v>3.3549008988614366</v>
      </c>
      <c r="K192" s="16">
        <f t="shared" si="32"/>
        <v>6.3362711122577524</v>
      </c>
      <c r="L192" s="16">
        <f t="shared" si="33"/>
        <v>3.7592560439052218</v>
      </c>
      <c r="M192" s="16">
        <f t="shared" si="34"/>
        <v>13.45042805502441</v>
      </c>
    </row>
    <row r="193" spans="2:13" x14ac:dyDescent="0.2">
      <c r="B193" s="16">
        <f t="shared" si="35"/>
        <v>1.6700000000000013</v>
      </c>
      <c r="C193" s="16">
        <f t="shared" si="24"/>
        <v>1.8545092212398835</v>
      </c>
      <c r="D193" s="16">
        <f t="shared" si="25"/>
        <v>1.6822993072061261</v>
      </c>
      <c r="E193" s="16">
        <f t="shared" si="26"/>
        <v>1.2259040222021935</v>
      </c>
      <c r="F193" s="16">
        <f t="shared" si="27"/>
        <v>3.3767525043217854</v>
      </c>
      <c r="G193" s="16">
        <f t="shared" si="28"/>
        <v>1.8005980763411562</v>
      </c>
      <c r="H193" s="16">
        <f t="shared" si="29"/>
        <v>3.7681695427947428</v>
      </c>
      <c r="I193" s="16">
        <f t="shared" si="30"/>
        <v>3.0860803767061911</v>
      </c>
      <c r="J193" s="16">
        <f t="shared" si="31"/>
        <v>3.3392257363214699</v>
      </c>
      <c r="K193" s="16">
        <f t="shared" si="32"/>
        <v>6.3391890112788207</v>
      </c>
      <c r="L193" s="16">
        <f t="shared" si="33"/>
        <v>3.7832383466433801</v>
      </c>
      <c r="M193" s="16">
        <f t="shared" si="34"/>
        <v>13.461653094243671</v>
      </c>
    </row>
    <row r="194" spans="2:13" x14ac:dyDescent="0.2">
      <c r="B194" s="16">
        <f t="shared" si="35"/>
        <v>1.6800000000000013</v>
      </c>
      <c r="C194" s="16">
        <f t="shared" si="24"/>
        <v>1.8693563863906995</v>
      </c>
      <c r="D194" s="16">
        <f t="shared" si="25"/>
        <v>1.6952222181027305</v>
      </c>
      <c r="E194" s="16">
        <f t="shared" si="26"/>
        <v>1.2392183252245834</v>
      </c>
      <c r="F194" s="16">
        <f t="shared" si="27"/>
        <v>3.3083684483361306</v>
      </c>
      <c r="G194" s="16">
        <f t="shared" si="28"/>
        <v>1.7770936263956663</v>
      </c>
      <c r="H194" s="16">
        <f t="shared" si="29"/>
        <v>3.7394184075972885</v>
      </c>
      <c r="I194" s="16">
        <f t="shared" si="30"/>
        <v>3.0715742982602197</v>
      </c>
      <c r="J194" s="16">
        <f t="shared" si="31"/>
        <v>3.3220213197169466</v>
      </c>
      <c r="K194" s="16">
        <f t="shared" si="32"/>
        <v>6.3391451673412558</v>
      </c>
      <c r="L194" s="16">
        <f t="shared" si="33"/>
        <v>3.8063511576929043</v>
      </c>
      <c r="M194" s="16">
        <f t="shared" si="34"/>
        <v>13.467517644751108</v>
      </c>
    </row>
    <row r="195" spans="2:13" x14ac:dyDescent="0.2">
      <c r="B195" s="16">
        <f t="shared" si="35"/>
        <v>1.6900000000000013</v>
      </c>
      <c r="C195" s="16">
        <f t="shared" si="24"/>
        <v>1.883883035723962</v>
      </c>
      <c r="D195" s="16">
        <f t="shared" si="25"/>
        <v>1.7077570032330611</v>
      </c>
      <c r="E195" s="16">
        <f t="shared" si="26"/>
        <v>1.2524974702970209</v>
      </c>
      <c r="F195" s="16">
        <f t="shared" si="27"/>
        <v>3.2406095874052583</v>
      </c>
      <c r="G195" s="16">
        <f t="shared" si="28"/>
        <v>1.7534609360740312</v>
      </c>
      <c r="H195" s="16">
        <f t="shared" si="29"/>
        <v>3.7101900456695796</v>
      </c>
      <c r="I195" s="16">
        <f t="shared" si="30"/>
        <v>3.0567393867428585</v>
      </c>
      <c r="J195" s="16">
        <f t="shared" si="31"/>
        <v>3.3033153112745257</v>
      </c>
      <c r="K195" s="16">
        <f t="shared" si="32"/>
        <v>6.3361030338178157</v>
      </c>
      <c r="L195" s="16">
        <f t="shared" si="33"/>
        <v>3.8285583492526971</v>
      </c>
      <c r="M195" s="16">
        <f t="shared" si="34"/>
        <v>13.467976694345039</v>
      </c>
    </row>
    <row r="196" spans="2:13" x14ac:dyDescent="0.2">
      <c r="B196" s="16">
        <f t="shared" si="35"/>
        <v>1.7000000000000013</v>
      </c>
      <c r="C196" s="16">
        <f t="shared" si="24"/>
        <v>1.8980773584794677</v>
      </c>
      <c r="D196" s="16">
        <f t="shared" si="25"/>
        <v>1.7198853234742475</v>
      </c>
      <c r="E196" s="16">
        <f t="shared" si="26"/>
        <v>1.2657331043836073</v>
      </c>
      <c r="F196" s="16">
        <f t="shared" si="27"/>
        <v>3.1735237245877554</v>
      </c>
      <c r="G196" s="16">
        <f t="shared" si="28"/>
        <v>1.7297190370161541</v>
      </c>
      <c r="H196" s="16">
        <f t="shared" si="29"/>
        <v>3.6804977344612055</v>
      </c>
      <c r="I196" s="16">
        <f t="shared" si="30"/>
        <v>3.0415772704406745</v>
      </c>
      <c r="J196" s="16">
        <f t="shared" si="31"/>
        <v>3.2831405406912704</v>
      </c>
      <c r="K196" s="16">
        <f t="shared" si="32"/>
        <v>6.3300340365800452</v>
      </c>
      <c r="L196" s="16">
        <f t="shared" si="33"/>
        <v>3.8498250407374939</v>
      </c>
      <c r="M196" s="16">
        <f t="shared" si="34"/>
        <v>13.46299961800881</v>
      </c>
    </row>
    <row r="197" spans="2:13" x14ac:dyDescent="0.2">
      <c r="B197" s="16">
        <f t="shared" si="35"/>
        <v>1.7100000000000013</v>
      </c>
      <c r="C197" s="16">
        <f t="shared" si="24"/>
        <v>1.9119279903015858</v>
      </c>
      <c r="D197" s="16">
        <f t="shared" si="25"/>
        <v>1.7315891041358205</v>
      </c>
      <c r="E197" s="16">
        <f t="shared" si="26"/>
        <v>1.2789166927033102</v>
      </c>
      <c r="F197" s="16">
        <f t="shared" si="27"/>
        <v>3.10715849116179</v>
      </c>
      <c r="G197" s="16">
        <f t="shared" si="28"/>
        <v>1.7058880078661138</v>
      </c>
      <c r="H197" s="16">
        <f t="shared" si="29"/>
        <v>3.6503568430925646</v>
      </c>
      <c r="I197" s="16">
        <f t="shared" si="30"/>
        <v>3.0260906637502263</v>
      </c>
      <c r="J197" s="16">
        <f t="shared" si="31"/>
        <v>3.2615350305590347</v>
      </c>
      <c r="K197" s="16">
        <f t="shared" si="32"/>
        <v>6.3209181357067159</v>
      </c>
      <c r="L197" s="16">
        <f t="shared" si="33"/>
        <v>3.870117863503804</v>
      </c>
      <c r="M197" s="16">
        <f t="shared" si="34"/>
        <v>13.452571029769555</v>
      </c>
    </row>
    <row r="198" spans="2:13" x14ac:dyDescent="0.2">
      <c r="B198" s="16">
        <f t="shared" si="35"/>
        <v>1.7200000000000013</v>
      </c>
      <c r="C198" s="16">
        <f t="shared" si="24"/>
        <v>1.9254240607041602</v>
      </c>
      <c r="D198" s="16">
        <f t="shared" si="25"/>
        <v>1.742850612368813</v>
      </c>
      <c r="E198" s="16">
        <f t="shared" si="26"/>
        <v>1.2920395374842821</v>
      </c>
      <c r="F198" s="16">
        <f t="shared" si="27"/>
        <v>3.0415611959524766</v>
      </c>
      <c r="G198" s="16">
        <f t="shared" si="28"/>
        <v>1.6819889452908059</v>
      </c>
      <c r="H198" s="16">
        <f t="shared" si="29"/>
        <v>3.6197849170939396</v>
      </c>
      <c r="I198" s="16">
        <f t="shared" si="30"/>
        <v>3.0102834508590637</v>
      </c>
      <c r="J198" s="16">
        <f t="shared" si="31"/>
        <v>3.2385419851013308</v>
      </c>
      <c r="K198" s="16">
        <f t="shared" si="32"/>
        <v>6.3087443594005652</v>
      </c>
      <c r="L198" s="16">
        <f t="shared" si="33"/>
        <v>3.8894052375445334</v>
      </c>
      <c r="M198" s="16">
        <f t="shared" si="34"/>
        <v>13.436691582046429</v>
      </c>
    </row>
    <row r="199" spans="2:13" x14ac:dyDescent="0.2">
      <c r="B199" s="16">
        <f t="shared" si="35"/>
        <v>1.7300000000000013</v>
      </c>
      <c r="C199" s="16">
        <f t="shared" si="24"/>
        <v>1.9385552399481318</v>
      </c>
      <c r="D199" s="16">
        <f t="shared" si="25"/>
        <v>1.7536525375917542</v>
      </c>
      <c r="E199" s="16">
        <f t="shared" si="26"/>
        <v>1.3050927991100418</v>
      </c>
      <c r="F199" s="16">
        <f t="shared" si="27"/>
        <v>2.9767786681724875</v>
      </c>
      <c r="G199" s="16">
        <f t="shared" si="28"/>
        <v>1.6580439254488752</v>
      </c>
      <c r="H199" s="16">
        <f t="shared" si="29"/>
        <v>3.5888017530812766</v>
      </c>
      <c r="I199" s="16">
        <f t="shared" si="30"/>
        <v>2.9941607683592348</v>
      </c>
      <c r="J199" s="16">
        <f t="shared" si="31"/>
        <v>3.2142097397430867</v>
      </c>
      <c r="K199" s="16">
        <f t="shared" si="32"/>
        <v>6.2935113012047168</v>
      </c>
      <c r="L199" s="16">
        <f t="shared" si="33"/>
        <v>3.9076576581634273</v>
      </c>
      <c r="M199" s="16">
        <f t="shared" si="34"/>
        <v>13.41537869911123</v>
      </c>
    </row>
    <row r="200" spans="2:13" x14ac:dyDescent="0.2">
      <c r="B200" s="16">
        <f t="shared" si="35"/>
        <v>1.7400000000000013</v>
      </c>
      <c r="C200" s="16">
        <f t="shared" si="24"/>
        <v>1.9513117849460815</v>
      </c>
      <c r="D200" s="16">
        <f t="shared" si="25"/>
        <v>1.7639780744760487</v>
      </c>
      <c r="E200" s="16">
        <f t="shared" si="26"/>
        <v>1.3180675197094753</v>
      </c>
      <c r="F200" s="16">
        <f t="shared" si="27"/>
        <v>2.9128570944996501</v>
      </c>
      <c r="G200" s="16">
        <f t="shared" si="28"/>
        <v>1.6340759554516184</v>
      </c>
      <c r="H200" s="16">
        <f t="shared" si="29"/>
        <v>3.5574294612731583</v>
      </c>
      <c r="I200" s="16">
        <f t="shared" si="30"/>
        <v>2.9777290855771739</v>
      </c>
      <c r="J200" s="16">
        <f t="shared" si="31"/>
        <v>3.1885916693697709</v>
      </c>
      <c r="K200" s="16">
        <f t="shared" si="32"/>
        <v>6.2752275711809933</v>
      </c>
      <c r="L200" s="16">
        <f t="shared" si="33"/>
        <v>3.9248479901934696</v>
      </c>
      <c r="M200" s="16">
        <f t="shared" si="34"/>
        <v>13.388667230744234</v>
      </c>
    </row>
    <row r="201" spans="2:13" x14ac:dyDescent="0.2">
      <c r="B201" s="16">
        <f t="shared" si="35"/>
        <v>1.7500000000000013</v>
      </c>
      <c r="C201" s="16">
        <f t="shared" si="24"/>
        <v>1.9636845837903183</v>
      </c>
      <c r="D201" s="16">
        <f t="shared" si="25"/>
        <v>1.7738110079535772</v>
      </c>
      <c r="E201" s="16">
        <f t="shared" si="26"/>
        <v>1.3309546492172206</v>
      </c>
      <c r="F201" s="16">
        <f t="shared" si="27"/>
        <v>2.8498418512472115</v>
      </c>
      <c r="G201" s="16">
        <f t="shared" si="28"/>
        <v>1.6101089144579359</v>
      </c>
      <c r="H201" s="16">
        <f t="shared" si="29"/>
        <v>3.5256925136818609</v>
      </c>
      <c r="I201" s="16">
        <f t="shared" si="30"/>
        <v>2.9609962812617505</v>
      </c>
      <c r="J201" s="16">
        <f t="shared" si="31"/>
        <v>3.1617460535444133</v>
      </c>
      <c r="K201" s="16">
        <f t="shared" si="32"/>
        <v>6.2539121914284026</v>
      </c>
      <c r="L201" s="16">
        <f t="shared" si="33"/>
        <v>3.9409517668602279</v>
      </c>
      <c r="M201" s="16">
        <f t="shared" si="34"/>
        <v>13.356610011833045</v>
      </c>
    </row>
    <row r="202" spans="2:13" x14ac:dyDescent="0.2">
      <c r="B202" s="16">
        <f t="shared" si="35"/>
        <v>1.7600000000000013</v>
      </c>
      <c r="C202" s="16">
        <f t="shared" si="24"/>
        <v>1.9756651984878593</v>
      </c>
      <c r="D202" s="16">
        <f t="shared" si="25"/>
        <v>1.7831357996292538</v>
      </c>
      <c r="E202" s="16">
        <f t="shared" si="26"/>
        <v>1.3437450739014785</v>
      </c>
      <c r="F202" s="16">
        <f t="shared" si="27"/>
        <v>2.7877773326164088</v>
      </c>
      <c r="G202" s="16">
        <f t="shared" si="28"/>
        <v>1.5861674841654165</v>
      </c>
      <c r="H202" s="16">
        <f t="shared" si="29"/>
        <v>3.4936177757785822</v>
      </c>
      <c r="I202" s="16">
        <f t="shared" si="30"/>
        <v>2.9439717151385461</v>
      </c>
      <c r="J202" s="16">
        <f t="shared" si="31"/>
        <v>3.133735897438656</v>
      </c>
      <c r="K202" s="16">
        <f t="shared" si="32"/>
        <v>6.2295949262119175</v>
      </c>
      <c r="L202" s="16">
        <f t="shared" si="33"/>
        <v>3.9559474899227078</v>
      </c>
      <c r="M202" s="16">
        <f t="shared" si="34"/>
        <v>13.319278313573282</v>
      </c>
    </row>
    <row r="203" spans="2:13" x14ac:dyDescent="0.2">
      <c r="B203" s="16">
        <f t="shared" si="35"/>
        <v>1.7700000000000014</v>
      </c>
      <c r="C203" s="16">
        <f t="shared" si="24"/>
        <v>1.9872459054773672</v>
      </c>
      <c r="D203" s="16">
        <f t="shared" si="25"/>
        <v>1.7919376749024953</v>
      </c>
      <c r="E203" s="16">
        <f t="shared" si="26"/>
        <v>1.356429647322676</v>
      </c>
      <c r="F203" s="16">
        <f t="shared" si="27"/>
        <v>2.7267067761545118</v>
      </c>
      <c r="G203" s="16">
        <f t="shared" si="28"/>
        <v>1.5622770685988692</v>
      </c>
      <c r="H203" s="16">
        <f t="shared" si="29"/>
        <v>3.4612345194463723</v>
      </c>
      <c r="I203" s="16">
        <f t="shared" si="30"/>
        <v>2.926666292718771</v>
      </c>
      <c r="J203" s="16">
        <f t="shared" si="31"/>
        <v>3.1046287077942867</v>
      </c>
      <c r="K203" s="16">
        <f t="shared" si="32"/>
        <v>6.2023165370689881</v>
      </c>
      <c r="L203" s="16">
        <f t="shared" si="33"/>
        <v>3.9698169272636861</v>
      </c>
      <c r="M203" s="16">
        <f t="shared" si="34"/>
        <v>13.276762172126961</v>
      </c>
    </row>
    <row r="204" spans="2:13" x14ac:dyDescent="0.2">
      <c r="B204" s="16">
        <f t="shared" si="35"/>
        <v>1.7800000000000014</v>
      </c>
      <c r="C204" s="16">
        <f t="shared" si="24"/>
        <v>1.9984197335005365</v>
      </c>
      <c r="D204" s="16">
        <f t="shared" si="25"/>
        <v>1.8002027100261104</v>
      </c>
      <c r="E204" s="16">
        <f t="shared" si="26"/>
        <v>1.3689992236488593</v>
      </c>
      <c r="F204" s="16">
        <f t="shared" si="27"/>
        <v>2.6666720866716971</v>
      </c>
      <c r="G204" s="16">
        <f t="shared" si="28"/>
        <v>1.5384637032550932</v>
      </c>
      <c r="H204" s="16">
        <f t="shared" si="29"/>
        <v>3.4285744151013433</v>
      </c>
      <c r="I204" s="16">
        <f t="shared" si="30"/>
        <v>2.9090925216520054</v>
      </c>
      <c r="J204" s="16">
        <f t="shared" si="31"/>
        <v>3.0744962238592919</v>
      </c>
      <c r="K204" s="16">
        <f t="shared" si="32"/>
        <v>6.1721289535916251</v>
      </c>
      <c r="L204" s="16">
        <f t="shared" si="33"/>
        <v>3.9825454036642975</v>
      </c>
      <c r="M204" s="16">
        <f t="shared" si="34"/>
        <v>13.229170581115213</v>
      </c>
    </row>
    <row r="205" spans="2:13" x14ac:dyDescent="0.2">
      <c r="B205" s="16">
        <f t="shared" si="35"/>
        <v>1.7900000000000014</v>
      </c>
      <c r="C205" s="16">
        <f t="shared" si="24"/>
        <v>2.0091804984041239</v>
      </c>
      <c r="D205" s="16">
        <f t="shared" si="25"/>
        <v>1.8079179182612433</v>
      </c>
      <c r="E205" s="16">
        <f t="shared" si="26"/>
        <v>1.3814446932125251</v>
      </c>
      <c r="F205" s="16">
        <f t="shared" si="27"/>
        <v>2.607713659993828</v>
      </c>
      <c r="G205" s="16">
        <f t="shared" si="28"/>
        <v>1.5147539538366208</v>
      </c>
      <c r="H205" s="16">
        <f t="shared" si="29"/>
        <v>3.3956715009899132</v>
      </c>
      <c r="I205" s="16">
        <f t="shared" si="30"/>
        <v>2.89126455783998</v>
      </c>
      <c r="J205" s="16">
        <f t="shared" si="31"/>
        <v>3.043414103929079</v>
      </c>
      <c r="K205" s="16">
        <f t="shared" si="32"/>
        <v>6.1390953511687147</v>
      </c>
      <c r="L205" s="16">
        <f t="shared" si="33"/>
        <v>3.9941220801014983</v>
      </c>
      <c r="M205" s="16">
        <f t="shared" si="34"/>
        <v>13.176631535199292</v>
      </c>
    </row>
    <row r="206" spans="2:13" x14ac:dyDescent="0.2">
      <c r="B206" s="16">
        <f t="shared" si="35"/>
        <v>1.8000000000000014</v>
      </c>
      <c r="C206" s="16">
        <f t="shared" si="24"/>
        <v>2.0195228344593734</v>
      </c>
      <c r="D206" s="16">
        <f t="shared" si="25"/>
        <v>1.815071334225093</v>
      </c>
      <c r="E206" s="16">
        <f t="shared" si="26"/>
        <v>1.3937570201492895</v>
      </c>
      <c r="F206" s="16">
        <f t="shared" si="27"/>
        <v>2.5498702080418969</v>
      </c>
      <c r="G206" s="16">
        <f t="shared" si="28"/>
        <v>1.4911748049950058</v>
      </c>
      <c r="H206" s="16">
        <f t="shared" si="29"/>
        <v>3.3625621278624616</v>
      </c>
      <c r="I206" s="16">
        <f t="shared" si="30"/>
        <v>2.8731982394910167</v>
      </c>
      <c r="J206" s="16">
        <f t="shared" si="31"/>
        <v>3.0114615688579174</v>
      </c>
      <c r="K206" s="16">
        <f t="shared" si="32"/>
        <v>6.1032901278340859</v>
      </c>
      <c r="L206" s="16">
        <f t="shared" si="33"/>
        <v>4.0045402165711836</v>
      </c>
      <c r="M206" s="16">
        <f t="shared" si="34"/>
        <v>13.119291913263186</v>
      </c>
    </row>
    <row r="207" spans="2:13" x14ac:dyDescent="0.2">
      <c r="B207" s="16">
        <f t="shared" si="35"/>
        <v>1.8100000000000014</v>
      </c>
      <c r="C207" s="16">
        <f t="shared" si="24"/>
        <v>2.0294422218033588</v>
      </c>
      <c r="D207" s="16">
        <f t="shared" si="25"/>
        <v>1.8216520954766811</v>
      </c>
      <c r="E207" s="16">
        <f t="shared" si="26"/>
        <v>1.4059272819120154</v>
      </c>
      <c r="F207" s="16">
        <f t="shared" si="27"/>
        <v>2.4931785868288459</v>
      </c>
      <c r="G207" s="16">
        <f t="shared" si="28"/>
        <v>1.467753539702584</v>
      </c>
      <c r="H207" s="16">
        <f t="shared" si="29"/>
        <v>3.3292848774859745</v>
      </c>
      <c r="I207" s="16">
        <f t="shared" si="30"/>
        <v>2.8549111072986242</v>
      </c>
      <c r="J207" s="16">
        <f t="shared" si="31"/>
        <v>2.9787210046737567</v>
      </c>
      <c r="K207" s="16">
        <f t="shared" si="32"/>
        <v>6.0647987735111508</v>
      </c>
      <c r="L207" s="16">
        <f t="shared" si="33"/>
        <v>4.0137974131847773</v>
      </c>
      <c r="M207" s="16">
        <f t="shared" si="34"/>
        <v>13.057317191369686</v>
      </c>
    </row>
    <row r="208" spans="2:13" x14ac:dyDescent="0.2">
      <c r="B208" s="16">
        <f t="shared" si="35"/>
        <v>1.8200000000000014</v>
      </c>
      <c r="C208" s="16">
        <f t="shared" si="24"/>
        <v>2.0389350096320626</v>
      </c>
      <c r="D208" s="16">
        <f t="shared" si="25"/>
        <v>1.8276505203474922</v>
      </c>
      <c r="E208" s="16">
        <f t="shared" si="26"/>
        <v>1.4179467104056229</v>
      </c>
      <c r="F208" s="16">
        <f t="shared" si="27"/>
        <v>2.4376736290468606</v>
      </c>
      <c r="G208" s="16">
        <f t="shared" si="28"/>
        <v>1.4445176100762658</v>
      </c>
      <c r="H208" s="16">
        <f t="shared" si="29"/>
        <v>3.2958804537914146</v>
      </c>
      <c r="I208" s="16">
        <f t="shared" si="30"/>
        <v>2.8364224089798045</v>
      </c>
      <c r="J208" s="16">
        <f t="shared" si="31"/>
        <v>2.9452775272145351</v>
      </c>
      <c r="K208" s="16">
        <f t="shared" si="32"/>
        <v>6.0237176263750074</v>
      </c>
      <c r="L208" s="16">
        <f t="shared" si="33"/>
        <v>4.0218958241337059</v>
      </c>
      <c r="M208" s="16">
        <f t="shared" si="34"/>
        <v>12.990890977723248</v>
      </c>
    </row>
    <row r="209" spans="2:13" x14ac:dyDescent="0.2">
      <c r="B209" s="16">
        <f t="shared" si="35"/>
        <v>1.8300000000000014</v>
      </c>
      <c r="C209" s="16">
        <f t="shared" si="24"/>
        <v>2.0479984348078872</v>
      </c>
      <c r="D209" s="16">
        <f t="shared" si="25"/>
        <v>1.8330581810008175</v>
      </c>
      <c r="E209" s="16">
        <f t="shared" si="26"/>
        <v>1.4298067344388474</v>
      </c>
      <c r="F209" s="16">
        <f t="shared" si="27"/>
        <v>2.3833879829791593</v>
      </c>
      <c r="G209" s="16">
        <f t="shared" si="28"/>
        <v>1.4214945006828776</v>
      </c>
      <c r="H209" s="16">
        <f t="shared" si="29"/>
        <v>3.2623915458553072</v>
      </c>
      <c r="I209" s="16">
        <f t="shared" si="30"/>
        <v>2.8177530865148079</v>
      </c>
      <c r="J209" s="16">
        <f t="shared" si="31"/>
        <v>2.9112185124865526</v>
      </c>
      <c r="K209" s="16">
        <f t="shared" si="32"/>
        <v>5.9801535127579744</v>
      </c>
      <c r="L209" s="16">
        <f t="shared" si="33"/>
        <v>4.0288423390847203</v>
      </c>
      <c r="M209" s="16">
        <f t="shared" si="34"/>
        <v>12.920214364329247</v>
      </c>
    </row>
    <row r="210" spans="2:13" x14ac:dyDescent="0.2">
      <c r="B210" s="16">
        <f t="shared" si="35"/>
        <v>1.8400000000000014</v>
      </c>
      <c r="C210" s="16">
        <f t="shared" si="24"/>
        <v>2.056630635584674</v>
      </c>
      <c r="D210" s="16">
        <f t="shared" si="25"/>
        <v>1.8378679706983727</v>
      </c>
      <c r="E210" s="16">
        <f t="shared" si="26"/>
        <v>1.4414990231409177</v>
      </c>
      <c r="F210" s="16">
        <f t="shared" si="27"/>
        <v>2.3303519595060753</v>
      </c>
      <c r="G210" s="16">
        <f t="shared" si="28"/>
        <v>1.3987115855572128</v>
      </c>
      <c r="H210" s="16">
        <f t="shared" si="29"/>
        <v>3.2288626623853616</v>
      </c>
      <c r="I210" s="16">
        <f t="shared" si="30"/>
        <v>2.7989257445951026</v>
      </c>
      <c r="J210" s="16">
        <f t="shared" si="31"/>
        <v>2.8766330972041776</v>
      </c>
      <c r="K210" s="16">
        <f t="shared" si="32"/>
        <v>5.9342232689819294</v>
      </c>
      <c r="L210" s="16">
        <f t="shared" si="33"/>
        <v>4.0346487266778057</v>
      </c>
      <c r="M210" s="16">
        <f t="shared" si="34"/>
        <v>12.845505092863913</v>
      </c>
    </row>
    <row r="211" spans="2:13" x14ac:dyDescent="0.2">
      <c r="B211" s="16">
        <f t="shared" si="35"/>
        <v>1.8500000000000014</v>
      </c>
      <c r="C211" s="16">
        <f t="shared" si="24"/>
        <v>2.0648306602008688</v>
      </c>
      <c r="D211" s="16">
        <f t="shared" si="25"/>
        <v>1.8420741642672409</v>
      </c>
      <c r="E211" s="16">
        <f t="shared" si="26"/>
        <v>1.4530155299448775</v>
      </c>
      <c r="F211" s="16">
        <f t="shared" si="27"/>
        <v>2.2785933889823755</v>
      </c>
      <c r="G211" s="16">
        <f t="shared" si="28"/>
        <v>1.3761959803551034</v>
      </c>
      <c r="H211" s="16">
        <f t="shared" si="29"/>
        <v>3.1953399379102736</v>
      </c>
      <c r="I211" s="16">
        <f t="shared" si="30"/>
        <v>2.7799645990131343</v>
      </c>
      <c r="J211" s="16">
        <f t="shared" si="31"/>
        <v>2.8416116546824099</v>
      </c>
      <c r="K211" s="16">
        <f t="shared" si="32"/>
        <v>5.8860531456758043</v>
      </c>
      <c r="L211" s="16">
        <f t="shared" si="33"/>
        <v>4.039331735063068</v>
      </c>
      <c r="M211" s="16">
        <f t="shared" si="34"/>
        <v>12.766996535421281</v>
      </c>
    </row>
    <row r="212" spans="2:13" x14ac:dyDescent="0.2">
      <c r="B212" s="16">
        <f t="shared" si="35"/>
        <v>1.8600000000000014</v>
      </c>
      <c r="C212" s="16">
        <f t="shared" si="24"/>
        <v>2.0725984701456843</v>
      </c>
      <c r="D212" s="16">
        <f t="shared" si="25"/>
        <v>1.8456724707959817</v>
      </c>
      <c r="E212" s="16">
        <f t="shared" si="26"/>
        <v>1.4643485366966107</v>
      </c>
      <c r="F212" s="16">
        <f t="shared" si="27"/>
        <v>2.228137489738339</v>
      </c>
      <c r="G212" s="16">
        <f t="shared" si="28"/>
        <v>1.3539743912380804</v>
      </c>
      <c r="H212" s="16">
        <f t="shared" si="29"/>
        <v>3.161870911453585</v>
      </c>
      <c r="I212" s="16">
        <f t="shared" si="30"/>
        <v>2.7608954040169382</v>
      </c>
      <c r="J212" s="16">
        <f t="shared" si="31"/>
        <v>2.8062452518964798</v>
      </c>
      <c r="K212" s="16">
        <f t="shared" si="32"/>
        <v>5.8357780974804809</v>
      </c>
      <c r="L212" s="16">
        <f t="shared" si="33"/>
        <v>4.0429131448446016</v>
      </c>
      <c r="M212" s="16">
        <f t="shared" si="34"/>
        <v>12.684936494221564</v>
      </c>
    </row>
    <row r="213" spans="2:13" x14ac:dyDescent="0.2">
      <c r="B213" s="16">
        <f t="shared" si="35"/>
        <v>1.8700000000000014</v>
      </c>
      <c r="C213" s="16">
        <f t="shared" si="24"/>
        <v>2.0799349379631922</v>
      </c>
      <c r="D213" s="16">
        <f t="shared" si="25"/>
        <v>1.8486600776469071</v>
      </c>
      <c r="E213" s="16">
        <f t="shared" si="26"/>
        <v>1.4754906974111246</v>
      </c>
      <c r="F213" s="16">
        <f t="shared" si="27"/>
        <v>2.1790067498987402</v>
      </c>
      <c r="G213" s="16">
        <f t="shared" si="28"/>
        <v>1.3320729622369594</v>
      </c>
      <c r="H213" s="16">
        <f t="shared" si="29"/>
        <v>3.1285042790871862</v>
      </c>
      <c r="I213" s="16">
        <f t="shared" si="30"/>
        <v>2.741745358002964</v>
      </c>
      <c r="J213" s="16">
        <f t="shared" si="31"/>
        <v>2.7706250940727757</v>
      </c>
      <c r="K213" s="16">
        <f t="shared" si="32"/>
        <v>5.7835409634959989</v>
      </c>
      <c r="L213" s="16">
        <f t="shared" si="33"/>
        <v>4.0454197704035071</v>
      </c>
      <c r="M213" s="16">
        <f t="shared" si="34"/>
        <v>12.599585827972282</v>
      </c>
    </row>
    <row r="214" spans="2:13" x14ac:dyDescent="0.2">
      <c r="B214" s="16">
        <f t="shared" si="35"/>
        <v>1.8800000000000014</v>
      </c>
      <c r="C214" s="16">
        <f t="shared" si="24"/>
        <v>2.086841839524288</v>
      </c>
      <c r="D214" s="16">
        <f t="shared" si="25"/>
        <v>1.8510356849524598</v>
      </c>
      <c r="E214" s="16">
        <f t="shared" si="26"/>
        <v>1.4864350811669371</v>
      </c>
      <c r="F214" s="16">
        <f t="shared" si="27"/>
        <v>2.1312208241200299</v>
      </c>
      <c r="G214" s="16">
        <f t="shared" si="28"/>
        <v>1.3105171229626966</v>
      </c>
      <c r="H214" s="16">
        <f t="shared" si="29"/>
        <v>3.0952896223948381</v>
      </c>
      <c r="I214" s="16">
        <f t="shared" si="30"/>
        <v>2.722542987326956</v>
      </c>
      <c r="J214" s="16">
        <f t="shared" si="31"/>
        <v>2.7348419636115513</v>
      </c>
      <c r="K214" s="16">
        <f t="shared" si="32"/>
        <v>5.7294915463158702</v>
      </c>
      <c r="L214" s="16">
        <f t="shared" si="33"/>
        <v>4.0468834063478196</v>
      </c>
      <c r="M214" s="16">
        <f t="shared" si="34"/>
        <v>12.511216916275242</v>
      </c>
    </row>
    <row r="215" spans="2:13" x14ac:dyDescent="0.2">
      <c r="B215" s="16">
        <f t="shared" si="35"/>
        <v>1.8900000000000015</v>
      </c>
      <c r="C215" s="16">
        <f t="shared" si="24"/>
        <v>2.0933218407651606</v>
      </c>
      <c r="D215" s="16">
        <f t="shared" si="25"/>
        <v>1.8527995298670448</v>
      </c>
      <c r="E215" s="16">
        <f t="shared" si="26"/>
        <v>1.4971752136070766</v>
      </c>
      <c r="F215" s="16">
        <f t="shared" si="27"/>
        <v>2.0847964467160773</v>
      </c>
      <c r="G215" s="16">
        <f t="shared" si="28"/>
        <v>1.2893314386182786</v>
      </c>
      <c r="H215" s="16">
        <f t="shared" si="29"/>
        <v>3.0622771155103079</v>
      </c>
      <c r="I215" s="16">
        <f t="shared" si="30"/>
        <v>2.7033180084675594</v>
      </c>
      <c r="J215" s="16">
        <f t="shared" si="31"/>
        <v>2.6989856604448077</v>
      </c>
      <c r="K215" s="16">
        <f t="shared" si="32"/>
        <v>5.6737855999401088</v>
      </c>
      <c r="L215" s="16">
        <f t="shared" si="33"/>
        <v>4.0473407167752748</v>
      </c>
      <c r="M215" s="16">
        <f t="shared" si="34"/>
        <v>12.42011197716019</v>
      </c>
    </row>
    <row r="216" spans="2:13" x14ac:dyDescent="0.2">
      <c r="B216" s="16">
        <f t="shared" si="35"/>
        <v>1.9000000000000015</v>
      </c>
      <c r="C216" s="16">
        <f t="shared" si="24"/>
        <v>2.099378478961957</v>
      </c>
      <c r="D216" s="16">
        <f t="shared" si="25"/>
        <v>1.8539533999704345</v>
      </c>
      <c r="E216" s="16">
        <f t="shared" si="26"/>
        <v>1.5077051165026878</v>
      </c>
      <c r="F216" s="16">
        <f t="shared" si="27"/>
        <v>2.0397473624773146</v>
      </c>
      <c r="G216" s="16">
        <f t="shared" si="28"/>
        <v>1.2685394643102319</v>
      </c>
      <c r="H216" s="16">
        <f t="shared" si="29"/>
        <v>3.0295172140068738</v>
      </c>
      <c r="I216" s="16">
        <f t="shared" si="30"/>
        <v>2.6841011692695065</v>
      </c>
      <c r="J216" s="16">
        <f t="shared" si="31"/>
        <v>2.6631444510868305</v>
      </c>
      <c r="K216" s="16">
        <f t="shared" si="32"/>
        <v>5.6165837391770017</v>
      </c>
      <c r="L216" s="16">
        <f t="shared" si="33"/>
        <v>4.0468330661184817</v>
      </c>
      <c r="M216" s="16">
        <f t="shared" si="34"/>
        <v>12.326561256382313</v>
      </c>
    </row>
    <row r="217" spans="2:13" x14ac:dyDescent="0.2">
      <c r="B217" s="16">
        <f t="shared" si="35"/>
        <v>1.9100000000000015</v>
      </c>
      <c r="C217" s="16">
        <f t="shared" si="24"/>
        <v>2.1050161386832058</v>
      </c>
      <c r="D217" s="16">
        <f t="shared" si="25"/>
        <v>1.8545006353630915</v>
      </c>
      <c r="E217" s="16">
        <f t="shared" si="26"/>
        <v>1.5180193448338188</v>
      </c>
      <c r="F217" s="16">
        <f t="shared" si="27"/>
        <v>1.9960842762887183</v>
      </c>
      <c r="G217" s="16">
        <f t="shared" si="28"/>
        <v>1.2481636056587286</v>
      </c>
      <c r="H217" s="16">
        <f t="shared" si="29"/>
        <v>2.9970603294821516</v>
      </c>
      <c r="I217" s="16">
        <f t="shared" si="30"/>
        <v>2.6649240705088433</v>
      </c>
      <c r="J217" s="16">
        <f t="shared" si="31"/>
        <v>2.6274045336286447</v>
      </c>
      <c r="K217" s="16">
        <f t="shared" si="32"/>
        <v>5.5580502852461668</v>
      </c>
      <c r="L217" s="16">
        <f t="shared" si="33"/>
        <v>4.0454062915457083</v>
      </c>
      <c r="M217" s="16">
        <f t="shared" si="34"/>
        <v>12.23086111042052</v>
      </c>
    </row>
    <row r="218" spans="2:13" x14ac:dyDescent="0.2">
      <c r="B218" s="16">
        <f t="shared" si="35"/>
        <v>1.9200000000000015</v>
      </c>
      <c r="C218" s="16">
        <f t="shared" si="24"/>
        <v>2.1102400226326603</v>
      </c>
      <c r="D218" s="16">
        <f t="shared" si="25"/>
        <v>1.8544461191546604</v>
      </c>
      <c r="E218" s="16">
        <f t="shared" si="26"/>
        <v>1.5281130208525995</v>
      </c>
      <c r="F218" s="16">
        <f t="shared" si="27"/>
        <v>1.9538148224216259</v>
      </c>
      <c r="G218" s="16">
        <f t="shared" si="28"/>
        <v>1.2282249876586677</v>
      </c>
      <c r="H218" s="16">
        <f t="shared" si="29"/>
        <v>2.9649564941814197</v>
      </c>
      <c r="I218" s="16">
        <f t="shared" si="30"/>
        <v>2.6458189695450578</v>
      </c>
      <c r="J218" s="16">
        <f t="shared" si="31"/>
        <v>2.5918495257548257</v>
      </c>
      <c r="K218" s="16">
        <f t="shared" si="32"/>
        <v>5.4983520640971415</v>
      </c>
      <c r="L218" s="16">
        <f t="shared" si="33"/>
        <v>4.0431104181806106</v>
      </c>
      <c r="M218" s="16">
        <f t="shared" si="34"/>
        <v>12.133312008032577</v>
      </c>
    </row>
    <row r="219" spans="2:13" x14ac:dyDescent="0.2">
      <c r="B219" s="16">
        <f t="shared" si="35"/>
        <v>1.9300000000000015</v>
      </c>
      <c r="C219" s="16">
        <f t="shared" si="24"/>
        <v>2.1150561176638818</v>
      </c>
      <c r="D219" s="16">
        <f t="shared" si="25"/>
        <v>1.853796256220992</v>
      </c>
      <c r="E219" s="16">
        <f t="shared" si="26"/>
        <v>1.5379818646173535</v>
      </c>
      <c r="F219" s="16">
        <f t="shared" si="27"/>
        <v>1.9129435541170838</v>
      </c>
      <c r="G219" s="16">
        <f t="shared" si="28"/>
        <v>1.2087433336497038</v>
      </c>
      <c r="H219" s="16">
        <f t="shared" si="29"/>
        <v>2.9332550204119467</v>
      </c>
      <c r="I219" s="16">
        <f t="shared" si="30"/>
        <v>2.6268185683356284</v>
      </c>
      <c r="J219" s="16">
        <f t="shared" si="31"/>
        <v>2.5565599825212404</v>
      </c>
      <c r="K219" s="16">
        <f t="shared" si="32"/>
        <v>5.4376571753810961</v>
      </c>
      <c r="L219" s="16">
        <f t="shared" si="33"/>
        <v>4.0399993197403168</v>
      </c>
      <c r="M219" s="16">
        <f t="shared" si="34"/>
        <v>12.034216477642653</v>
      </c>
    </row>
    <row r="220" spans="2:13" x14ac:dyDescent="0.2">
      <c r="B220" s="16">
        <f t="shared" si="35"/>
        <v>1.9400000000000015</v>
      </c>
      <c r="C220" s="16">
        <f t="shared" ref="C220:C283" si="36">C219+$F$16*C219*(G219-$E$20)</f>
        <v>2.1194711563124553</v>
      </c>
      <c r="D220" s="16">
        <f t="shared" ref="D220:D283" si="37">D219+$F$16*D219*(H219-$E$21)</f>
        <v>1.8525589402881733</v>
      </c>
      <c r="E220" s="16">
        <f t="shared" ref="E220:E283" si="38">E219+$F$16*E219*(I219-$E$22)</f>
        <v>1.5476222205224097</v>
      </c>
      <c r="F220" s="16">
        <f t="shared" ref="F220:F283" si="39">F219+$F$16*($C$16*($C$17-F219)-M219)</f>
        <v>1.8734719537994864</v>
      </c>
      <c r="G220" s="16">
        <f t="shared" ref="G220:G283" si="40">$C$20*$F220/($F220+$D$20)</f>
        <v>1.1897368561117492</v>
      </c>
      <c r="H220" s="16">
        <f t="shared" ref="H220:H283" si="41">$C$21*$F220/($F220+$D$21)</f>
        <v>2.9020041598005619</v>
      </c>
      <c r="I220" s="16">
        <f t="shared" ref="I220:I283" si="42">$C$22*$F220/($F220+$D$22)</f>
        <v>2.6079557885675735</v>
      </c>
      <c r="J220" s="16">
        <f t="shared" ref="J220:J283" si="43">C220*G220*$F$20</f>
        <v>2.5216129501307143</v>
      </c>
      <c r="K220" s="16">
        <f t="shared" ref="K220:K283" si="44">D220*H220*$F$21</f>
        <v>5.3761337509919995</v>
      </c>
      <c r="L220" s="16">
        <f t="shared" ref="L220:L283" si="45">E220*I220*$F$22</f>
        <v>4.0361303285272205</v>
      </c>
      <c r="M220" s="16">
        <f t="shared" ref="M220:M283" si="46">SUM(J220:L220)</f>
        <v>11.933877029649935</v>
      </c>
    </row>
    <row r="221" spans="2:13" x14ac:dyDescent="0.2">
      <c r="B221" s="16">
        <f t="shared" ref="B221:B284" si="47">B220+$F$16</f>
        <v>1.9500000000000015</v>
      </c>
      <c r="C221" s="16">
        <f t="shared" si="36"/>
        <v>2.1234925742506379</v>
      </c>
      <c r="D221" s="16">
        <f t="shared" si="37"/>
        <v>1.850743509589448</v>
      </c>
      <c r="E221" s="16">
        <f t="shared" si="38"/>
        <v>1.5570310793972337</v>
      </c>
      <c r="F221" s="16">
        <f t="shared" si="39"/>
        <v>1.8353984639649923</v>
      </c>
      <c r="G221" s="16">
        <f t="shared" si="40"/>
        <v>1.1712221608167039</v>
      </c>
      <c r="H221" s="16">
        <f t="shared" si="41"/>
        <v>2.8712507676204955</v>
      </c>
      <c r="I221" s="16">
        <f t="shared" si="42"/>
        <v>2.5892635370880321</v>
      </c>
      <c r="J221" s="16">
        <f t="shared" si="43"/>
        <v>2.4870815612920572</v>
      </c>
      <c r="K221" s="16">
        <f t="shared" si="44"/>
        <v>5.3139487225773525</v>
      </c>
      <c r="L221" s="16">
        <f t="shared" si="45"/>
        <v>4.0315637999960776</v>
      </c>
      <c r="M221" s="16">
        <f t="shared" si="46"/>
        <v>11.832594083865487</v>
      </c>
    </row>
    <row r="222" spans="2:13" x14ac:dyDescent="0.2">
      <c r="B222" s="16">
        <f t="shared" si="47"/>
        <v>1.9600000000000015</v>
      </c>
      <c r="C222" s="16">
        <f t="shared" si="36"/>
        <v>2.1271284641210522</v>
      </c>
      <c r="D222" s="16">
        <f t="shared" si="37"/>
        <v>1.8483606915275381</v>
      </c>
      <c r="E222" s="16">
        <f t="shared" si="38"/>
        <v>1.5662060958092499</v>
      </c>
      <c r="F222" s="16">
        <f t="shared" si="39"/>
        <v>1.7987185384866875</v>
      </c>
      <c r="G222" s="16">
        <f t="shared" si="40"/>
        <v>1.1532141656414505</v>
      </c>
      <c r="H222" s="16">
        <f t="shared" si="41"/>
        <v>2.8410399774497397</v>
      </c>
      <c r="I222" s="16">
        <f t="shared" si="42"/>
        <v>2.5707744651725983</v>
      </c>
      <c r="J222" s="16">
        <f t="shared" si="43"/>
        <v>2.4530346769635392</v>
      </c>
      <c r="K222" s="16">
        <f t="shared" si="44"/>
        <v>5.2512666173763822</v>
      </c>
      <c r="L222" s="16">
        <f t="shared" si="45"/>
        <v>4.0263626383040876</v>
      </c>
      <c r="M222" s="16">
        <f t="shared" si="46"/>
        <v>11.73066393264401</v>
      </c>
    </row>
    <row r="223" spans="2:13" x14ac:dyDescent="0.2">
      <c r="B223" s="16">
        <f t="shared" si="47"/>
        <v>1.9700000000000015</v>
      </c>
      <c r="C223" s="16">
        <f t="shared" si="36"/>
        <v>2.1303875262494771</v>
      </c>
      <c r="D223" s="16">
        <f t="shared" si="37"/>
        <v>1.8454225369554758</v>
      </c>
      <c r="E223" s="16">
        <f t="shared" si="38"/>
        <v>1.5751456002761057</v>
      </c>
      <c r="F223" s="16">
        <f t="shared" si="39"/>
        <v>1.7634247137753805</v>
      </c>
      <c r="G223" s="16">
        <f t="shared" si="40"/>
        <v>1.1357260350875618</v>
      </c>
      <c r="H223" s="16">
        <f t="shared" si="41"/>
        <v>2.8114148913153416</v>
      </c>
      <c r="I223" s="16">
        <f t="shared" si="42"/>
        <v>2.5525207254388285</v>
      </c>
      <c r="J223" s="16">
        <f t="shared" si="43"/>
        <v>2.4195365783873175</v>
      </c>
      <c r="K223" s="16">
        <f t="shared" si="44"/>
        <v>5.188248401165561</v>
      </c>
      <c r="L223" s="16">
        <f t="shared" si="45"/>
        <v>4.0205917902885444</v>
      </c>
      <c r="M223" s="16">
        <f t="shared" si="46"/>
        <v>11.628376769841424</v>
      </c>
    </row>
    <row r="224" spans="2:13" x14ac:dyDescent="0.2">
      <c r="B224" s="16">
        <f t="shared" si="47"/>
        <v>1.9800000000000015</v>
      </c>
      <c r="C224" s="16">
        <f t="shared" si="36"/>
        <v>2.1332790167708557</v>
      </c>
      <c r="D224" s="16">
        <f t="shared" si="37"/>
        <v>1.8419423448584671</v>
      </c>
      <c r="E224" s="16">
        <f t="shared" si="38"/>
        <v>1.5838486061734691</v>
      </c>
      <c r="F224" s="16">
        <f t="shared" si="39"/>
        <v>1.7295066989392125</v>
      </c>
      <c r="G224" s="16">
        <f t="shared" si="40"/>
        <v>1.1187691312671788</v>
      </c>
      <c r="H224" s="16">
        <f t="shared" si="41"/>
        <v>2.7824162902259504</v>
      </c>
      <c r="I224" s="16">
        <f t="shared" si="42"/>
        <v>2.5345337303789917</v>
      </c>
      <c r="J224" s="16">
        <f t="shared" si="43"/>
        <v>2.3866467123432318</v>
      </c>
      <c r="K224" s="16">
        <f t="shared" si="44"/>
        <v>5.1250503859911838</v>
      </c>
      <c r="L224" s="16">
        <f t="shared" si="45"/>
        <v>4.0143177161604093</v>
      </c>
      <c r="M224" s="16">
        <f t="shared" si="46"/>
        <v>11.526014814494825</v>
      </c>
    </row>
    <row r="225" spans="2:13" x14ac:dyDescent="0.2">
      <c r="B225" s="16">
        <f t="shared" si="47"/>
        <v>1.9900000000000015</v>
      </c>
      <c r="C225" s="16">
        <f t="shared" si="36"/>
        <v>2.1358126937265793</v>
      </c>
      <c r="D225" s="16">
        <f t="shared" si="37"/>
        <v>1.8379345783726249</v>
      </c>
      <c r="E225" s="16">
        <f t="shared" si="38"/>
        <v>1.5923148112116039</v>
      </c>
      <c r="F225" s="16">
        <f t="shared" si="39"/>
        <v>1.696951483804872</v>
      </c>
      <c r="G225" s="16">
        <f t="shared" si="40"/>
        <v>1.1023529818106699</v>
      </c>
      <c r="H225" s="16">
        <f t="shared" si="41"/>
        <v>2.7540823696042396</v>
      </c>
      <c r="I225" s="16">
        <f t="shared" si="42"/>
        <v>2.5168439165406191</v>
      </c>
      <c r="J225" s="16">
        <f t="shared" si="43"/>
        <v>2.3544194915185739</v>
      </c>
      <c r="K225" s="16">
        <f t="shared" si="44"/>
        <v>5.061823218782048</v>
      </c>
      <c r="L225" s="16">
        <f t="shared" si="45"/>
        <v>4.0076078458154498</v>
      </c>
      <c r="M225" s="16">
        <f t="shared" si="46"/>
        <v>11.423850556116072</v>
      </c>
    </row>
    <row r="226" spans="2:13" x14ac:dyDescent="0.2">
      <c r="B226" s="16">
        <f t="shared" si="47"/>
        <v>2.0000000000000013</v>
      </c>
      <c r="C226" s="16">
        <f t="shared" si="36"/>
        <v>2.1379987617044991</v>
      </c>
      <c r="D226" s="16">
        <f t="shared" si="37"/>
        <v>1.8334147732092665</v>
      </c>
      <c r="E226" s="16">
        <f t="shared" si="38"/>
        <v>1.6005445934455262</v>
      </c>
      <c r="F226" s="16">
        <f t="shared" si="39"/>
        <v>1.6657434634056627</v>
      </c>
      <c r="G226" s="16">
        <f t="shared" si="40"/>
        <v>1.0864852648392842</v>
      </c>
      <c r="H226" s="16">
        <f t="shared" si="41"/>
        <v>2.7264485036136739</v>
      </c>
      <c r="I226" s="16">
        <f t="shared" si="42"/>
        <v>2.4994805183204925</v>
      </c>
      <c r="J226" s="16">
        <f t="shared" si="43"/>
        <v>2.3229041508365742</v>
      </c>
      <c r="K226" s="16">
        <f t="shared" si="44"/>
        <v>4.9987109649196082</v>
      </c>
      <c r="L226" s="16">
        <f t="shared" si="45"/>
        <v>4.0005300300202862</v>
      </c>
      <c r="M226" s="16">
        <f t="shared" si="46"/>
        <v>11.322145145776469</v>
      </c>
    </row>
    <row r="227" spans="2:13" x14ac:dyDescent="0.2">
      <c r="B227" s="16">
        <f t="shared" si="47"/>
        <v>2.0100000000000011</v>
      </c>
      <c r="C227" s="16">
        <f t="shared" si="36"/>
        <v>2.1398478155958198</v>
      </c>
      <c r="D227" s="16">
        <f t="shared" si="37"/>
        <v>1.8283994396621845</v>
      </c>
      <c r="E227" s="16">
        <f t="shared" si="38"/>
        <v>1.6085390018768186</v>
      </c>
      <c r="F227" s="16">
        <f t="shared" si="39"/>
        <v>1.6358645773138414</v>
      </c>
      <c r="G227" s="16">
        <f t="shared" si="40"/>
        <v>1.0711718108346213</v>
      </c>
      <c r="H227" s="16">
        <f t="shared" si="41"/>
        <v>2.6995470417477598</v>
      </c>
      <c r="I227" s="16">
        <f t="shared" si="42"/>
        <v>2.4824713551572812</v>
      </c>
      <c r="J227" s="16">
        <f t="shared" si="43"/>
        <v>2.292144659542283</v>
      </c>
      <c r="K227" s="16">
        <f t="shared" si="44"/>
        <v>4.9358502984733121</v>
      </c>
      <c r="L227" s="16">
        <f t="shared" si="45"/>
        <v>3.9931519958124864</v>
      </c>
      <c r="M227" s="16">
        <f t="shared" si="46"/>
        <v>11.221146953828081</v>
      </c>
    </row>
    <row r="228" spans="2:13" x14ac:dyDescent="0.2">
      <c r="B228" s="16">
        <f t="shared" si="47"/>
        <v>2.0200000000000009</v>
      </c>
      <c r="C228" s="16">
        <f t="shared" si="36"/>
        <v>2.1413707840352845</v>
      </c>
      <c r="D228" s="16">
        <f t="shared" si="37"/>
        <v>1.822905959457052</v>
      </c>
      <c r="E228" s="16">
        <f t="shared" si="38"/>
        <v>1.6162997417974072</v>
      </c>
      <c r="F228" s="16">
        <f t="shared" si="39"/>
        <v>1.6072944620024221</v>
      </c>
      <c r="G228" s="16">
        <f t="shared" si="40"/>
        <v>1.0564166209357853</v>
      </c>
      <c r="H228" s="16">
        <f t="shared" si="41"/>
        <v>2.6734071403367619</v>
      </c>
      <c r="I228" s="16">
        <f t="shared" si="42"/>
        <v>2.4658426356154766</v>
      </c>
      <c r="J228" s="16">
        <f t="shared" si="43"/>
        <v>2.2621796878411682</v>
      </c>
      <c r="K228" s="16">
        <f t="shared" si="44"/>
        <v>4.8733698081749184</v>
      </c>
      <c r="L228" s="16">
        <f t="shared" si="45"/>
        <v>3.9855408152583327</v>
      </c>
      <c r="M228" s="16">
        <f t="shared" si="46"/>
        <v>11.121090311274418</v>
      </c>
    </row>
    <row r="229" spans="2:13" x14ac:dyDescent="0.2">
      <c r="B229" s="16">
        <f t="shared" si="47"/>
        <v>2.0300000000000007</v>
      </c>
      <c r="C229" s="16">
        <f t="shared" si="36"/>
        <v>2.1425788730733433</v>
      </c>
      <c r="D229" s="16">
        <f t="shared" si="37"/>
        <v>1.8169524787550897</v>
      </c>
      <c r="E229" s="16">
        <f t="shared" si="38"/>
        <v>1.6238291551140425</v>
      </c>
      <c r="F229" s="16">
        <f t="shared" si="39"/>
        <v>1.5800106142696537</v>
      </c>
      <c r="G229" s="16">
        <f t="shared" si="40"/>
        <v>1.042221900913453</v>
      </c>
      <c r="H229" s="16">
        <f t="shared" si="41"/>
        <v>2.6480546308525179</v>
      </c>
      <c r="I229" s="16">
        <f t="shared" si="42"/>
        <v>2.4496187814590389</v>
      </c>
      <c r="J229" s="16">
        <f t="shared" si="43"/>
        <v>2.2330426259515037</v>
      </c>
      <c r="K229" s="16">
        <f t="shared" si="44"/>
        <v>4.811389425406376</v>
      </c>
      <c r="L229" s="16">
        <f t="shared" si="45"/>
        <v>3.9777623962481212</v>
      </c>
      <c r="M229" s="16">
        <f t="shared" si="46"/>
        <v>11.022194447606001</v>
      </c>
    </row>
    <row r="230" spans="2:13" x14ac:dyDescent="0.2">
      <c r="B230" s="16">
        <f t="shared" si="47"/>
        <v>2.0400000000000005</v>
      </c>
      <c r="C230" s="16">
        <f t="shared" si="36"/>
        <v>2.1434835106021248</v>
      </c>
      <c r="D230" s="16">
        <f t="shared" si="37"/>
        <v>1.8105577986465007</v>
      </c>
      <c r="E230" s="16">
        <f t="shared" si="38"/>
        <v>1.6311301959742428</v>
      </c>
      <c r="F230" s="16">
        <f t="shared" si="39"/>
        <v>1.5539885636508972</v>
      </c>
      <c r="G230" s="16">
        <f t="shared" si="40"/>
        <v>1.02858810981562</v>
      </c>
      <c r="H230" s="16">
        <f t="shared" si="41"/>
        <v>2.6235119260843125</v>
      </c>
      <c r="I230" s="16">
        <f t="shared" si="42"/>
        <v>2.4338222743323308</v>
      </c>
      <c r="J230" s="16">
        <f t="shared" si="43"/>
        <v>2.2047616525911891</v>
      </c>
      <c r="K230" s="16">
        <f t="shared" si="44"/>
        <v>4.7500199776140537</v>
      </c>
      <c r="L230" s="16">
        <f t="shared" si="45"/>
        <v>3.969881003298172</v>
      </c>
      <c r="M230" s="16">
        <f t="shared" si="46"/>
        <v>10.924662633503415</v>
      </c>
    </row>
    <row r="231" spans="2:13" x14ac:dyDescent="0.2">
      <c r="B231" s="16">
        <f t="shared" si="47"/>
        <v>2.0500000000000003</v>
      </c>
      <c r="C231" s="16">
        <f t="shared" si="36"/>
        <v>2.1440962920220157</v>
      </c>
      <c r="D231" s="16">
        <f t="shared" si="37"/>
        <v>1.8037412644632462</v>
      </c>
      <c r="E231" s="16">
        <f t="shared" si="38"/>
        <v>1.6382064020877396</v>
      </c>
      <c r="F231" s="16">
        <f t="shared" si="39"/>
        <v>1.5292020516793541</v>
      </c>
      <c r="G231" s="16">
        <f t="shared" si="40"/>
        <v>1.0155140220591321</v>
      </c>
      <c r="H231" s="16">
        <f t="shared" si="41"/>
        <v>2.5997979644464233</v>
      </c>
      <c r="I231" s="16">
        <f t="shared" si="42"/>
        <v>2.4184735271173543</v>
      </c>
      <c r="J231" s="16">
        <f t="shared" si="43"/>
        <v>2.1773598491933486</v>
      </c>
      <c r="K231" s="16">
        <f t="shared" si="44"/>
        <v>4.6893628677395656</v>
      </c>
      <c r="L231" s="16">
        <f t="shared" si="45"/>
        <v>3.9619588154033663</v>
      </c>
      <c r="M231" s="16">
        <f t="shared" si="46"/>
        <v>10.82868153233628</v>
      </c>
    </row>
    <row r="232" spans="2:13" x14ac:dyDescent="0.2">
      <c r="B232" s="16">
        <f t="shared" si="47"/>
        <v>2.06</v>
      </c>
      <c r="C232" s="16">
        <f t="shared" si="36"/>
        <v>2.1444289275937289</v>
      </c>
      <c r="D232" s="16">
        <f t="shared" si="37"/>
        <v>1.7965226552067446</v>
      </c>
      <c r="E232" s="16">
        <f t="shared" si="38"/>
        <v>1.6450618622000184</v>
      </c>
      <c r="F232" s="16">
        <f t="shared" si="39"/>
        <v>1.5056232158391978</v>
      </c>
      <c r="G232" s="16">
        <f t="shared" si="40"/>
        <v>1.002996801559306</v>
      </c>
      <c r="H232" s="16">
        <f t="shared" si="41"/>
        <v>2.5769281918885949</v>
      </c>
      <c r="I232" s="16">
        <f t="shared" si="42"/>
        <v>2.4035907814414559</v>
      </c>
      <c r="J232" s="16">
        <f t="shared" si="43"/>
        <v>2.1508553555477627</v>
      </c>
      <c r="K232" s="16">
        <f t="shared" si="44"/>
        <v>4.6295098775688137</v>
      </c>
      <c r="L232" s="16">
        <f t="shared" si="45"/>
        <v>3.9540555268848787</v>
      </c>
      <c r="M232" s="16">
        <f t="shared" si="46"/>
        <v>10.734420760001456</v>
      </c>
    </row>
    <row r="233" spans="2:13" x14ac:dyDescent="0.2">
      <c r="B233" s="16">
        <f t="shared" si="47"/>
        <v>2.0699999999999998</v>
      </c>
      <c r="C233" s="16">
        <f t="shared" si="36"/>
        <v>2.1444931918732695</v>
      </c>
      <c r="D233" s="16">
        <f t="shared" si="37"/>
        <v>1.7889220743262304</v>
      </c>
      <c r="E233" s="16">
        <f t="shared" si="38"/>
        <v>1.6517011802248669</v>
      </c>
      <c r="F233" s="16">
        <f t="shared" si="39"/>
        <v>1.4832227760807912</v>
      </c>
      <c r="G233" s="16">
        <f t="shared" si="40"/>
        <v>0.99103208635037021</v>
      </c>
      <c r="H233" s="16">
        <f t="shared" si="41"/>
        <v>2.5549145801400597</v>
      </c>
      <c r="I233" s="16">
        <f t="shared" si="42"/>
        <v>2.3891900321915136</v>
      </c>
      <c r="J233" s="16">
        <f t="shared" si="43"/>
        <v>2.1252615621063309</v>
      </c>
      <c r="K233" s="16">
        <f t="shared" si="44"/>
        <v>4.570543090430486</v>
      </c>
      <c r="L233" s="16">
        <f t="shared" si="45"/>
        <v>3.9462279959522109</v>
      </c>
      <c r="M233" s="16">
        <f t="shared" si="46"/>
        <v>10.642032648489028</v>
      </c>
    </row>
    <row r="234" spans="2:13" x14ac:dyDescent="0.2">
      <c r="B234" s="16">
        <f t="shared" si="47"/>
        <v>2.0799999999999996</v>
      </c>
      <c r="C234" s="16">
        <f t="shared" si="36"/>
        <v>2.1443008755755999</v>
      </c>
      <c r="D234" s="16">
        <f t="shared" si="37"/>
        <v>1.7809598430007483</v>
      </c>
      <c r="E234" s="16">
        <f t="shared" si="38"/>
        <v>1.6581294365798918</v>
      </c>
      <c r="F234" s="16">
        <f t="shared" si="39"/>
        <v>1.461970221835093</v>
      </c>
      <c r="G234" s="16">
        <f t="shared" si="40"/>
        <v>0.97961408205375844</v>
      </c>
      <c r="H234" s="16">
        <f t="shared" si="41"/>
        <v>2.5337656793480048</v>
      </c>
      <c r="I234" s="16">
        <f t="shared" si="42"/>
        <v>2.3752849792722119</v>
      </c>
      <c r="J234" s="16">
        <f t="shared" si="43"/>
        <v>2.1005873338740617</v>
      </c>
      <c r="K234" s="16">
        <f t="shared" si="44"/>
        <v>4.5125349264923065</v>
      </c>
      <c r="L234" s="16">
        <f t="shared" si="45"/>
        <v>3.9385299443973127</v>
      </c>
      <c r="M234" s="16">
        <f t="shared" si="46"/>
        <v>10.55165220476368</v>
      </c>
    </row>
    <row r="235" spans="2:13" x14ac:dyDescent="0.2">
      <c r="B235" s="16">
        <f t="shared" si="47"/>
        <v>2.0899999999999994</v>
      </c>
      <c r="C235" s="16">
        <f t="shared" si="36"/>
        <v>2.1438637401585847</v>
      </c>
      <c r="D235" s="16">
        <f t="shared" si="37"/>
        <v>1.7726563969756488</v>
      </c>
      <c r="E235" s="16">
        <f t="shared" si="38"/>
        <v>1.6643521472922671</v>
      </c>
      <c r="F235" s="16">
        <f t="shared" si="39"/>
        <v>1.4418339975691052</v>
      </c>
      <c r="G235" s="16">
        <f t="shared" si="40"/>
        <v>0.96873566249938126</v>
      </c>
      <c r="H235" s="16">
        <f t="shared" si="41"/>
        <v>2.5134867025907268</v>
      </c>
      <c r="I235" s="16">
        <f t="shared" si="42"/>
        <v>2.361887006249368</v>
      </c>
      <c r="J235" s="16">
        <f t="shared" si="43"/>
        <v>2.0768372606309278</v>
      </c>
      <c r="K235" s="16">
        <f t="shared" si="44"/>
        <v>4.4555482820606818</v>
      </c>
      <c r="L235" s="16">
        <f t="shared" si="45"/>
        <v>3.9310117105128399</v>
      </c>
      <c r="M235" s="16">
        <f t="shared" si="46"/>
        <v>10.46339725320445</v>
      </c>
    </row>
    <row r="236" spans="2:13" x14ac:dyDescent="0.2">
      <c r="B236" s="16">
        <f t="shared" si="47"/>
        <v>2.0999999999999992</v>
      </c>
      <c r="C236" s="16">
        <f t="shared" si="36"/>
        <v>2.143193475363308</v>
      </c>
      <c r="D236" s="16">
        <f t="shared" si="37"/>
        <v>1.7640321878869862</v>
      </c>
      <c r="E236" s="16">
        <f t="shared" si="38"/>
        <v>1.6703752214515502</v>
      </c>
      <c r="F236" s="16">
        <f t="shared" si="39"/>
        <v>1.4227816850613697</v>
      </c>
      <c r="G236" s="16">
        <f t="shared" si="40"/>
        <v>0.958388475795248</v>
      </c>
      <c r="H236" s="16">
        <f t="shared" si="41"/>
        <v>2.4940796392671936</v>
      </c>
      <c r="I236" s="16">
        <f t="shared" si="42"/>
        <v>2.349005184964208</v>
      </c>
      <c r="J236" s="16">
        <f t="shared" si="43"/>
        <v>2.0540119281877609</v>
      </c>
      <c r="K236" s="16">
        <f t="shared" si="44"/>
        <v>4.3996367628208928</v>
      </c>
      <c r="L236" s="16">
        <f t="shared" si="45"/>
        <v>3.9237200560254286</v>
      </c>
      <c r="M236" s="16">
        <f t="shared" si="46"/>
        <v>10.377368747034083</v>
      </c>
    </row>
    <row r="237" spans="2:13" x14ac:dyDescent="0.2">
      <c r="B237" s="16">
        <f t="shared" si="47"/>
        <v>2.109999999999999</v>
      </c>
      <c r="C237" s="16">
        <f t="shared" si="36"/>
        <v>2.1423016598915523</v>
      </c>
      <c r="D237" s="16">
        <f t="shared" si="37"/>
        <v>1.7551075898785855</v>
      </c>
      <c r="E237" s="16">
        <f t="shared" si="38"/>
        <v>1.6762049175827733</v>
      </c>
      <c r="F237" s="16">
        <f t="shared" si="39"/>
        <v>1.4047801807404152</v>
      </c>
      <c r="G237" s="16">
        <f t="shared" si="40"/>
        <v>0.94856305417019759</v>
      </c>
      <c r="H237" s="16">
        <f t="shared" si="41"/>
        <v>2.4755433939966021</v>
      </c>
      <c r="I237" s="16">
        <f t="shared" si="42"/>
        <v>2.3366463047078061</v>
      </c>
      <c r="J237" s="16">
        <f t="shared" si="43"/>
        <v>2.0321082054606148</v>
      </c>
      <c r="K237" s="16">
        <f t="shared" si="44"/>
        <v>4.3448449998772301</v>
      </c>
      <c r="L237" s="16">
        <f t="shared" si="45"/>
        <v>3.9166980266028402</v>
      </c>
      <c r="M237" s="16">
        <f t="shared" si="46"/>
        <v>10.293651231940686</v>
      </c>
    </row>
    <row r="238" spans="2:13" x14ac:dyDescent="0.2">
      <c r="B238" s="16">
        <f t="shared" si="47"/>
        <v>2.1199999999999988</v>
      </c>
      <c r="C238" s="16">
        <f t="shared" si="36"/>
        <v>2.141199725347243</v>
      </c>
      <c r="D238" s="16">
        <f t="shared" si="37"/>
        <v>1.7459028121810003</v>
      </c>
      <c r="E238" s="16">
        <f t="shared" si="38"/>
        <v>1.6818477994971464</v>
      </c>
      <c r="F238" s="16">
        <f t="shared" si="39"/>
        <v>1.3877958666136041</v>
      </c>
      <c r="G238" s="16">
        <f t="shared" si="40"/>
        <v>0.93924892597887777</v>
      </c>
      <c r="H238" s="16">
        <f t="shared" si="41"/>
        <v>2.4578739474066831</v>
      </c>
      <c r="I238" s="16">
        <f t="shared" si="42"/>
        <v>2.3248149241196066</v>
      </c>
      <c r="J238" s="16">
        <f t="shared" si="43"/>
        <v>2.0111195423386659</v>
      </c>
      <c r="K238" s="16">
        <f t="shared" si="44"/>
        <v>4.2912090367637443</v>
      </c>
      <c r="L238" s="16">
        <f t="shared" si="45"/>
        <v>3.9099848643686856</v>
      </c>
      <c r="M238" s="16">
        <f t="shared" si="46"/>
        <v>10.212313443471096</v>
      </c>
    </row>
    <row r="239" spans="2:13" x14ac:dyDescent="0.2">
      <c r="B239" s="16">
        <f t="shared" si="47"/>
        <v>2.1299999999999986</v>
      </c>
      <c r="C239" s="16">
        <f t="shared" si="36"/>
        <v>2.139898923517157</v>
      </c>
      <c r="D239" s="16">
        <f t="shared" si="37"/>
        <v>1.7364378181832076</v>
      </c>
      <c r="E239" s="16">
        <f t="shared" si="38"/>
        <v>1.6873106921508902</v>
      </c>
      <c r="F239" s="16">
        <f t="shared" si="39"/>
        <v>1.3717947735127571</v>
      </c>
      <c r="G239" s="16">
        <f t="shared" si="40"/>
        <v>0.93043472835250873</v>
      </c>
      <c r="H239" s="16">
        <f t="shared" si="41"/>
        <v>2.4410645350463236</v>
      </c>
      <c r="I239" s="16">
        <f t="shared" si="42"/>
        <v>2.3135134436291116</v>
      </c>
      <c r="J239" s="16">
        <f t="shared" si="43"/>
        <v>1.991036273604512</v>
      </c>
      <c r="K239" s="16">
        <f t="shared" si="44"/>
        <v>4.238756775280244</v>
      </c>
      <c r="L239" s="16">
        <f t="shared" si="45"/>
        <v>3.9036159698702257</v>
      </c>
      <c r="M239" s="16">
        <f t="shared" si="46"/>
        <v>10.133409018754982</v>
      </c>
    </row>
    <row r="240" spans="2:13" x14ac:dyDescent="0.2">
      <c r="B240" s="16">
        <f t="shared" si="47"/>
        <v>2.1399999999999983</v>
      </c>
      <c r="C240" s="16">
        <f t="shared" si="36"/>
        <v>2.1384102970180305</v>
      </c>
      <c r="D240" s="16">
        <f t="shared" si="37"/>
        <v>1.7267322513905139</v>
      </c>
      <c r="E240" s="16">
        <f t="shared" si="38"/>
        <v>1.6926006380065748</v>
      </c>
      <c r="F240" s="16">
        <f t="shared" si="39"/>
        <v>1.3567427355900799</v>
      </c>
      <c r="G240" s="16">
        <f t="shared" si="40"/>
        <v>0.92210831909786517</v>
      </c>
      <c r="H240" s="16">
        <f t="shared" si="41"/>
        <v>2.4251058406206609</v>
      </c>
      <c r="I240" s="16">
        <f t="shared" si="42"/>
        <v>2.3027421960002421</v>
      </c>
      <c r="J240" s="16">
        <f t="shared" si="43"/>
        <v>1.9718459245248627</v>
      </c>
      <c r="K240" s="16">
        <f t="shared" si="44"/>
        <v>4.1875084680351984</v>
      </c>
      <c r="L240" s="16">
        <f t="shared" si="45"/>
        <v>3.8976229101146709</v>
      </c>
      <c r="M240" s="16">
        <f t="shared" si="46"/>
        <v>10.056977302674731</v>
      </c>
    </row>
    <row r="241" spans="2:13" x14ac:dyDescent="0.2">
      <c r="B241" s="16">
        <f t="shared" si="47"/>
        <v>2.1499999999999981</v>
      </c>
      <c r="C241" s="16">
        <f t="shared" si="36"/>
        <v>2.1367446532930989</v>
      </c>
      <c r="D241" s="16">
        <f t="shared" si="37"/>
        <v>1.7168053685291504</v>
      </c>
      <c r="E241" s="16">
        <f t="shared" si="38"/>
        <v>1.69772485434759</v>
      </c>
      <c r="F241" s="16">
        <f t="shared" si="39"/>
        <v>1.3426055352074318</v>
      </c>
      <c r="G241" s="16">
        <f t="shared" si="40"/>
        <v>0.9142568865845403</v>
      </c>
      <c r="H241" s="16">
        <f t="shared" si="41"/>
        <v>2.4099861998058594</v>
      </c>
      <c r="I241" s="16">
        <f t="shared" si="42"/>
        <v>2.292499552364538</v>
      </c>
      <c r="J241" s="16">
        <f t="shared" si="43"/>
        <v>1.9535335141459116</v>
      </c>
      <c r="K241" s="16">
        <f t="shared" si="44"/>
        <v>4.1374772459078653</v>
      </c>
      <c r="L241" s="16">
        <f t="shared" si="45"/>
        <v>3.8920334686300007</v>
      </c>
      <c r="M241" s="16">
        <f t="shared" si="46"/>
        <v>9.9830442286837773</v>
      </c>
    </row>
    <row r="242" spans="2:13" x14ac:dyDescent="0.2">
      <c r="B242" s="16">
        <f t="shared" si="47"/>
        <v>2.1599999999999979</v>
      </c>
      <c r="C242" s="16">
        <f t="shared" si="36"/>
        <v>2.134912541901627</v>
      </c>
      <c r="D242" s="16">
        <f t="shared" si="37"/>
        <v>1.7066759799323545</v>
      </c>
      <c r="E242" s="16">
        <f t="shared" si="38"/>
        <v>1.7026906919469382</v>
      </c>
      <c r="F242" s="16">
        <f t="shared" si="39"/>
        <v>1.3293490375685197</v>
      </c>
      <c r="G242" s="16">
        <f t="shared" si="40"/>
        <v>0.90686705651115074</v>
      </c>
      <c r="H242" s="16">
        <f t="shared" si="41"/>
        <v>2.3956918110442986</v>
      </c>
      <c r="I242" s="16">
        <f t="shared" si="42"/>
        <v>2.2827820410395083</v>
      </c>
      <c r="J242" s="16">
        <f t="shared" si="43"/>
        <v>1.9360818527830672</v>
      </c>
      <c r="K242" s="16">
        <f t="shared" si="44"/>
        <v>4.0886696692299456</v>
      </c>
      <c r="L242" s="16">
        <f t="shared" si="45"/>
        <v>3.8868717330216045</v>
      </c>
      <c r="M242" s="16">
        <f t="shared" si="46"/>
        <v>9.9116232550346162</v>
      </c>
    </row>
    <row r="243" spans="2:13" x14ac:dyDescent="0.2">
      <c r="B243" s="16">
        <f t="shared" si="47"/>
        <v>2.1699999999999977</v>
      </c>
      <c r="C243" s="16">
        <f t="shared" si="36"/>
        <v>2.1329242350104414</v>
      </c>
      <c r="D243" s="16">
        <f t="shared" si="37"/>
        <v>1.6963623972266832</v>
      </c>
      <c r="E243" s="16">
        <f t="shared" si="38"/>
        <v>1.7075055954382155</v>
      </c>
      <c r="F243" s="16">
        <f t="shared" si="39"/>
        <v>1.3169393146424884</v>
      </c>
      <c r="G243" s="16">
        <f t="shared" si="40"/>
        <v>0.89992499459921727</v>
      </c>
      <c r="H243" s="16">
        <f t="shared" si="41"/>
        <v>2.3822069499352887</v>
      </c>
      <c r="I243" s="16">
        <f t="shared" si="42"/>
        <v>2.2735844764163735</v>
      </c>
      <c r="J243" s="16">
        <f t="shared" si="43"/>
        <v>1.9194718306723111</v>
      </c>
      <c r="K243" s="16">
        <f t="shared" si="44"/>
        <v>4.0410862922822917</v>
      </c>
      <c r="L243" s="16">
        <f t="shared" si="45"/>
        <v>3.882158215182423</v>
      </c>
      <c r="M243" s="16">
        <f t="shared" si="46"/>
        <v>9.8427163381370253</v>
      </c>
    </row>
    <row r="244" spans="2:13" x14ac:dyDescent="0.2">
      <c r="B244" s="16">
        <f t="shared" si="47"/>
        <v>2.1799999999999975</v>
      </c>
      <c r="C244" s="16">
        <f t="shared" si="36"/>
        <v>2.1307897109670599</v>
      </c>
      <c r="D244" s="16">
        <f t="shared" si="37"/>
        <v>1.6858823882327056</v>
      </c>
      <c r="E244" s="16">
        <f t="shared" si="38"/>
        <v>1.7121770656812754</v>
      </c>
      <c r="F244" s="16">
        <f t="shared" si="39"/>
        <v>1.3053427581146932</v>
      </c>
      <c r="G244" s="16">
        <f t="shared" si="40"/>
        <v>0.89341650442392528</v>
      </c>
      <c r="H244" s="16">
        <f t="shared" si="41"/>
        <v>2.3695141841070124</v>
      </c>
      <c r="I244" s="16">
        <f t="shared" si="42"/>
        <v>2.2649000952590685</v>
      </c>
      <c r="J244" s="16">
        <f t="shared" si="43"/>
        <v>1.9036826952346568</v>
      </c>
      <c r="K244" s="16">
        <f t="shared" si="44"/>
        <v>3.9947222316536011</v>
      </c>
      <c r="L244" s="16">
        <f t="shared" si="45"/>
        <v>3.877909999161913</v>
      </c>
      <c r="M244" s="16">
        <f t="shared" si="46"/>
        <v>9.7763149260501709</v>
      </c>
    </row>
    <row r="245" spans="2:13" x14ac:dyDescent="0.2">
      <c r="B245" s="16">
        <f t="shared" si="47"/>
        <v>2.1899999999999973</v>
      </c>
      <c r="C245" s="16">
        <f t="shared" si="36"/>
        <v>2.1285186408097361</v>
      </c>
      <c r="D245" s="16">
        <f t="shared" si="37"/>
        <v>1.6752531389022605</v>
      </c>
      <c r="E245" s="16">
        <f t="shared" si="38"/>
        <v>1.716712624359269</v>
      </c>
      <c r="F245" s="16">
        <f t="shared" si="39"/>
        <v>1.2945261812730446</v>
      </c>
      <c r="G245" s="16">
        <f t="shared" si="40"/>
        <v>0.8873271197493483</v>
      </c>
      <c r="H245" s="16">
        <f t="shared" si="41"/>
        <v>2.3575945857673966</v>
      </c>
      <c r="I245" s="16">
        <f t="shared" si="42"/>
        <v>2.2567206978737859</v>
      </c>
      <c r="J245" s="16">
        <f t="shared" si="43"/>
        <v>1.8886923148825008</v>
      </c>
      <c r="K245" s="16">
        <f t="shared" si="44"/>
        <v>3.9495677300658056</v>
      </c>
      <c r="L245" s="16">
        <f t="shared" si="45"/>
        <v>3.8741409116927881</v>
      </c>
      <c r="M245" s="16">
        <f t="shared" si="46"/>
        <v>9.712400956641094</v>
      </c>
    </row>
    <row r="246" spans="2:13" x14ac:dyDescent="0.2">
      <c r="B246" s="16">
        <f t="shared" si="47"/>
        <v>2.1999999999999971</v>
      </c>
      <c r="C246" s="16">
        <f t="shared" si="36"/>
        <v>2.1261203775504636</v>
      </c>
      <c r="D246" s="16">
        <f t="shared" si="37"/>
        <v>1.6644912220358508</v>
      </c>
      <c r="E246" s="16">
        <f t="shared" si="38"/>
        <v>1.7211197809890115</v>
      </c>
      <c r="F246" s="16">
        <f t="shared" si="39"/>
        <v>1.2844569098939032</v>
      </c>
      <c r="G246" s="16">
        <f t="shared" si="40"/>
        <v>0.88164219088819551</v>
      </c>
      <c r="H246" s="16">
        <f t="shared" si="41"/>
        <v>2.3464279394709333</v>
      </c>
      <c r="I246" s="16">
        <f t="shared" si="42"/>
        <v>2.2490367917748246</v>
      </c>
      <c r="J246" s="16">
        <f t="shared" si="43"/>
        <v>1.8744774277556282</v>
      </c>
      <c r="K246" s="16">
        <f t="shared" si="44"/>
        <v>3.9056087083890372</v>
      </c>
      <c r="L246" s="16">
        <f t="shared" si="45"/>
        <v>3.8708617104957153</v>
      </c>
      <c r="M246" s="16">
        <f t="shared" si="46"/>
        <v>9.6509478466403813</v>
      </c>
    </row>
    <row r="247" spans="2:13" x14ac:dyDescent="0.2">
      <c r="B247" s="16">
        <f t="shared" si="47"/>
        <v>2.2099999999999969</v>
      </c>
      <c r="C247" s="16">
        <f t="shared" si="36"/>
        <v>2.1236039480525153</v>
      </c>
      <c r="D247" s="16">
        <f t="shared" si="37"/>
        <v>1.6536125724586657</v>
      </c>
      <c r="E247" s="16">
        <f t="shared" si="38"/>
        <v>1.7254060024741884</v>
      </c>
      <c r="F247" s="16">
        <f t="shared" si="39"/>
        <v>1.2751028623285603</v>
      </c>
      <c r="G247" s="16">
        <f t="shared" si="40"/>
        <v>0.87634696474960561</v>
      </c>
      <c r="H247" s="16">
        <f t="shared" si="41"/>
        <v>2.3359929429916781</v>
      </c>
      <c r="I247" s="16">
        <f t="shared" si="42"/>
        <v>2.2418377356767012</v>
      </c>
      <c r="J247" s="16">
        <f t="shared" si="43"/>
        <v>1.8610138742061009</v>
      </c>
      <c r="K247" s="16">
        <f t="shared" si="44"/>
        <v>3.8628272997057582</v>
      </c>
      <c r="L247" s="16">
        <f t="shared" si="45"/>
        <v>3.8680802857097234</v>
      </c>
      <c r="M247" s="16">
        <f t="shared" si="46"/>
        <v>9.5919214596215827</v>
      </c>
    </row>
    <row r="248" spans="2:13" x14ac:dyDescent="0.2">
      <c r="B248" s="16">
        <f t="shared" si="47"/>
        <v>2.2199999999999966</v>
      </c>
      <c r="C248" s="16">
        <f t="shared" si="36"/>
        <v>2.1209780473140509</v>
      </c>
      <c r="D248" s="16">
        <f t="shared" si="37"/>
        <v>1.6426324682819633</v>
      </c>
      <c r="E248" s="16">
        <f t="shared" si="38"/>
        <v>1.7295786852818018</v>
      </c>
      <c r="F248" s="16">
        <f t="shared" si="39"/>
        <v>1.2664326191090589</v>
      </c>
      <c r="G248" s="16">
        <f t="shared" si="40"/>
        <v>0.87142665837059452</v>
      </c>
      <c r="H248" s="16">
        <f t="shared" si="41"/>
        <v>2.3262673995482324</v>
      </c>
      <c r="I248" s="16">
        <f t="shared" si="42"/>
        <v>2.2351118818734563</v>
      </c>
      <c r="J248" s="16">
        <f t="shared" si="43"/>
        <v>1.8482768122482722</v>
      </c>
      <c r="K248" s="16">
        <f t="shared" si="44"/>
        <v>3.821202360403777</v>
      </c>
      <c r="L248" s="16">
        <f t="shared" si="45"/>
        <v>3.8658018701084265</v>
      </c>
      <c r="M248" s="16">
        <f t="shared" si="46"/>
        <v>9.5352810427604755</v>
      </c>
    </row>
    <row r="249" spans="2:13" x14ac:dyDescent="0.2">
      <c r="B249" s="16">
        <f t="shared" si="47"/>
        <v>2.2299999999999964</v>
      </c>
      <c r="C249" s="16">
        <f t="shared" si="36"/>
        <v>2.118251034963393</v>
      </c>
      <c r="D249" s="16">
        <f t="shared" si="37"/>
        <v>1.6315655178375421</v>
      </c>
      <c r="E249" s="16">
        <f t="shared" si="38"/>
        <v>1.73364513027725</v>
      </c>
      <c r="F249" s="16">
        <f t="shared" si="39"/>
        <v>1.2584154824903635</v>
      </c>
      <c r="G249" s="16">
        <f t="shared" si="40"/>
        <v>0.86686652584580415</v>
      </c>
      <c r="H249" s="16">
        <f t="shared" si="41"/>
        <v>2.3172283999741619</v>
      </c>
      <c r="I249" s="16">
        <f t="shared" si="42"/>
        <v>2.2288467153133467</v>
      </c>
      <c r="J249" s="16">
        <f t="shared" si="43"/>
        <v>1.8362409155479955</v>
      </c>
      <c r="K249" s="16">
        <f t="shared" si="44"/>
        <v>3.7807099543517024</v>
      </c>
      <c r="L249" s="16">
        <f t="shared" si="45"/>
        <v>3.8640292541374275</v>
      </c>
      <c r="M249" s="16">
        <f t="shared" si="46"/>
        <v>9.4809801240371261</v>
      </c>
    </row>
    <row r="250" spans="2:13" x14ac:dyDescent="0.2">
      <c r="B250" s="16">
        <f t="shared" si="47"/>
        <v>2.2399999999999962</v>
      </c>
      <c r="C250" s="16">
        <f t="shared" si="36"/>
        <v>2.1154309337692392</v>
      </c>
      <c r="D250" s="16">
        <f t="shared" si="37"/>
        <v>1.6204256518459328</v>
      </c>
      <c r="E250" s="16">
        <f t="shared" si="38"/>
        <v>1.7376125202130792</v>
      </c>
      <c r="F250" s="16">
        <f t="shared" si="39"/>
        <v>1.2510215264250886</v>
      </c>
      <c r="G250" s="16">
        <f t="shared" si="40"/>
        <v>0.86265191867515345</v>
      </c>
      <c r="H250" s="16">
        <f t="shared" si="41"/>
        <v>2.308852493758931</v>
      </c>
      <c r="I250" s="16">
        <f t="shared" si="42"/>
        <v>2.2230289879313085</v>
      </c>
      <c r="J250" s="16">
        <f t="shared" si="43"/>
        <v>1.8248805538408057</v>
      </c>
      <c r="K250" s="16">
        <f t="shared" si="44"/>
        <v>3.7413238072154233</v>
      </c>
      <c r="L250" s="16">
        <f t="shared" si="45"/>
        <v>3.862763002226052</v>
      </c>
      <c r="M250" s="16">
        <f t="shared" si="46"/>
        <v>9.4289673632822808</v>
      </c>
    </row>
    <row r="251" spans="2:13" x14ac:dyDescent="0.2">
      <c r="B251" s="16">
        <f t="shared" si="47"/>
        <v>2.249999999999996</v>
      </c>
      <c r="C251" s="16">
        <f t="shared" si="36"/>
        <v>2.112525429969955</v>
      </c>
      <c r="D251" s="16">
        <f t="shared" si="37"/>
        <v>1.609226120362709</v>
      </c>
      <c r="E251" s="16">
        <f t="shared" si="38"/>
        <v>1.7414878998310781</v>
      </c>
      <c r="F251" s="16">
        <f t="shared" si="39"/>
        <v>1.2442216375280148</v>
      </c>
      <c r="G251" s="16">
        <f t="shared" si="40"/>
        <v>0.85876833963944499</v>
      </c>
      <c r="H251" s="16">
        <f t="shared" si="41"/>
        <v>2.3011158481935325</v>
      </c>
      <c r="I251" s="16">
        <f t="shared" si="42"/>
        <v>2.217644847054431</v>
      </c>
      <c r="J251" s="16">
        <f t="shared" si="43"/>
        <v>1.8141699559414028</v>
      </c>
      <c r="K251" s="16">
        <f t="shared" si="44"/>
        <v>3.7030157288936225</v>
      </c>
      <c r="L251" s="16">
        <f t="shared" si="45"/>
        <v>3.8620016672680335</v>
      </c>
      <c r="M251" s="16">
        <f t="shared" si="46"/>
        <v>9.3791873521030595</v>
      </c>
    </row>
    <row r="252" spans="2:13" x14ac:dyDescent="0.2">
      <c r="B252" s="16">
        <f t="shared" si="47"/>
        <v>2.2599999999999958</v>
      </c>
      <c r="C252" s="16">
        <f t="shared" si="36"/>
        <v>2.1095418752296693</v>
      </c>
      <c r="D252" s="16">
        <f t="shared" si="37"/>
        <v>1.5979794940407639</v>
      </c>
      <c r="E252" s="16">
        <f t="shared" si="38"/>
        <v>1.7452781585071369</v>
      </c>
      <c r="F252" s="16">
        <f t="shared" si="39"/>
        <v>1.2379875476317042</v>
      </c>
      <c r="G252" s="16">
        <f t="shared" si="40"/>
        <v>0.85520149038994842</v>
      </c>
      <c r="H252" s="16">
        <f t="shared" si="41"/>
        <v>2.2939943951369064</v>
      </c>
      <c r="I252" s="16">
        <f t="shared" si="42"/>
        <v>2.2126799569403763</v>
      </c>
      <c r="J252" s="16">
        <f t="shared" si="43"/>
        <v>1.8040833557364198</v>
      </c>
      <c r="K252" s="16">
        <f t="shared" si="44"/>
        <v>3.6657560028732217</v>
      </c>
      <c r="L252" s="16">
        <f t="shared" si="45"/>
        <v>3.8617420006145511</v>
      </c>
      <c r="M252" s="16">
        <f t="shared" si="46"/>
        <v>9.3315813592241934</v>
      </c>
    </row>
    <row r="253" spans="2:13" x14ac:dyDescent="0.2">
      <c r="B253" s="16">
        <f t="shared" si="47"/>
        <v>2.2699999999999956</v>
      </c>
      <c r="C253" s="16">
        <f t="shared" si="36"/>
        <v>2.1064872900347367</v>
      </c>
      <c r="D253" s="16">
        <f t="shared" si="37"/>
        <v>1.5866976692482733</v>
      </c>
      <c r="E253" s="16">
        <f t="shared" si="38"/>
        <v>1.7489900153431397</v>
      </c>
      <c r="F253" s="16">
        <f t="shared" si="39"/>
        <v>1.2322918585631453</v>
      </c>
      <c r="G253" s="16">
        <f t="shared" si="40"/>
        <v>0.85193731299995357</v>
      </c>
      <c r="H253" s="16">
        <f t="shared" si="41"/>
        <v>2.2874639651710247</v>
      </c>
      <c r="I253" s="16">
        <f t="shared" si="42"/>
        <v>2.2081196127397646</v>
      </c>
      <c r="J253" s="16">
        <f t="shared" si="43"/>
        <v>1.7945951217407474</v>
      </c>
      <c r="K253" s="16">
        <f t="shared" si="44"/>
        <v>3.6295137420262784</v>
      </c>
      <c r="L253" s="16">
        <f t="shared" si="45"/>
        <v>3.8619791553652085</v>
      </c>
      <c r="M253" s="16">
        <f t="shared" si="46"/>
        <v>9.2860880191322348</v>
      </c>
    </row>
    <row r="254" spans="2:13" x14ac:dyDescent="0.2">
      <c r="B254" s="16">
        <f t="shared" si="47"/>
        <v>2.2799999999999954</v>
      </c>
      <c r="C254" s="16">
        <f t="shared" si="36"/>
        <v>2.1033683683517967</v>
      </c>
      <c r="D254" s="16">
        <f t="shared" si="37"/>
        <v>1.5753918765910879</v>
      </c>
      <c r="E254" s="16">
        <f t="shared" si="38"/>
        <v>1.752630006589929</v>
      </c>
      <c r="F254" s="16">
        <f t="shared" si="39"/>
        <v>1.2271080597861914</v>
      </c>
      <c r="G254" s="16">
        <f t="shared" si="40"/>
        <v>0.84896202577500579</v>
      </c>
      <c r="H254" s="16">
        <f t="shared" si="41"/>
        <v>2.2815004091325508</v>
      </c>
      <c r="I254" s="16">
        <f t="shared" si="42"/>
        <v>2.2039488463869099</v>
      </c>
      <c r="J254" s="16">
        <f t="shared" si="43"/>
        <v>1.7856798709470099</v>
      </c>
      <c r="K254" s="16">
        <f t="shared" si="44"/>
        <v>3.594257210986664</v>
      </c>
      <c r="L254" s="16">
        <f t="shared" si="45"/>
        <v>3.862706881166956</v>
      </c>
      <c r="M254" s="16">
        <f t="shared" si="46"/>
        <v>9.2426439631006296</v>
      </c>
    </row>
    <row r="255" spans="2:13" x14ac:dyDescent="0.2">
      <c r="B255" s="16">
        <f t="shared" si="47"/>
        <v>2.2899999999999952</v>
      </c>
      <c r="C255" s="16">
        <f t="shared" si="36"/>
        <v>2.1001914833777491</v>
      </c>
      <c r="D255" s="16">
        <f t="shared" si="37"/>
        <v>1.564072692403222</v>
      </c>
      <c r="E255" s="16">
        <f t="shared" si="38"/>
        <v>1.7562044752697998</v>
      </c>
      <c r="F255" s="16">
        <f t="shared" si="39"/>
        <v>1.2224105395573233</v>
      </c>
      <c r="G255" s="16">
        <f t="shared" si="40"/>
        <v>0.84626215365503676</v>
      </c>
      <c r="H255" s="16">
        <f t="shared" si="41"/>
        <v>2.2760797071969319</v>
      </c>
      <c r="I255" s="16">
        <f t="shared" si="42"/>
        <v>2.2001525241161111</v>
      </c>
      <c r="J255" s="16">
        <f t="shared" si="43"/>
        <v>1.7773125678112203</v>
      </c>
      <c r="K255" s="16">
        <f t="shared" si="44"/>
        <v>3.5599541157598424</v>
      </c>
      <c r="L255" s="16">
        <f t="shared" si="45"/>
        <v>3.8639177091288603</v>
      </c>
      <c r="M255" s="16">
        <f t="shared" si="46"/>
        <v>9.2011843926999219</v>
      </c>
    </row>
    <row r="256" spans="2:13" x14ac:dyDescent="0.2">
      <c r="B256" s="16">
        <f t="shared" si="47"/>
        <v>2.2999999999999949</v>
      </c>
      <c r="C256" s="16">
        <f t="shared" si="36"/>
        <v>2.0969626942220838</v>
      </c>
      <c r="D256" s="16">
        <f t="shared" si="37"/>
        <v>1.5527500527887237</v>
      </c>
      <c r="E256" s="16">
        <f t="shared" si="38"/>
        <v>1.7597195628556925</v>
      </c>
      <c r="F256" s="16">
        <f t="shared" si="39"/>
        <v>1.2181745902347507</v>
      </c>
      <c r="G256" s="16">
        <f t="shared" si="40"/>
        <v>0.8438245535670349</v>
      </c>
      <c r="H256" s="16">
        <f t="shared" si="41"/>
        <v>2.271178065847367</v>
      </c>
      <c r="I256" s="16">
        <f t="shared" si="42"/>
        <v>2.196715435471345</v>
      </c>
      <c r="J256" s="16">
        <f t="shared" si="43"/>
        <v>1.7694686092986767</v>
      </c>
      <c r="K256" s="16">
        <f t="shared" si="44"/>
        <v>3.5265718616370907</v>
      </c>
      <c r="L256" s="16">
        <f t="shared" si="45"/>
        <v>3.8656031258259875</v>
      </c>
      <c r="M256" s="16">
        <f t="shared" si="46"/>
        <v>9.1616435967617544</v>
      </c>
    </row>
    <row r="257" spans="2:13" x14ac:dyDescent="0.2">
      <c r="B257" s="16">
        <f t="shared" si="47"/>
        <v>2.3099999999999947</v>
      </c>
      <c r="C257" s="16">
        <f t="shared" si="36"/>
        <v>2.09368775337285</v>
      </c>
      <c r="D257" s="16">
        <f t="shared" si="37"/>
        <v>1.5414332698214328</v>
      </c>
      <c r="E257" s="16">
        <f t="shared" si="38"/>
        <v>1.7631812028568385</v>
      </c>
      <c r="F257" s="16">
        <f t="shared" si="39"/>
        <v>1.2143764083647857</v>
      </c>
      <c r="G257" s="16">
        <f t="shared" si="40"/>
        <v>0.84163643510252939</v>
      </c>
      <c r="H257" s="16">
        <f t="shared" si="41"/>
        <v>2.2667720031878198</v>
      </c>
      <c r="I257" s="16">
        <f t="shared" si="42"/>
        <v>2.1936223738249567</v>
      </c>
      <c r="J257" s="16">
        <f t="shared" si="43"/>
        <v>1.7621238969665491</v>
      </c>
      <c r="K257" s="16">
        <f t="shared" si="44"/>
        <v>3.4940777808134804</v>
      </c>
      <c r="L257" s="16">
        <f t="shared" si="45"/>
        <v>3.8677537356943605</v>
      </c>
      <c r="M257" s="16">
        <f t="shared" si="46"/>
        <v>9.1239554134743894</v>
      </c>
    </row>
    <row r="258" spans="2:13" x14ac:dyDescent="0.2">
      <c r="B258" s="16">
        <f t="shared" si="47"/>
        <v>2.3199999999999945</v>
      </c>
      <c r="C258" s="16">
        <f t="shared" si="36"/>
        <v>2.0903721148087868</v>
      </c>
      <c r="D258" s="16">
        <f t="shared" si="37"/>
        <v>1.5301310495349245</v>
      </c>
      <c r="E258" s="16">
        <f t="shared" si="38"/>
        <v>1.7665951161566453</v>
      </c>
      <c r="F258" s="16">
        <f t="shared" si="39"/>
        <v>1.2109930901463939</v>
      </c>
      <c r="G258" s="16">
        <f t="shared" si="40"/>
        <v>0.83968537690126177</v>
      </c>
      <c r="H258" s="16">
        <f t="shared" si="41"/>
        <v>2.2628384231580823</v>
      </c>
      <c r="I258" s="16">
        <f t="shared" si="42"/>
        <v>2.1908582085459378</v>
      </c>
      <c r="J258" s="16">
        <f t="shared" si="43"/>
        <v>1.7552548970871038</v>
      </c>
      <c r="K258" s="16">
        <f t="shared" si="44"/>
        <v>3.4624393313548301</v>
      </c>
      <c r="L258" s="16">
        <f t="shared" si="45"/>
        <v>3.870359411408951</v>
      </c>
      <c r="M258" s="16">
        <f t="shared" si="46"/>
        <v>9.0880536398508838</v>
      </c>
    </row>
    <row r="259" spans="2:13" x14ac:dyDescent="0.2">
      <c r="B259" s="16">
        <f t="shared" si="47"/>
        <v>2.3299999999999943</v>
      </c>
      <c r="C259" s="16">
        <f t="shared" si="36"/>
        <v>2.08702094263157</v>
      </c>
      <c r="D259" s="16">
        <f t="shared" si="37"/>
        <v>1.518851511362425</v>
      </c>
      <c r="E259" s="16">
        <f t="shared" si="38"/>
        <v>1.7699668079476019</v>
      </c>
      <c r="F259" s="16">
        <f t="shared" si="39"/>
        <v>1.2080026228464211</v>
      </c>
      <c r="G259" s="16">
        <f t="shared" si="40"/>
        <v>0.83795933912228804</v>
      </c>
      <c r="H259" s="16">
        <f t="shared" si="41"/>
        <v>2.2593546792824788</v>
      </c>
      <c r="I259" s="16">
        <f t="shared" si="42"/>
        <v>2.1884079490614705</v>
      </c>
      <c r="J259" s="16">
        <f t="shared" si="43"/>
        <v>1.748838689821925</v>
      </c>
      <c r="K259" s="16">
        <f t="shared" si="44"/>
        <v>3.4316242693319601</v>
      </c>
      <c r="L259" s="16">
        <f t="shared" si="45"/>
        <v>3.873409432087489</v>
      </c>
      <c r="M259" s="16">
        <f t="shared" si="46"/>
        <v>9.0538723912413737</v>
      </c>
    </row>
    <row r="260" spans="2:13" x14ac:dyDescent="0.2">
      <c r="B260" s="16">
        <f t="shared" si="47"/>
        <v>2.3399999999999941</v>
      </c>
      <c r="C260" s="16">
        <f t="shared" si="36"/>
        <v>2.0836391201034736</v>
      </c>
      <c r="D260" s="16">
        <f t="shared" si="37"/>
        <v>1.5076022087148719</v>
      </c>
      <c r="E260" s="16">
        <f t="shared" si="38"/>
        <v>1.7733015661095246</v>
      </c>
      <c r="F260" s="16">
        <f t="shared" si="39"/>
        <v>1.2053838727055433</v>
      </c>
      <c r="G260" s="16">
        <f t="shared" si="40"/>
        <v>0.83644667237759163</v>
      </c>
      <c r="H260" s="16">
        <f t="shared" si="41"/>
        <v>2.2562986286346871</v>
      </c>
      <c r="I260" s="16">
        <f t="shared" si="42"/>
        <v>2.1862568011378265</v>
      </c>
      <c r="J260" s="16">
        <f t="shared" si="43"/>
        <v>1.7428530084463234</v>
      </c>
      <c r="K260" s="16">
        <f t="shared" si="44"/>
        <v>3.401600796049991</v>
      </c>
      <c r="L260" s="16">
        <f t="shared" si="45"/>
        <v>3.8768926093753073</v>
      </c>
      <c r="M260" s="16">
        <f t="shared" si="46"/>
        <v>9.0213464138716226</v>
      </c>
    </row>
    <row r="261" spans="2:13" x14ac:dyDescent="0.2">
      <c r="B261" s="16">
        <f t="shared" si="47"/>
        <v>2.3499999999999939</v>
      </c>
      <c r="C261" s="16">
        <f t="shared" si="36"/>
        <v>2.0802312589869021</v>
      </c>
      <c r="D261" s="16">
        <f t="shared" si="37"/>
        <v>1.4963901504139256</v>
      </c>
      <c r="E261" s="16">
        <f t="shared" si="38"/>
        <v>1.7766044608810871</v>
      </c>
      <c r="F261" s="16">
        <f t="shared" si="39"/>
        <v>1.2031165698397717</v>
      </c>
      <c r="G261" s="16">
        <f t="shared" si="40"/>
        <v>0.83513612349226085</v>
      </c>
      <c r="H261" s="16">
        <f t="shared" si="41"/>
        <v>2.253648676732277</v>
      </c>
      <c r="I261" s="16">
        <f t="shared" si="42"/>
        <v>2.184390215770148</v>
      </c>
      <c r="J261" s="16">
        <f t="shared" si="43"/>
        <v>1.7372762695977468</v>
      </c>
      <c r="K261" s="16">
        <f t="shared" si="44"/>
        <v>3.3723376823555564</v>
      </c>
      <c r="L261" s="16">
        <f t="shared" si="45"/>
        <v>3.8807974016422455</v>
      </c>
      <c r="M261" s="16">
        <f t="shared" si="46"/>
        <v>8.9904113535955492</v>
      </c>
    </row>
    <row r="262" spans="2:13" x14ac:dyDescent="0.2">
      <c r="B262" s="16">
        <f t="shared" si="47"/>
        <v>2.3599999999999937</v>
      </c>
      <c r="C262" s="16">
        <f t="shared" si="36"/>
        <v>2.0768017090930107</v>
      </c>
      <c r="D262" s="16">
        <f t="shared" si="37"/>
        <v>1.4852218227250635</v>
      </c>
      <c r="E262" s="16">
        <f t="shared" si="38"/>
        <v>1.779880345679888</v>
      </c>
      <c r="F262" s="16">
        <f t="shared" si="39"/>
        <v>1.2011812906054185</v>
      </c>
      <c r="G262" s="16">
        <f t="shared" si="40"/>
        <v>0.83401683844042807</v>
      </c>
      <c r="H262" s="16">
        <f t="shared" si="41"/>
        <v>2.2513838140886677</v>
      </c>
      <c r="I262" s="16">
        <f t="shared" si="42"/>
        <v>2.182793931116946</v>
      </c>
      <c r="J262" s="16">
        <f t="shared" si="43"/>
        <v>1.7320875954854305</v>
      </c>
      <c r="K262" s="16">
        <f t="shared" si="44"/>
        <v>3.3438043720144766</v>
      </c>
      <c r="L262" s="16">
        <f t="shared" si="45"/>
        <v>3.8851120166643915</v>
      </c>
      <c r="M262" s="16">
        <f t="shared" si="46"/>
        <v>8.9610039841642983</v>
      </c>
    </row>
    <row r="263" spans="2:13" x14ac:dyDescent="0.2">
      <c r="B263" s="16">
        <f t="shared" si="47"/>
        <v>2.3699999999999934</v>
      </c>
      <c r="C263" s="16">
        <f t="shared" si="36"/>
        <v>2.073354567956935</v>
      </c>
      <c r="D263" s="16">
        <f t="shared" si="37"/>
        <v>1.4741032117634565</v>
      </c>
      <c r="E263" s="16">
        <f t="shared" si="38"/>
        <v>1.7831338589329342</v>
      </c>
      <c r="F263" s="16">
        <f t="shared" si="39"/>
        <v>1.1995594378577212</v>
      </c>
      <c r="G263" s="16">
        <f t="shared" si="40"/>
        <v>0.83307836278844483</v>
      </c>
      <c r="H263" s="16">
        <f t="shared" si="41"/>
        <v>2.2494836451500171</v>
      </c>
      <c r="I263" s="16">
        <f t="shared" si="42"/>
        <v>2.1814540079463218</v>
      </c>
      <c r="J263" s="16">
        <f t="shared" si="43"/>
        <v>1.7272668289535067</v>
      </c>
      <c r="K263" s="16">
        <f t="shared" si="44"/>
        <v>3.3159710661250075</v>
      </c>
      <c r="L263" s="16">
        <f t="shared" si="45"/>
        <v>3.8898245032740406</v>
      </c>
      <c r="M263" s="16">
        <f t="shared" si="46"/>
        <v>8.9330623983525541</v>
      </c>
    </row>
    <row r="264" spans="2:13" x14ac:dyDescent="0.2">
      <c r="B264" s="16">
        <f t="shared" si="47"/>
        <v>2.3799999999999932</v>
      </c>
      <c r="C264" s="16">
        <f t="shared" si="36"/>
        <v>2.0698936905669005</v>
      </c>
      <c r="D264" s="16">
        <f t="shared" si="37"/>
        <v>1.4630398260718029</v>
      </c>
      <c r="E264" s="16">
        <f t="shared" si="38"/>
        <v>1.7863694267870158</v>
      </c>
      <c r="F264" s="16">
        <f t="shared" si="39"/>
        <v>1.1982332194956185</v>
      </c>
      <c r="G264" s="16">
        <f t="shared" si="40"/>
        <v>0.83231063995699406</v>
      </c>
      <c r="H264" s="16">
        <f t="shared" si="41"/>
        <v>2.2479284103326038</v>
      </c>
      <c r="I264" s="16">
        <f t="shared" si="42"/>
        <v>2.1803568590789499</v>
      </c>
      <c r="J264" s="16">
        <f t="shared" si="43"/>
        <v>1.7227945422386812</v>
      </c>
      <c r="K264" s="16">
        <f t="shared" si="44"/>
        <v>3.2888087904748771</v>
      </c>
      <c r="L264" s="16">
        <f t="shared" si="45"/>
        <v>3.894922832544002</v>
      </c>
      <c r="M264" s="16">
        <f t="shared" si="46"/>
        <v>8.90652616525756</v>
      </c>
    </row>
    <row r="265" spans="2:13" x14ac:dyDescent="0.2">
      <c r="B265" s="16">
        <f t="shared" si="47"/>
        <v>2.389999999999993</v>
      </c>
      <c r="C265" s="16">
        <f t="shared" si="36"/>
        <v>2.0664226990836183</v>
      </c>
      <c r="D265" s="16">
        <f t="shared" si="37"/>
        <v>1.4520367191943977</v>
      </c>
      <c r="E265" s="16">
        <f t="shared" si="38"/>
        <v>1.7895912665767155</v>
      </c>
      <c r="F265" s="16">
        <f t="shared" si="39"/>
        <v>1.1971856256480866</v>
      </c>
      <c r="G265" s="16">
        <f t="shared" si="40"/>
        <v>0.83170400759274798</v>
      </c>
      <c r="H265" s="16">
        <f t="shared" si="41"/>
        <v>2.2466990018549406</v>
      </c>
      <c r="I265" s="16">
        <f t="shared" si="42"/>
        <v>2.1794892733197493</v>
      </c>
      <c r="J265" s="16">
        <f t="shared" si="43"/>
        <v>1.7186520402084684</v>
      </c>
      <c r="K265" s="16">
        <f t="shared" si="44"/>
        <v>3.262289447670776</v>
      </c>
      <c r="L265" s="16">
        <f t="shared" si="45"/>
        <v>3.9003949691306556</v>
      </c>
      <c r="M265" s="16">
        <f t="shared" si="46"/>
        <v>8.8813364570098994</v>
      </c>
    </row>
    <row r="266" spans="2:13" x14ac:dyDescent="0.2">
      <c r="B266" s="16">
        <f t="shared" si="47"/>
        <v>2.3999999999999928</v>
      </c>
      <c r="C266" s="16">
        <f t="shared" si="36"/>
        <v>2.0629449924948666</v>
      </c>
      <c r="D266" s="16">
        <f t="shared" si="37"/>
        <v>1.4410985120952735</v>
      </c>
      <c r="E266" s="16">
        <f t="shared" si="38"/>
        <v>1.7928033909364878</v>
      </c>
      <c r="F266" s="16">
        <f t="shared" si="39"/>
        <v>1.1964004048215067</v>
      </c>
      <c r="G266" s="16">
        <f t="shared" si="40"/>
        <v>0.83124919231837902</v>
      </c>
      <c r="H266" s="16">
        <f t="shared" si="41"/>
        <v>2.2457769740302282</v>
      </c>
      <c r="I266" s="16">
        <f t="shared" si="42"/>
        <v>2.1788384343677696</v>
      </c>
      <c r="J266" s="16">
        <f t="shared" si="43"/>
        <v>1.7148213588086023</v>
      </c>
      <c r="K266" s="16">
        <f t="shared" si="44"/>
        <v>3.2363858557727876</v>
      </c>
      <c r="L266" s="16">
        <f t="shared" si="45"/>
        <v>3.9062289334372853</v>
      </c>
      <c r="M266" s="16">
        <f t="shared" si="46"/>
        <v>8.8574361480186745</v>
      </c>
    </row>
    <row r="267" spans="2:13" x14ac:dyDescent="0.2">
      <c r="B267" s="16">
        <f t="shared" si="47"/>
        <v>2.4099999999999926</v>
      </c>
      <c r="C267" s="16">
        <f t="shared" si="36"/>
        <v>2.0594637561580038</v>
      </c>
      <c r="D267" s="16">
        <f t="shared" si="37"/>
        <v>1.4302294152901431</v>
      </c>
      <c r="E267" s="16">
        <f t="shared" si="38"/>
        <v>1.796009612452131</v>
      </c>
      <c r="F267" s="16">
        <f t="shared" si="39"/>
        <v>1.1958620392931048</v>
      </c>
      <c r="G267" s="16">
        <f t="shared" si="40"/>
        <v>0.83093730310773295</v>
      </c>
      <c r="H267" s="16">
        <f t="shared" si="41"/>
        <v>2.2451445486507016</v>
      </c>
      <c r="I267" s="16">
        <f t="shared" si="42"/>
        <v>2.1783919351838303</v>
      </c>
      <c r="J267" s="16">
        <f t="shared" si="43"/>
        <v>1.7112852593900534</v>
      </c>
      <c r="K267" s="16">
        <f t="shared" si="44"/>
        <v>3.2110717750585454</v>
      </c>
      <c r="L267" s="16">
        <f t="shared" si="45"/>
        <v>3.9124128552783586</v>
      </c>
      <c r="M267" s="16">
        <f t="shared" si="46"/>
        <v>8.8347698897269566</v>
      </c>
    </row>
    <row r="268" spans="2:13" x14ac:dyDescent="0.2">
      <c r="B268" s="16">
        <f t="shared" si="47"/>
        <v>2.4199999999999924</v>
      </c>
      <c r="C268" s="16">
        <f t="shared" si="36"/>
        <v>2.0559819711903242</v>
      </c>
      <c r="D268" s="16">
        <f t="shared" si="37"/>
        <v>1.4194332505820242</v>
      </c>
      <c r="E268" s="16">
        <f t="shared" si="38"/>
        <v>1.799213548755872</v>
      </c>
      <c r="F268" s="16">
        <f t="shared" si="39"/>
        <v>1.1955557200029041</v>
      </c>
      <c r="G268" s="16">
        <f t="shared" si="40"/>
        <v>0.83075982351118638</v>
      </c>
      <c r="H268" s="16">
        <f t="shared" si="41"/>
        <v>2.2447846160576117</v>
      </c>
      <c r="I268" s="16">
        <f t="shared" si="42"/>
        <v>2.178137788279539</v>
      </c>
      <c r="J268" s="16">
        <f t="shared" si="43"/>
        <v>1.7080272195282549</v>
      </c>
      <c r="K268" s="16">
        <f t="shared" si="44"/>
        <v>3.186321924427177</v>
      </c>
      <c r="L268" s="16">
        <f t="shared" si="45"/>
        <v>3.9189350197296955</v>
      </c>
      <c r="M268" s="16">
        <f t="shared" si="46"/>
        <v>8.8132841636851271</v>
      </c>
    </row>
    <row r="269" spans="2:13" x14ac:dyDescent="0.2">
      <c r="B269" s="16">
        <f t="shared" si="47"/>
        <v>2.4299999999999922</v>
      </c>
      <c r="C269" s="16">
        <f t="shared" si="36"/>
        <v>2.0525024236737037</v>
      </c>
      <c r="D269" s="16">
        <f t="shared" si="37"/>
        <v>1.4087134723088353</v>
      </c>
      <c r="E269" s="16">
        <f t="shared" si="38"/>
        <v>1.8024186279780516</v>
      </c>
      <c r="F269" s="16">
        <f t="shared" si="39"/>
        <v>1.1954673211660238</v>
      </c>
      <c r="G269" s="16">
        <f t="shared" si="40"/>
        <v>0.83070860293497839</v>
      </c>
      <c r="H269" s="16">
        <f t="shared" si="41"/>
        <v>2.244680732450361</v>
      </c>
      <c r="I269" s="16">
        <f t="shared" si="42"/>
        <v>2.1780644323707903</v>
      </c>
      <c r="J269" s="16">
        <f t="shared" si="43"/>
        <v>1.7050314208906396</v>
      </c>
      <c r="K269" s="16">
        <f t="shared" si="44"/>
        <v>3.1621119888348876</v>
      </c>
      <c r="L269" s="16">
        <f t="shared" si="45"/>
        <v>3.9257839058415538</v>
      </c>
      <c r="M269" s="16">
        <f t="shared" si="46"/>
        <v>8.7929273155670806</v>
      </c>
    </row>
    <row r="270" spans="2:13" x14ac:dyDescent="0.2">
      <c r="B270" s="16">
        <f t="shared" si="47"/>
        <v>2.439999999999992</v>
      </c>
      <c r="C270" s="16">
        <f t="shared" si="36"/>
        <v>2.0490277136458732</v>
      </c>
      <c r="D270" s="16">
        <f t="shared" si="37"/>
        <v>1.3980731880279191</v>
      </c>
      <c r="E270" s="16">
        <f t="shared" si="38"/>
        <v>1.8056280944769061</v>
      </c>
      <c r="F270" s="16">
        <f t="shared" si="39"/>
        <v>1.1955833747986928</v>
      </c>
      <c r="G270" s="16">
        <f t="shared" si="40"/>
        <v>0.83077584715786923</v>
      </c>
      <c r="H270" s="16">
        <f t="shared" si="41"/>
        <v>2.2448171139468567</v>
      </c>
      <c r="I270" s="16">
        <f t="shared" si="42"/>
        <v>2.1781607358150321</v>
      </c>
      <c r="J270" s="16">
        <f t="shared" si="43"/>
        <v>1.7022827346541023</v>
      </c>
      <c r="K270" s="16">
        <f t="shared" si="44"/>
        <v>3.1384186190353147</v>
      </c>
      <c r="L270" s="16">
        <f t="shared" si="45"/>
        <v>3.9329482188741123</v>
      </c>
      <c r="M270" s="16">
        <f t="shared" si="46"/>
        <v>8.773649572563528</v>
      </c>
    </row>
    <row r="271" spans="2:13" x14ac:dyDescent="0.2">
      <c r="B271" s="16">
        <f t="shared" si="47"/>
        <v>2.4499999999999917</v>
      </c>
      <c r="C271" s="16">
        <f t="shared" si="36"/>
        <v>2.0455602638559554</v>
      </c>
      <c r="D271" s="16">
        <f t="shared" si="37"/>
        <v>1.3875151785774347</v>
      </c>
      <c r="E271" s="16">
        <f t="shared" si="38"/>
        <v>1.808845014776109</v>
      </c>
      <c r="F271" s="16">
        <f t="shared" si="39"/>
        <v>1.1958910453250706</v>
      </c>
      <c r="G271" s="16">
        <f t="shared" si="40"/>
        <v>0.83095410824904092</v>
      </c>
      <c r="H271" s="16">
        <f t="shared" si="41"/>
        <v>2.2451786278654513</v>
      </c>
      <c r="I271" s="16">
        <f t="shared" si="42"/>
        <v>2.1784159972254651</v>
      </c>
      <c r="J271" s="16">
        <f t="shared" si="43"/>
        <v>1.6997667049220981</v>
      </c>
      <c r="K271" s="16">
        <f t="shared" si="44"/>
        <v>3.1152194247809715</v>
      </c>
      <c r="L271" s="16">
        <f t="shared" si="45"/>
        <v>3.9404169166898089</v>
      </c>
      <c r="M271" s="16">
        <f t="shared" si="46"/>
        <v>8.7554030463928783</v>
      </c>
    </row>
    <row r="272" spans="2:13" x14ac:dyDescent="0.2">
      <c r="B272" s="16">
        <f t="shared" si="47"/>
        <v>2.4599999999999915</v>
      </c>
      <c r="C272" s="16">
        <f t="shared" si="36"/>
        <v>2.0421023282666169</v>
      </c>
      <c r="D272" s="16">
        <f t="shared" si="37"/>
        <v>1.3770419174679214</v>
      </c>
      <c r="E272" s="16">
        <f t="shared" si="38"/>
        <v>1.812072283647485</v>
      </c>
      <c r="F272" s="16">
        <f t="shared" si="39"/>
        <v>1.1963781044078912</v>
      </c>
      <c r="G272" s="16">
        <f t="shared" si="40"/>
        <v>0.83123627403283007</v>
      </c>
      <c r="H272" s="16">
        <f t="shared" si="41"/>
        <v>2.2457507816576272</v>
      </c>
      <c r="I272" s="16">
        <f t="shared" si="42"/>
        <v>2.1788199436279041</v>
      </c>
      <c r="J272" s="16">
        <f t="shared" si="43"/>
        <v>1.6974695305421099</v>
      </c>
      <c r="K272" s="16">
        <f t="shared" si="44"/>
        <v>3.0924929625289024</v>
      </c>
      <c r="L272" s="16">
        <f t="shared" si="45"/>
        <v>3.9481792309065007</v>
      </c>
      <c r="M272" s="16">
        <f t="shared" si="46"/>
        <v>8.7381417239775132</v>
      </c>
    </row>
    <row r="273" spans="2:13" x14ac:dyDescent="0.2">
      <c r="B273" s="16">
        <f t="shared" si="47"/>
        <v>2.4699999999999913</v>
      </c>
      <c r="C273" s="16">
        <f t="shared" si="36"/>
        <v>2.0386560002893717</v>
      </c>
      <c r="D273" s="16">
        <f t="shared" si="37"/>
        <v>1.3666555895691728</v>
      </c>
      <c r="E273" s="16">
        <f t="shared" si="38"/>
        <v>1.8153126302836002</v>
      </c>
      <c r="F273" s="16">
        <f t="shared" si="39"/>
        <v>1.197032906124037</v>
      </c>
      <c r="G273" s="16">
        <f t="shared" si="40"/>
        <v>0.831615557228777</v>
      </c>
      <c r="H273" s="16">
        <f t="shared" si="41"/>
        <v>2.2465197098805119</v>
      </c>
      <c r="I273" s="16">
        <f t="shared" si="42"/>
        <v>2.1793627264979278</v>
      </c>
      <c r="J273" s="16">
        <f t="shared" si="43"/>
        <v>1.6953780456784355</v>
      </c>
      <c r="K273" s="16">
        <f t="shared" si="44"/>
        <v>3.0702187185855179</v>
      </c>
      <c r="L273" s="16">
        <f t="shared" si="45"/>
        <v>3.956224683380992</v>
      </c>
      <c r="M273" s="16">
        <f t="shared" si="46"/>
        <v>8.7218214476449454</v>
      </c>
    </row>
    <row r="274" spans="2:13" x14ac:dyDescent="0.2">
      <c r="B274" s="16">
        <f t="shared" si="47"/>
        <v>2.4799999999999911</v>
      </c>
      <c r="C274" s="16">
        <f t="shared" si="36"/>
        <v>2.0352232207432621</v>
      </c>
      <c r="D274" s="16">
        <f t="shared" si="37"/>
        <v>1.3563581090679528</v>
      </c>
      <c r="E274" s="16">
        <f t="shared" si="38"/>
        <v>1.8185686245117381</v>
      </c>
      <c r="F274" s="16">
        <f t="shared" si="39"/>
        <v>1.1978443625863473</v>
      </c>
      <c r="G274" s="16">
        <f t="shared" si="40"/>
        <v>0.83208548437961427</v>
      </c>
      <c r="H274" s="16">
        <f t="shared" si="41"/>
        <v>2.2474721595598042</v>
      </c>
      <c r="I274" s="16">
        <f t="shared" si="42"/>
        <v>2.1800349159878913</v>
      </c>
      <c r="J274" s="16">
        <f t="shared" si="43"/>
        <v>1.6934796994527959</v>
      </c>
      <c r="K274" s="16">
        <f t="shared" si="44"/>
        <v>3.0483770885234045</v>
      </c>
      <c r="L274" s="16">
        <f t="shared" si="45"/>
        <v>3.9645430985556622</v>
      </c>
      <c r="M274" s="16">
        <f t="shared" si="46"/>
        <v>8.7063998865318624</v>
      </c>
    </row>
    <row r="275" spans="2:13" x14ac:dyDescent="0.2">
      <c r="B275" s="16">
        <f t="shared" si="47"/>
        <v>2.4899999999999909</v>
      </c>
      <c r="C275" s="16">
        <f t="shared" si="36"/>
        <v>2.0318057855303575</v>
      </c>
      <c r="D275" s="16">
        <f t="shared" si="37"/>
        <v>1.3461511366811483</v>
      </c>
      <c r="E275" s="16">
        <f t="shared" si="38"/>
        <v>1.82184268300706</v>
      </c>
      <c r="F275" s="16">
        <f t="shared" si="39"/>
        <v>1.1988019200951652</v>
      </c>
      <c r="G275" s="16">
        <f t="shared" si="40"/>
        <v>0.83263988466522321</v>
      </c>
      <c r="H275" s="16">
        <f t="shared" si="41"/>
        <v>2.2485954742571255</v>
      </c>
      <c r="I275" s="16">
        <f t="shared" si="42"/>
        <v>2.1808274936257663</v>
      </c>
      <c r="J275" s="16">
        <f t="shared" si="43"/>
        <v>1.69176253492613</v>
      </c>
      <c r="K275" s="16">
        <f t="shared" si="44"/>
        <v>3.0269493536073151</v>
      </c>
      <c r="L275" s="16">
        <f t="shared" si="45"/>
        <v>3.9731246121627279</v>
      </c>
      <c r="M275" s="16">
        <f t="shared" si="46"/>
        <v>8.6918365006961729</v>
      </c>
    </row>
    <row r="276" spans="2:13" x14ac:dyDescent="0.2">
      <c r="B276" s="16">
        <f t="shared" si="47"/>
        <v>2.4999999999999907</v>
      </c>
      <c r="C276" s="16">
        <f t="shared" si="36"/>
        <v>2.0284053530243153</v>
      </c>
      <c r="D276" s="16">
        <f t="shared" si="37"/>
        <v>1.336036096116787</v>
      </c>
      <c r="E276" s="16">
        <f t="shared" si="38"/>
        <v>1.8251370754685461</v>
      </c>
      <c r="F276" s="16">
        <f t="shared" si="39"/>
        <v>1.1998955358872518</v>
      </c>
      <c r="G276" s="16">
        <f t="shared" si="40"/>
        <v>0.8332728786872512</v>
      </c>
      <c r="H276" s="16">
        <f t="shared" si="41"/>
        <v>2.2498775771213744</v>
      </c>
      <c r="I276" s="16">
        <f t="shared" si="42"/>
        <v>2.181731843741054</v>
      </c>
      <c r="J276" s="16">
        <f t="shared" si="43"/>
        <v>1.6902151676592012</v>
      </c>
      <c r="K276" s="16">
        <f t="shared" si="44"/>
        <v>3.0059176548779365</v>
      </c>
      <c r="L276" s="16">
        <f t="shared" si="45"/>
        <v>3.9819596767421461</v>
      </c>
      <c r="M276" s="16">
        <f t="shared" si="46"/>
        <v>8.6780924992792841</v>
      </c>
    </row>
    <row r="277" spans="2:13" x14ac:dyDescent="0.2">
      <c r="B277" s="16">
        <f t="shared" si="47"/>
        <v>2.5099999999999905</v>
      </c>
      <c r="C277" s="16">
        <f t="shared" si="36"/>
        <v>2.0250234511706644</v>
      </c>
      <c r="D277" s="16">
        <f t="shared" si="37"/>
        <v>1.3260141897820628</v>
      </c>
      <c r="E277" s="16">
        <f t="shared" si="38"/>
        <v>1.8284539307265966</v>
      </c>
      <c r="F277" s="16">
        <f t="shared" si="39"/>
        <v>1.2011156555355864</v>
      </c>
      <c r="G277" s="16">
        <f t="shared" si="40"/>
        <v>0.83397886729695414</v>
      </c>
      <c r="H277" s="16">
        <f t="shared" si="41"/>
        <v>2.2513069531715337</v>
      </c>
      <c r="I277" s="16">
        <f t="shared" si="42"/>
        <v>2.1827397438474443</v>
      </c>
      <c r="J277" s="16">
        <f t="shared" si="43"/>
        <v>1.6888267640570795</v>
      </c>
      <c r="K277" s="16">
        <f t="shared" si="44"/>
        <v>2.9852649654604755</v>
      </c>
      <c r="L277" s="16">
        <f t="shared" si="45"/>
        <v>3.9910390643910238</v>
      </c>
      <c r="M277" s="16">
        <f t="shared" si="46"/>
        <v>8.6651307939085775</v>
      </c>
    </row>
    <row r="278" spans="2:13" x14ac:dyDescent="0.2">
      <c r="B278" s="16">
        <f t="shared" si="47"/>
        <v>2.5199999999999902</v>
      </c>
      <c r="C278" s="16">
        <f t="shared" si="36"/>
        <v>2.0216614842995284</v>
      </c>
      <c r="D278" s="16">
        <f t="shared" si="37"/>
        <v>1.3160864137432056</v>
      </c>
      <c r="E278" s="16">
        <f t="shared" si="38"/>
        <v>1.8317952427559749</v>
      </c>
      <c r="F278" s="16">
        <f t="shared" si="39"/>
        <v>1.2024531910411447</v>
      </c>
      <c r="G278" s="16">
        <f t="shared" si="40"/>
        <v>0.83475252052788773</v>
      </c>
      <c r="H278" s="16">
        <f t="shared" si="41"/>
        <v>2.2528726310286213</v>
      </c>
      <c r="I278" s="16">
        <f t="shared" si="42"/>
        <v>2.1838433541876463</v>
      </c>
      <c r="J278" s="16">
        <f t="shared" si="43"/>
        <v>1.6875870196731821</v>
      </c>
      <c r="K278" s="16">
        <f t="shared" si="44"/>
        <v>2.9649750615906783</v>
      </c>
      <c r="L278" s="16">
        <f t="shared" si="45"/>
        <v>4.0003538671251819</v>
      </c>
      <c r="M278" s="16">
        <f t="shared" si="46"/>
        <v>8.6529159483890421</v>
      </c>
    </row>
    <row r="279" spans="2:13" x14ac:dyDescent="0.2">
      <c r="B279" s="16">
        <f t="shared" si="47"/>
        <v>2.52999999999999</v>
      </c>
      <c r="C279" s="16">
        <f t="shared" si="36"/>
        <v>2.018320739653265</v>
      </c>
      <c r="D279" s="16">
        <f t="shared" si="37"/>
        <v>1.3062535719468162</v>
      </c>
      <c r="E279" s="16">
        <f t="shared" si="38"/>
        <v>1.8351628765721073</v>
      </c>
      <c r="F279" s="16">
        <f t="shared" si="39"/>
        <v>1.2038994996468428</v>
      </c>
      <c r="G279" s="16">
        <f t="shared" si="40"/>
        <v>0.83558876668522486</v>
      </c>
      <c r="H279" s="16">
        <f t="shared" si="41"/>
        <v>2.2545641642870735</v>
      </c>
      <c r="I279" s="16">
        <f t="shared" si="42"/>
        <v>2.1850352066230934</v>
      </c>
      <c r="J279" s="16">
        <f t="shared" si="43"/>
        <v>1.6864861376220825</v>
      </c>
      <c r="K279" s="16">
        <f t="shared" si="44"/>
        <v>2.9450324927832785</v>
      </c>
      <c r="L279" s="16">
        <f t="shared" si="45"/>
        <v>4.0098954951977648</v>
      </c>
      <c r="M279" s="16">
        <f t="shared" si="46"/>
        <v>8.6414141256031272</v>
      </c>
    </row>
    <row r="280" spans="2:13" x14ac:dyDescent="0.2">
      <c r="B280" s="16">
        <f t="shared" si="47"/>
        <v>2.5399999999999898</v>
      </c>
      <c r="C280" s="16">
        <f t="shared" si="36"/>
        <v>2.0150023936329533</v>
      </c>
      <c r="D280" s="16">
        <f t="shared" si="37"/>
        <v>1.2965162897162446</v>
      </c>
      <c r="E280" s="16">
        <f t="shared" si="38"/>
        <v>1.8385585739926429</v>
      </c>
      <c r="F280" s="16">
        <f t="shared" si="39"/>
        <v>1.2054463633943431</v>
      </c>
      <c r="G280" s="16">
        <f t="shared" si="40"/>
        <v>0.83648278163469747</v>
      </c>
      <c r="H280" s="16">
        <f t="shared" si="41"/>
        <v>2.2563716126908324</v>
      </c>
      <c r="I280" s="16">
        <f t="shared" si="42"/>
        <v>2.1863081930300456</v>
      </c>
      <c r="J280" s="16">
        <f t="shared" si="43"/>
        <v>1.6855148072266664</v>
      </c>
      <c r="K280" s="16">
        <f t="shared" si="44"/>
        <v>2.9254225515069772</v>
      </c>
      <c r="L280" s="16">
        <f t="shared" si="45"/>
        <v>4.0196556736857527</v>
      </c>
      <c r="M280" s="16">
        <f t="shared" si="46"/>
        <v>8.6305930324193962</v>
      </c>
    </row>
    <row r="281" spans="2:13" x14ac:dyDescent="0.2">
      <c r="B281" s="16">
        <f t="shared" si="47"/>
        <v>2.5499999999999896</v>
      </c>
      <c r="C281" s="16">
        <f t="shared" si="36"/>
        <v>2.0117075177688903</v>
      </c>
      <c r="D281" s="16">
        <f t="shared" si="37"/>
        <v>1.286875026539827</v>
      </c>
      <c r="E281" s="16">
        <f t="shared" si="38"/>
        <v>1.8419839592496476</v>
      </c>
      <c r="F281" s="16">
        <f t="shared" si="39"/>
        <v>1.2070859694362057</v>
      </c>
      <c r="G281" s="16">
        <f t="shared" si="40"/>
        <v>0.8374299783263397</v>
      </c>
      <c r="H281" s="16">
        <f t="shared" si="41"/>
        <v>2.2582855232566286</v>
      </c>
      <c r="I281" s="16">
        <f t="shared" si="42"/>
        <v>2.1876555533440372</v>
      </c>
      <c r="J281" s="16">
        <f t="shared" si="43"/>
        <v>1.6846641830041365</v>
      </c>
      <c r="K281" s="16">
        <f t="shared" si="44"/>
        <v>2.9061312426753809</v>
      </c>
      <c r="L281" s="16">
        <f t="shared" si="45"/>
        <v>4.0296264376231283</v>
      </c>
      <c r="M281" s="16">
        <f t="shared" si="46"/>
        <v>8.6204218633026457</v>
      </c>
    </row>
    <row r="282" spans="2:13" x14ac:dyDescent="0.2">
      <c r="B282" s="16">
        <f t="shared" si="47"/>
        <v>2.5599999999999894</v>
      </c>
      <c r="C282" s="16">
        <f t="shared" si="36"/>
        <v>2.0084370844212427</v>
      </c>
      <c r="D282" s="16">
        <f t="shared" si="37"/>
        <v>1.277330088170386</v>
      </c>
      <c r="E282" s="16">
        <f t="shared" si="38"/>
        <v>1.8454405444408859</v>
      </c>
      <c r="F282" s="16">
        <f t="shared" si="39"/>
        <v>1.2088108911088171</v>
      </c>
      <c r="G282" s="16">
        <f t="shared" si="40"/>
        <v>0.83842599658130645</v>
      </c>
      <c r="H282" s="16">
        <f t="shared" si="41"/>
        <v>2.2602969114663676</v>
      </c>
      <c r="I282" s="16">
        <f t="shared" si="42"/>
        <v>2.189070863376624</v>
      </c>
      <c r="J282" s="16">
        <f t="shared" si="43"/>
        <v>1.6839258640767338</v>
      </c>
      <c r="K282" s="16">
        <f t="shared" si="44"/>
        <v>2.8871452532145865</v>
      </c>
      <c r="L282" s="16">
        <f t="shared" si="45"/>
        <v>4.0398001259294372</v>
      </c>
      <c r="M282" s="16">
        <f t="shared" si="46"/>
        <v>8.6108712432207568</v>
      </c>
    </row>
    <row r="283" spans="2:13" x14ac:dyDescent="0.2">
      <c r="B283" s="16">
        <f t="shared" si="47"/>
        <v>2.5699999999999892</v>
      </c>
      <c r="C283" s="16">
        <f t="shared" si="36"/>
        <v>2.0051919722177978</v>
      </c>
      <c r="D283" s="16">
        <f t="shared" si="37"/>
        <v>1.2678816380574203</v>
      </c>
      <c r="E283" s="16">
        <f t="shared" si="38"/>
        <v>1.8489297348113625</v>
      </c>
      <c r="F283" s="16">
        <f t="shared" si="39"/>
        <v>1.2106140697655214</v>
      </c>
      <c r="G283" s="16">
        <f t="shared" si="40"/>
        <v>0.83946669316396294</v>
      </c>
      <c r="H283" s="16">
        <f t="shared" si="41"/>
        <v>2.262397242632034</v>
      </c>
      <c r="I283" s="16">
        <f t="shared" si="42"/>
        <v>2.1905480225120084</v>
      </c>
      <c r="J283" s="16">
        <f t="shared" si="43"/>
        <v>1.6832918740765996</v>
      </c>
      <c r="K283" s="16">
        <f t="shared" si="44"/>
        <v>2.8684519219248941</v>
      </c>
      <c r="L283" s="16">
        <f t="shared" si="45"/>
        <v>4.0501693743546818</v>
      </c>
      <c r="M283" s="16">
        <f t="shared" si="46"/>
        <v>8.6019131703561769</v>
      </c>
    </row>
    <row r="284" spans="2:13" x14ac:dyDescent="0.2">
      <c r="B284" s="16">
        <f t="shared" si="47"/>
        <v>2.579999999999989</v>
      </c>
      <c r="C284" s="16">
        <f t="shared" ref="C284:C347" si="48">C283+$F$16*C283*(G283-$E$20)</f>
        <v>2.0019729712363858</v>
      </c>
      <c r="D284" s="16">
        <f t="shared" ref="D284:D347" si="49">D283+$F$16*D283*(H283-$E$21)</f>
        <v>1.2585297081349467</v>
      </c>
      <c r="E284" s="16">
        <f t="shared" ref="E284:E347" si="50">E283+$F$16*E283*(I283-$E$22)</f>
        <v>1.8524528338586821</v>
      </c>
      <c r="F284" s="16">
        <f t="shared" ref="F284:F347" si="51">F283+$F$16*($C$16*($C$17-F283)-M283)</f>
        <v>1.2124887973643044</v>
      </c>
      <c r="G284" s="16">
        <f t="shared" ref="G284:G347" si="52">$C$20*$F284/($F284+$D$20)</f>
        <v>0.84054813215612212</v>
      </c>
      <c r="H284" s="16">
        <f t="shared" ref="H284:H347" si="53">$C$21*$F284/($F284+$D$21)</f>
        <v>2.2645784135199367</v>
      </c>
      <c r="I284" s="16">
        <f t="shared" ref="I284:I347" si="54">$C$22*$F284/($F284+$D$22)</f>
        <v>2.1920812413761719</v>
      </c>
      <c r="J284" s="16">
        <f t="shared" ref="J284:J347" si="55">C284*G284*$F$20</f>
        <v>1.682754641599786</v>
      </c>
      <c r="K284" s="16">
        <f t="shared" ref="K284:K347" si="56">D284*H284*$F$21</f>
        <v>2.8500392098159466</v>
      </c>
      <c r="L284" s="16">
        <f t="shared" ref="L284:L347" si="57">E284*I284*$F$22</f>
        <v>4.0607271076357474</v>
      </c>
      <c r="M284" s="16">
        <f t="shared" ref="M284:M347" si="58">SUM(J284:L284)</f>
        <v>8.5935209590514798</v>
      </c>
    </row>
    <row r="285" spans="2:13" x14ac:dyDescent="0.2">
      <c r="B285" s="16">
        <f t="shared" ref="B285:B348" si="59">B284+$F$16</f>
        <v>2.5899999999999888</v>
      </c>
      <c r="C285" s="16">
        <f t="shared" si="48"/>
        <v>1.9987807879400199</v>
      </c>
      <c r="D285" s="16">
        <f t="shared" si="49"/>
        <v>1.2492742089890578</v>
      </c>
      <c r="E285" s="16">
        <f t="shared" si="50"/>
        <v>1.856011048257866</v>
      </c>
      <c r="F285" s="16">
        <f t="shared" si="51"/>
        <v>1.2144286998001466</v>
      </c>
      <c r="G285" s="16">
        <f t="shared" si="52"/>
        <v>0.84166657564568392</v>
      </c>
      <c r="H285" s="16">
        <f t="shared" si="53"/>
        <v>2.2668327343063837</v>
      </c>
      <c r="I285" s="16">
        <f t="shared" si="54"/>
        <v>2.1936650295577356</v>
      </c>
      <c r="J285" s="16">
        <f t="shared" si="55"/>
        <v>1.6823069812518585</v>
      </c>
      <c r="K285" s="16">
        <f t="shared" si="56"/>
        <v>2.8318956710611105</v>
      </c>
      <c r="L285" s="16">
        <f t="shared" si="57"/>
        <v>4.0714665310360756</v>
      </c>
      <c r="M285" s="16">
        <f t="shared" si="58"/>
        <v>8.5856691833490437</v>
      </c>
    </row>
    <row r="286" spans="2:13" x14ac:dyDescent="0.2">
      <c r="B286" s="16">
        <f t="shared" si="59"/>
        <v>2.5999999999999885</v>
      </c>
      <c r="C286" s="16">
        <f t="shared" si="48"/>
        <v>1.9956160498731383</v>
      </c>
      <c r="D286" s="16">
        <f t="shared" si="49"/>
        <v>1.2401149394299973</v>
      </c>
      <c r="E286" s="16">
        <f t="shared" si="50"/>
        <v>1.8596054926030694</v>
      </c>
      <c r="F286" s="16">
        <f t="shared" si="51"/>
        <v>1.2164277209686547</v>
      </c>
      <c r="G286" s="16">
        <f t="shared" si="52"/>
        <v>0.84281847473792382</v>
      </c>
      <c r="H286" s="16">
        <f t="shared" si="53"/>
        <v>2.2691529109237689</v>
      </c>
      <c r="I286" s="16">
        <f t="shared" si="54"/>
        <v>2.19529418344765</v>
      </c>
      <c r="J286" s="16">
        <f t="shared" si="55"/>
        <v>1.681942075316599</v>
      </c>
      <c r="K286" s="16">
        <f t="shared" si="56"/>
        <v>2.8140104246876319</v>
      </c>
      <c r="L286" s="16">
        <f t="shared" si="57"/>
        <v>4.0823811214188206</v>
      </c>
      <c r="M286" s="16">
        <f t="shared" si="58"/>
        <v>8.5783336214230523</v>
      </c>
    </row>
    <row r="287" spans="2:13" x14ac:dyDescent="0.2">
      <c r="B287" s="16">
        <f t="shared" si="59"/>
        <v>2.6099999999999883</v>
      </c>
      <c r="C287" s="16">
        <f t="shared" si="48"/>
        <v>1.9924793101275728</v>
      </c>
      <c r="D287" s="16">
        <f t="shared" si="49"/>
        <v>1.2310515954939736</v>
      </c>
      <c r="E287" s="16">
        <f t="shared" si="50"/>
        <v>1.8632371939651962</v>
      </c>
      <c r="F287" s="16">
        <f t="shared" si="51"/>
        <v>1.2184801075447376</v>
      </c>
      <c r="G287" s="16">
        <f t="shared" si="52"/>
        <v>0.84400046089424363</v>
      </c>
      <c r="H287" s="16">
        <f t="shared" si="53"/>
        <v>2.2715320278445446</v>
      </c>
      <c r="I287" s="16">
        <f t="shared" si="54"/>
        <v>2.1969637742540198</v>
      </c>
      <c r="J287" s="16">
        <f t="shared" si="55"/>
        <v>1.6816534560699161</v>
      </c>
      <c r="K287" s="16">
        <f t="shared" si="56"/>
        <v>2.796373127093688</v>
      </c>
      <c r="L287" s="16">
        <f t="shared" si="57"/>
        <v>4.0934646179842469</v>
      </c>
      <c r="M287" s="16">
        <f t="shared" si="58"/>
        <v>8.5714912011478503</v>
      </c>
    </row>
    <row r="288" spans="2:13" x14ac:dyDescent="0.2">
      <c r="B288" s="16">
        <f t="shared" si="59"/>
        <v>2.6199999999999881</v>
      </c>
      <c r="C288" s="16">
        <f t="shared" si="48"/>
        <v>1.9893710515869962</v>
      </c>
      <c r="D288" s="16">
        <f t="shared" si="49"/>
        <v>1.2220837789000913</v>
      </c>
      <c r="E288" s="16">
        <f t="shared" si="50"/>
        <v>1.8669070962657348</v>
      </c>
      <c r="F288" s="16">
        <f t="shared" si="51"/>
        <v>1.2205803944578117</v>
      </c>
      <c r="G288" s="16">
        <f t="shared" si="52"/>
        <v>0.84520933760025274</v>
      </c>
      <c r="H288" s="16">
        <f t="shared" si="53"/>
        <v>2.2739635313403772</v>
      </c>
      <c r="I288" s="16">
        <f t="shared" si="54"/>
        <v>2.198669136238744</v>
      </c>
      <c r="J288" s="16">
        <f t="shared" si="55"/>
        <v>1.6814349887529634</v>
      </c>
      <c r="K288" s="16">
        <f t="shared" si="56"/>
        <v>2.7789739454614444</v>
      </c>
      <c r="L288" s="16">
        <f t="shared" si="57"/>
        <v>4.1047110127845645</v>
      </c>
      <c r="M288" s="16">
        <f t="shared" si="58"/>
        <v>8.5651199469989727</v>
      </c>
    </row>
    <row r="289" spans="2:13" x14ac:dyDescent="0.2">
      <c r="B289" s="16">
        <f t="shared" si="59"/>
        <v>2.6299999999999879</v>
      </c>
      <c r="C289" s="16">
        <f t="shared" si="48"/>
        <v>1.9862916909586559</v>
      </c>
      <c r="D289" s="16">
        <f t="shared" si="49"/>
        <v>1.213211004987703</v>
      </c>
      <c r="E289" s="16">
        <f t="shared" si="50"/>
        <v>1.8706160644682657</v>
      </c>
      <c r="F289" s="16">
        <f t="shared" si="51"/>
        <v>1.2227233910432438</v>
      </c>
      <c r="G289" s="16">
        <f t="shared" si="52"/>
        <v>0.84644207236256541</v>
      </c>
      <c r="H289" s="16">
        <f t="shared" si="53"/>
        <v>2.2764412132449814</v>
      </c>
      <c r="I289" s="16">
        <f t="shared" si="54"/>
        <v>2.2004058552141368</v>
      </c>
      <c r="J289" s="16">
        <f t="shared" si="55"/>
        <v>1.681280855211589</v>
      </c>
      <c r="K289" s="16">
        <f t="shared" si="56"/>
        <v>2.7618035321163696</v>
      </c>
      <c r="L289" s="16">
        <f t="shared" si="57"/>
        <v>4.1161145411135971</v>
      </c>
      <c r="M289" s="16">
        <f t="shared" si="58"/>
        <v>8.5591989284415568</v>
      </c>
    </row>
    <row r="290" spans="2:13" x14ac:dyDescent="0.2">
      <c r="B290" s="16">
        <f t="shared" si="59"/>
        <v>2.6399999999999877</v>
      </c>
      <c r="C290" s="16">
        <f t="shared" si="48"/>
        <v>1.9832415826011851</v>
      </c>
      <c r="D290" s="16">
        <f t="shared" si="49"/>
        <v>1.2044327101592356</v>
      </c>
      <c r="E290" s="16">
        <f t="shared" si="50"/>
        <v>1.8743648885900364</v>
      </c>
      <c r="F290" s="16">
        <f t="shared" si="51"/>
        <v>1.2249041678483958</v>
      </c>
      <c r="G290" s="16">
        <f t="shared" si="52"/>
        <v>0.84769578903160525</v>
      </c>
      <c r="H290" s="16">
        <f t="shared" si="53"/>
        <v>2.2789591952413866</v>
      </c>
      <c r="I290" s="16">
        <f t="shared" si="54"/>
        <v>2.2021697573301688</v>
      </c>
      <c r="J290" s="16">
        <f t="shared" si="55"/>
        <v>1.6811855382034011</v>
      </c>
      <c r="K290" s="16">
        <f t="shared" si="56"/>
        <v>2.7448529998668936</v>
      </c>
      <c r="L290" s="16">
        <f t="shared" si="57"/>
        <v>4.1276696718545089</v>
      </c>
      <c r="M290" s="16">
        <f t="shared" si="58"/>
        <v>8.5537082099248032</v>
      </c>
    </row>
    <row r="291" spans="2:13" x14ac:dyDescent="0.2">
      <c r="B291" s="16">
        <f t="shared" si="59"/>
        <v>2.6499999999999875</v>
      </c>
      <c r="C291" s="16">
        <f t="shared" si="48"/>
        <v>1.9802210221572072</v>
      </c>
      <c r="D291" s="16">
        <f t="shared" si="49"/>
        <v>1.1957482588531274</v>
      </c>
      <c r="E291" s="16">
        <f t="shared" si="50"/>
        <v>1.8781542875367807</v>
      </c>
      <c r="F291" s="16">
        <f t="shared" si="51"/>
        <v>1.2271180440706639</v>
      </c>
      <c r="G291" s="16">
        <f t="shared" si="52"/>
        <v>0.84896776044596844</v>
      </c>
      <c r="H291" s="16">
        <f t="shared" si="53"/>
        <v>2.2815119136877668</v>
      </c>
      <c r="I291" s="16">
        <f t="shared" si="54"/>
        <v>2.2039568981763931</v>
      </c>
      <c r="J291" s="16">
        <f t="shared" si="55"/>
        <v>1.6811438063688307</v>
      </c>
      <c r="K291" s="16">
        <f t="shared" si="56"/>
        <v>2.7281138983448141</v>
      </c>
      <c r="L291" s="16">
        <f t="shared" si="57"/>
        <v>4.139371097856257</v>
      </c>
      <c r="M291" s="16">
        <f t="shared" si="58"/>
        <v>8.5486288025699011</v>
      </c>
    </row>
    <row r="292" spans="2:13" x14ac:dyDescent="0.2">
      <c r="B292" s="16">
        <f t="shared" si="59"/>
        <v>2.6599999999999873</v>
      </c>
      <c r="C292" s="16">
        <f t="shared" si="48"/>
        <v>1.9772302499993235</v>
      </c>
      <c r="D292" s="16">
        <f t="shared" si="49"/>
        <v>1.1871569500709818</v>
      </c>
      <c r="E292" s="16">
        <f t="shared" si="50"/>
        <v>1.8819849127646076</v>
      </c>
      <c r="F292" s="16">
        <f t="shared" si="51"/>
        <v>1.2293605756042583</v>
      </c>
      <c r="G292" s="16">
        <f t="shared" si="52"/>
        <v>0.85025540139246925</v>
      </c>
      <c r="H292" s="16">
        <f t="shared" si="53"/>
        <v>2.2840941049902321</v>
      </c>
      <c r="I292" s="16">
        <f t="shared" si="54"/>
        <v>2.2057635522168422</v>
      </c>
      <c r="J292" s="16">
        <f t="shared" si="55"/>
        <v>1.6811506998585071</v>
      </c>
      <c r="K292" s="16">
        <f t="shared" si="56"/>
        <v>2.7115781913553128</v>
      </c>
      <c r="L292" s="16">
        <f t="shared" si="57"/>
        <v>4.151213726398165</v>
      </c>
      <c r="M292" s="16">
        <f t="shared" si="58"/>
        <v>8.5439426176119859</v>
      </c>
    </row>
    <row r="293" spans="2:13" x14ac:dyDescent="0.2">
      <c r="B293" s="16">
        <f t="shared" si="59"/>
        <v>2.6699999999999871</v>
      </c>
      <c r="C293" s="16">
        <f t="shared" si="48"/>
        <v>1.9742694544979154</v>
      </c>
      <c r="D293" s="16">
        <f t="shared" si="49"/>
        <v>1.1786580234824053</v>
      </c>
      <c r="E293" s="16">
        <f t="shared" si="50"/>
        <v>1.8858573517732971</v>
      </c>
      <c r="F293" s="16">
        <f t="shared" si="51"/>
        <v>1.2316275436720958</v>
      </c>
      <c r="G293" s="16">
        <f t="shared" si="52"/>
        <v>0.85155626187483136</v>
      </c>
      <c r="H293" s="16">
        <f t="shared" si="53"/>
        <v>2.2867007915261146</v>
      </c>
      <c r="I293" s="16">
        <f t="shared" si="54"/>
        <v>2.207586202571203</v>
      </c>
      <c r="J293" s="16">
        <f t="shared" si="55"/>
        <v>1.6812015166059073</v>
      </c>
      <c r="K293" s="16">
        <f t="shared" si="56"/>
        <v>2.6952382352358222</v>
      </c>
      <c r="L293" s="16">
        <f t="shared" si="57"/>
        <v>4.1631926697921982</v>
      </c>
      <c r="M293" s="16">
        <f t="shared" si="58"/>
        <v>8.5396324216339288</v>
      </c>
    </row>
    <row r="294" spans="2:13" x14ac:dyDescent="0.2">
      <c r="B294" s="16">
        <f t="shared" si="59"/>
        <v>2.6799999999999868</v>
      </c>
      <c r="C294" s="16">
        <f t="shared" si="48"/>
        <v>1.9713387751189952</v>
      </c>
      <c r="D294" s="16">
        <f t="shared" si="49"/>
        <v>1.1702506651302913</v>
      </c>
      <c r="E294" s="16">
        <f t="shared" si="50"/>
        <v>1.8897721314357532</v>
      </c>
      <c r="F294" s="16">
        <f t="shared" si="51"/>
        <v>1.2339149440190356</v>
      </c>
      <c r="G294" s="16">
        <f t="shared" si="52"/>
        <v>0.85286802068306744</v>
      </c>
      <c r="H294" s="16">
        <f t="shared" si="53"/>
        <v>2.2893272681171153</v>
      </c>
      <c r="I294" s="16">
        <f t="shared" si="54"/>
        <v>2.2094215311512255</v>
      </c>
      <c r="J294" s="16">
        <f t="shared" si="55"/>
        <v>1.6812917992315202</v>
      </c>
      <c r="K294" s="16">
        <f t="shared" si="56"/>
        <v>2.6790867582149671</v>
      </c>
      <c r="L294" s="16">
        <f t="shared" si="57"/>
        <v>4.175303236163697</v>
      </c>
      <c r="M294" s="16">
        <f t="shared" si="58"/>
        <v>8.5356817936101841</v>
      </c>
    </row>
    <row r="295" spans="2:13" x14ac:dyDescent="0.2">
      <c r="B295" s="16">
        <f t="shared" si="59"/>
        <v>2.6899999999999866</v>
      </c>
      <c r="C295" s="16">
        <f t="shared" si="48"/>
        <v>1.9684383053601204</v>
      </c>
      <c r="D295" s="16">
        <f t="shared" si="49"/>
        <v>1.1619340127585323</v>
      </c>
      <c r="E295" s="16">
        <f t="shared" si="50"/>
        <v>1.893729721168675</v>
      </c>
      <c r="F295" s="16">
        <f t="shared" si="51"/>
        <v>1.2362189766427434</v>
      </c>
      <c r="G295" s="16">
        <f t="shared" si="52"/>
        <v>0.85418847925487285</v>
      </c>
      <c r="H295" s="16">
        <f t="shared" si="53"/>
        <v>2.2919690890482287</v>
      </c>
      <c r="I295" s="16">
        <f t="shared" si="54"/>
        <v>2.2112664091576408</v>
      </c>
      <c r="J295" s="16">
        <f t="shared" si="55"/>
        <v>1.6814173225626003</v>
      </c>
      <c r="K295" s="16">
        <f t="shared" si="56"/>
        <v>2.6631168407563259</v>
      </c>
      <c r="L295" s="16">
        <f t="shared" si="57"/>
        <v>4.1875409204437561</v>
      </c>
      <c r="M295" s="16">
        <f t="shared" si="58"/>
        <v>8.5320750837626811</v>
      </c>
    </row>
    <row r="296" spans="2:13" x14ac:dyDescent="0.2">
      <c r="B296" s="16">
        <f t="shared" si="59"/>
        <v>2.6999999999999864</v>
      </c>
      <c r="C296" s="16">
        <f t="shared" si="48"/>
        <v>1.9655680955321453</v>
      </c>
      <c r="D296" s="16">
        <f t="shared" si="49"/>
        <v>1.1537071607833396</v>
      </c>
      <c r="E296" s="16">
        <f t="shared" si="50"/>
        <v>1.897730535949739</v>
      </c>
      <c r="F296" s="16">
        <f t="shared" si="51"/>
        <v>1.2385360360386892</v>
      </c>
      <c r="G296" s="16">
        <f t="shared" si="52"/>
        <v>0.85551555581982142</v>
      </c>
      <c r="H296" s="16">
        <f t="shared" si="53"/>
        <v>2.2946220556254322</v>
      </c>
      <c r="I296" s="16">
        <f t="shared" si="54"/>
        <v>2.2131178879396574</v>
      </c>
      <c r="J296" s="16">
        <f t="shared" si="55"/>
        <v>1.6815740817508911</v>
      </c>
      <c r="K296" s="16">
        <f t="shared" si="56"/>
        <v>2.6473218968664476</v>
      </c>
      <c r="L296" s="16">
        <f t="shared" si="57"/>
        <v>4.1999013955996807</v>
      </c>
      <c r="M296" s="16">
        <f t="shared" si="58"/>
        <v>8.5287973742170191</v>
      </c>
    </row>
    <row r="297" spans="2:13" x14ac:dyDescent="0.2">
      <c r="B297" s="16">
        <f t="shared" si="59"/>
        <v>2.7099999999999862</v>
      </c>
      <c r="C297" s="16">
        <f t="shared" si="48"/>
        <v>1.9627281553943328</v>
      </c>
      <c r="D297" s="16">
        <f t="shared" si="49"/>
        <v>1.1455691649285038</v>
      </c>
      <c r="E297" s="16">
        <f t="shared" si="50"/>
        <v>1.9017749391867409</v>
      </c>
      <c r="F297" s="16">
        <f t="shared" si="51"/>
        <v>1.2408627019361322</v>
      </c>
      <c r="G297" s="16">
        <f t="shared" si="52"/>
        <v>0.85684727981676712</v>
      </c>
      <c r="H297" s="16">
        <f t="shared" si="53"/>
        <v>2.2972822042627574</v>
      </c>
      <c r="I297" s="16">
        <f t="shared" si="54"/>
        <v>2.2149731902164502</v>
      </c>
      <c r="J297" s="16">
        <f t="shared" si="55"/>
        <v>1.6817582809694149</v>
      </c>
      <c r="K297" s="16">
        <f t="shared" si="56"/>
        <v>2.6316956563423997</v>
      </c>
      <c r="L297" s="16">
        <f t="shared" si="57"/>
        <v>4.2123805041241509</v>
      </c>
      <c r="M297" s="16">
        <f t="shared" si="58"/>
        <v>8.5258344414359648</v>
      </c>
    </row>
    <row r="298" spans="2:13" x14ac:dyDescent="0.2">
      <c r="B298" s="16">
        <f t="shared" si="59"/>
        <v>2.719999999999986</v>
      </c>
      <c r="C298" s="16">
        <f t="shared" si="48"/>
        <v>1.9599184566500836</v>
      </c>
      <c r="D298" s="16">
        <f t="shared" si="49"/>
        <v>1.1375190465440728</v>
      </c>
      <c r="E298" s="16">
        <f t="shared" si="50"/>
        <v>1.9058632454442477</v>
      </c>
      <c r="F298" s="16">
        <f t="shared" si="51"/>
        <v>1.2431957305024113</v>
      </c>
      <c r="G298" s="16">
        <f t="shared" si="52"/>
        <v>0.85818178657459754</v>
      </c>
      <c r="H298" s="16">
        <f t="shared" si="53"/>
        <v>2.2999457950874116</v>
      </c>
      <c r="I298" s="16">
        <f t="shared" si="54"/>
        <v>2.2168297016577703</v>
      </c>
      <c r="J298" s="16">
        <f t="shared" si="55"/>
        <v>1.6819663226684967</v>
      </c>
      <c r="K298" s="16">
        <f t="shared" si="56"/>
        <v>2.6162321479308819</v>
      </c>
      <c r="L298" s="16">
        <f t="shared" si="57"/>
        <v>4.2249742497986817</v>
      </c>
      <c r="M298" s="16">
        <f t="shared" si="58"/>
        <v>8.5231727203980601</v>
      </c>
    </row>
    <row r="299" spans="2:13" x14ac:dyDescent="0.2">
      <c r="B299" s="16">
        <f t="shared" si="59"/>
        <v>2.7299999999999858</v>
      </c>
      <c r="C299" s="16">
        <f t="shared" si="48"/>
        <v>1.9571389353102677</v>
      </c>
      <c r="D299" s="16">
        <f t="shared" si="49"/>
        <v>1.1295557966270593</v>
      </c>
      <c r="E299" s="16">
        <f t="shared" si="50"/>
        <v>1.9099957230333495</v>
      </c>
      <c r="F299" s="16">
        <f t="shared" si="51"/>
        <v>1.2455320459934065</v>
      </c>
      <c r="G299" s="16">
        <f t="shared" si="52"/>
        <v>0.85951731224634764</v>
      </c>
      <c r="H299" s="16">
        <f t="shared" si="53"/>
        <v>2.3026093010500572</v>
      </c>
      <c r="I299" s="16">
        <f t="shared" si="54"/>
        <v>2.2186849628189433</v>
      </c>
      <c r="J299" s="16">
        <f t="shared" si="55"/>
        <v>1.6821947973705598</v>
      </c>
      <c r="K299" s="16">
        <f t="shared" si="56"/>
        <v>2.6009256833684735</v>
      </c>
      <c r="L299" s="16">
        <f t="shared" si="57"/>
        <v>4.2376787897425876</v>
      </c>
      <c r="M299" s="16">
        <f t="shared" si="58"/>
        <v>8.5207992704816213</v>
      </c>
    </row>
    <row r="300" spans="2:13" x14ac:dyDescent="0.2">
      <c r="B300" s="16">
        <f t="shared" si="59"/>
        <v>2.7399999999999856</v>
      </c>
      <c r="C300" s="16">
        <f t="shared" si="48"/>
        <v>1.9543894939308706</v>
      </c>
      <c r="D300" s="16">
        <f t="shared" si="49"/>
        <v>1.1216783795619323</v>
      </c>
      <c r="E300" s="16">
        <f t="shared" si="50"/>
        <v>1.9141725964701084</v>
      </c>
      <c r="F300" s="16">
        <f t="shared" si="51"/>
        <v>1.2478687328286562</v>
      </c>
      <c r="G300" s="16">
        <f t="shared" si="52"/>
        <v>0.8608521889866273</v>
      </c>
      <c r="H300" s="16">
        <f t="shared" si="53"/>
        <v>2.3052693975261507</v>
      </c>
      <c r="I300" s="16">
        <f t="shared" si="54"/>
        <v>2.2205366614239481</v>
      </c>
      <c r="J300" s="16">
        <f t="shared" si="55"/>
        <v>1.6824404739828567</v>
      </c>
      <c r="K300" s="16">
        <f t="shared" si="56"/>
        <v>2.5857708422708447</v>
      </c>
      <c r="L300" s="16">
        <f t="shared" si="57"/>
        <v>4.2504904267549444</v>
      </c>
      <c r="M300" s="16">
        <f t="shared" si="58"/>
        <v>8.5187017430086449</v>
      </c>
    </row>
    <row r="301" spans="2:13" x14ac:dyDescent="0.2">
      <c r="B301" s="16">
        <f t="shared" si="59"/>
        <v>2.7499999999999853</v>
      </c>
      <c r="C301" s="16">
        <f t="shared" si="48"/>
        <v>1.9516700037313905</v>
      </c>
      <c r="D301" s="16">
        <f t="shared" si="49"/>
        <v>1.1138857365977828</v>
      </c>
      <c r="E301" s="16">
        <f t="shared" si="50"/>
        <v>1.9183940488082556</v>
      </c>
      <c r="F301" s="16">
        <f t="shared" si="51"/>
        <v>1.2502030280702832</v>
      </c>
      <c r="G301" s="16">
        <f t="shared" si="52"/>
        <v>0.86218484036235166</v>
      </c>
      <c r="H301" s="16">
        <f t="shared" si="53"/>
        <v>2.3079229523933273</v>
      </c>
      <c r="I301" s="16">
        <f t="shared" si="54"/>
        <v>2.2223826249890446</v>
      </c>
      <c r="J301" s="16">
        <f t="shared" si="55"/>
        <v>1.6827002906071393</v>
      </c>
      <c r="K301" s="16">
        <f t="shared" si="56"/>
        <v>2.5707624578375712</v>
      </c>
      <c r="L301" s="16">
        <f t="shared" si="57"/>
        <v>4.2634056019538527</v>
      </c>
      <c r="M301" s="16">
        <f t="shared" si="58"/>
        <v>8.516868350398564</v>
      </c>
    </row>
    <row r="302" spans="2:13" x14ac:dyDescent="0.2">
      <c r="B302" s="16">
        <f t="shared" si="59"/>
        <v>2.7599999999999851</v>
      </c>
      <c r="C302" s="16">
        <f t="shared" si="48"/>
        <v>1.9489803066001481</v>
      </c>
      <c r="D302" s="16">
        <f t="shared" si="49"/>
        <v>1.106176789078225</v>
      </c>
      <c r="E302" s="16">
        <f t="shared" si="50"/>
        <v>1.922660223851629</v>
      </c>
      <c r="F302" s="16">
        <f t="shared" si="51"/>
        <v>1.2525323142855946</v>
      </c>
      <c r="G302" s="16">
        <f t="shared" si="52"/>
        <v>0.86351377698685539</v>
      </c>
      <c r="H302" s="16">
        <f t="shared" si="53"/>
        <v>2.3105670165691343</v>
      </c>
      <c r="I302" s="16">
        <f t="shared" si="54"/>
        <v>2.2242208137783694</v>
      </c>
      <c r="J302" s="16">
        <f t="shared" si="55"/>
        <v>1.6829713458252933</v>
      </c>
      <c r="K302" s="16">
        <f t="shared" si="56"/>
        <v>2.5558956033384992</v>
      </c>
      <c r="L302" s="16">
        <f t="shared" si="57"/>
        <v>4.276420887714572</v>
      </c>
      <c r="M302" s="16">
        <f t="shared" si="58"/>
        <v>8.5152878368783647</v>
      </c>
    </row>
    <row r="303" spans="2:13" x14ac:dyDescent="0.2">
      <c r="B303" s="16">
        <f t="shared" si="59"/>
        <v>2.7699999999999849</v>
      </c>
      <c r="C303" s="16">
        <f t="shared" si="48"/>
        <v>1.9463202169923997</v>
      </c>
      <c r="D303" s="16">
        <f t="shared" si="49"/>
        <v>1.0985504414392633</v>
      </c>
      <c r="E303" s="16">
        <f t="shared" si="50"/>
        <v>1.9269712282517422</v>
      </c>
      <c r="F303" s="16">
        <f t="shared" si="51"/>
        <v>1.254854112773955</v>
      </c>
      <c r="G303" s="16">
        <f t="shared" si="52"/>
        <v>0.86483759236762303</v>
      </c>
      <c r="H303" s="16">
        <f t="shared" si="53"/>
        <v>2.313198814992977</v>
      </c>
      <c r="I303" s="16">
        <f t="shared" si="54"/>
        <v>2.2260493140821689</v>
      </c>
      <c r="J303" s="16">
        <f t="shared" si="55"/>
        <v>1.6832508904401364</v>
      </c>
      <c r="K303" s="16">
        <f t="shared" si="56"/>
        <v>2.5411655793473154</v>
      </c>
      <c r="L303" s="16">
        <f t="shared" si="57"/>
        <v>4.2895329809058653</v>
      </c>
      <c r="M303" s="16">
        <f t="shared" si="58"/>
        <v>8.5139494506933175</v>
      </c>
    </row>
    <row r="304" spans="2:13" x14ac:dyDescent="0.2">
      <c r="B304" s="16">
        <f t="shared" si="59"/>
        <v>2.7799999999999847</v>
      </c>
      <c r="C304" s="16">
        <f t="shared" si="48"/>
        <v>1.943689523726877</v>
      </c>
      <c r="D304" s="16">
        <f t="shared" si="49"/>
        <v>1.0910055839895585</v>
      </c>
      <c r="E304" s="16">
        <f t="shared" si="50"/>
        <v>1.931327133495766</v>
      </c>
      <c r="F304" s="16">
        <f t="shared" si="51"/>
        <v>1.2571660771392823</v>
      </c>
      <c r="G304" s="16">
        <f t="shared" si="52"/>
        <v>0.86615495895806149</v>
      </c>
      <c r="H304" s="16">
        <f t="shared" si="53"/>
        <v>2.3158157380358659</v>
      </c>
      <c r="I304" s="16">
        <f t="shared" si="54"/>
        <v>2.2278663318077268</v>
      </c>
      <c r="J304" s="16">
        <f t="shared" si="55"/>
        <v>1.6835363196508673</v>
      </c>
      <c r="K304" s="16">
        <f t="shared" si="56"/>
        <v>2.5265679016880305</v>
      </c>
      <c r="L304" s="16">
        <f t="shared" si="57"/>
        <v>4.3027386964219438</v>
      </c>
      <c r="M304" s="16">
        <f t="shared" si="58"/>
        <v>8.5128429177608425</v>
      </c>
    </row>
    <row r="305" spans="2:13" x14ac:dyDescent="0.2">
      <c r="B305" s="16">
        <f t="shared" si="59"/>
        <v>2.7899999999999845</v>
      </c>
      <c r="C305" s="16">
        <f t="shared" si="48"/>
        <v>1.9410879916861168</v>
      </c>
      <c r="D305" s="16">
        <f t="shared" si="49"/>
        <v>1.0835410954867521</v>
      </c>
      <c r="E305" s="16">
        <f t="shared" si="50"/>
        <v>1.9357279777900702</v>
      </c>
      <c r="F305" s="16">
        <f t="shared" si="51"/>
        <v>1.2594659871902811</v>
      </c>
      <c r="G305" s="16">
        <f t="shared" si="52"/>
        <v>0.8674646244039691</v>
      </c>
      <c r="H305" s="16">
        <f t="shared" si="53"/>
        <v>2.3184153333214508</v>
      </c>
      <c r="I305" s="16">
        <f t="shared" si="54"/>
        <v>2.2296701863726089</v>
      </c>
      <c r="J305" s="16">
        <f t="shared" si="55"/>
        <v>1.6838251656430521</v>
      </c>
      <c r="K305" s="16">
        <f t="shared" si="56"/>
        <v>2.5120982900604085</v>
      </c>
      <c r="L305" s="16">
        <f t="shared" si="57"/>
        <v>4.316034961005859</v>
      </c>
      <c r="M305" s="16">
        <f t="shared" si="58"/>
        <v>8.5119584167093194</v>
      </c>
    </row>
    <row r="306" spans="2:13" x14ac:dyDescent="0.2">
      <c r="B306" s="16">
        <f t="shared" si="59"/>
        <v>2.7999999999999843</v>
      </c>
      <c r="C306" s="16">
        <f t="shared" si="48"/>
        <v>1.9385153634256862</v>
      </c>
      <c r="D306" s="16">
        <f t="shared" si="49"/>
        <v>1.0761558455227536</v>
      </c>
      <c r="E306" s="16">
        <f t="shared" si="50"/>
        <v>1.9401737678443274</v>
      </c>
      <c r="F306" s="16">
        <f t="shared" si="51"/>
        <v>1.261751743151285</v>
      </c>
      <c r="G306" s="16">
        <f t="shared" si="52"/>
        <v>0.8687654079756103</v>
      </c>
      <c r="H306" s="16">
        <f t="shared" si="53"/>
        <v>2.3209952979418333</v>
      </c>
      <c r="I306" s="16">
        <f t="shared" si="54"/>
        <v>2.2314593048895706</v>
      </c>
      <c r="J306" s="16">
        <f t="shared" si="55"/>
        <v>1.6841150905735047</v>
      </c>
      <c r="K306" s="16">
        <f t="shared" si="56"/>
        <v>2.497752657310929</v>
      </c>
      <c r="L306" s="16">
        <f t="shared" si="57"/>
        <v>4.3294188073588815</v>
      </c>
      <c r="M306" s="16">
        <f t="shared" si="58"/>
        <v>8.5112865552433163</v>
      </c>
    </row>
    <row r="307" spans="2:13" x14ac:dyDescent="0.2">
      <c r="B307" s="16">
        <f t="shared" si="59"/>
        <v>2.8099999999999841</v>
      </c>
      <c r="C307" s="16">
        <f t="shared" si="48"/>
        <v>1.9359713606971645</v>
      </c>
      <c r="D307" s="16">
        <f t="shared" si="49"/>
        <v>1.0688486967301802</v>
      </c>
      <c r="E307" s="16">
        <f t="shared" si="50"/>
        <v>1.9446644805610296</v>
      </c>
      <c r="F307" s="16">
        <f t="shared" si="51"/>
        <v>1.2640213601673389</v>
      </c>
      <c r="G307" s="16">
        <f t="shared" si="52"/>
        <v>0.87005619717658711</v>
      </c>
      <c r="H307" s="16">
        <f t="shared" si="53"/>
        <v>2.3235534710517984</v>
      </c>
      <c r="I307" s="16">
        <f t="shared" si="54"/>
        <v>2.2332322166322887</v>
      </c>
      <c r="J307" s="16">
        <f t="shared" si="55"/>
        <v>1.6844038799309577</v>
      </c>
      <c r="K307" s="16">
        <f t="shared" si="56"/>
        <v>2.4835270993166012</v>
      </c>
      <c r="L307" s="16">
        <f t="shared" si="57"/>
        <v>4.3428873685293867</v>
      </c>
      <c r="M307" s="16">
        <f t="shared" si="58"/>
        <v>8.5108183477769455</v>
      </c>
    </row>
    <row r="308" spans="2:13" x14ac:dyDescent="0.2">
      <c r="B308" s="16">
        <f t="shared" si="59"/>
        <v>2.8199999999999839</v>
      </c>
      <c r="C308" s="16">
        <f t="shared" si="48"/>
        <v>1.9334556858895025</v>
      </c>
      <c r="D308" s="16">
        <f t="shared" si="49"/>
        <v>1.0616185068214408</v>
      </c>
      <c r="E308" s="16">
        <f t="shared" si="50"/>
        <v>1.9492000646351029</v>
      </c>
      <c r="F308" s="16">
        <f t="shared" si="51"/>
        <v>1.2662729630878962</v>
      </c>
      <c r="G308" s="16">
        <f t="shared" si="52"/>
        <v>0.87133594452098395</v>
      </c>
      <c r="H308" s="16">
        <f t="shared" si="53"/>
        <v>2.3260878268253058</v>
      </c>
      <c r="I308" s="16">
        <f t="shared" si="54"/>
        <v>2.2349875477710217</v>
      </c>
      <c r="J308" s="16">
        <f t="shared" si="55"/>
        <v>1.6846894362539966</v>
      </c>
      <c r="K308" s="16">
        <f t="shared" si="56"/>
        <v>2.4694178854498112</v>
      </c>
      <c r="L308" s="16">
        <f t="shared" si="57"/>
        <v>4.3564378725739257</v>
      </c>
      <c r="M308" s="16">
        <f t="shared" si="58"/>
        <v>8.5105451942777339</v>
      </c>
    </row>
    <row r="309" spans="2:13" x14ac:dyDescent="0.2">
      <c r="B309" s="16">
        <f t="shared" si="59"/>
        <v>2.8299999999999836</v>
      </c>
      <c r="C309" s="16">
        <f t="shared" si="48"/>
        <v>1.9309680233931474</v>
      </c>
      <c r="D309" s="16">
        <f t="shared" si="49"/>
        <v>1.0544641304712956</v>
      </c>
      <c r="E309" s="16">
        <f t="shared" si="50"/>
        <v>1.9537804420681402</v>
      </c>
      <c r="F309" s="16">
        <f t="shared" si="51"/>
        <v>1.2685047815142398</v>
      </c>
      <c r="G309" s="16">
        <f t="shared" si="52"/>
        <v>0.87260366447057192</v>
      </c>
      <c r="H309" s="16">
        <f t="shared" si="53"/>
        <v>2.328596467758381</v>
      </c>
      <c r="I309" s="16">
        <f t="shared" si="54"/>
        <v>2.2367240163673019</v>
      </c>
      <c r="J309" s="16">
        <f t="shared" si="55"/>
        <v>1.6849697731883575</v>
      </c>
      <c r="K309" s="16">
        <f t="shared" si="56"/>
        <v>2.4554214495933717</v>
      </c>
      <c r="L309" s="16">
        <f t="shared" si="57"/>
        <v>4.3700676374825331</v>
      </c>
      <c r="M309" s="16">
        <f t="shared" si="58"/>
        <v>8.5104588602642615</v>
      </c>
    </row>
    <row r="310" spans="2:13" x14ac:dyDescent="0.2">
      <c r="B310" s="16">
        <f t="shared" si="59"/>
        <v>2.8399999999999834</v>
      </c>
      <c r="C310" s="16">
        <f t="shared" si="48"/>
        <v>1.9285080408910995</v>
      </c>
      <c r="D310" s="16">
        <f t="shared" si="49"/>
        <v>1.0473844210530905</v>
      </c>
      <c r="E310" s="16">
        <f t="shared" si="50"/>
        <v>1.9584055096016026</v>
      </c>
      <c r="F310" s="16">
        <f t="shared" si="51"/>
        <v>1.2707151450964549</v>
      </c>
      <c r="G310" s="16">
        <f t="shared" si="52"/>
        <v>0.87385843052416634</v>
      </c>
      <c r="H310" s="16">
        <f t="shared" si="53"/>
        <v>2.3310776183029187</v>
      </c>
      <c r="I310" s="16">
        <f t="shared" si="54"/>
        <v>2.2384404276168737</v>
      </c>
      <c r="J310" s="16">
        <f t="shared" si="55"/>
        <v>1.6852430098663309</v>
      </c>
      <c r="K310" s="16">
        <f t="shared" si="56"/>
        <v>2.4415343816760195</v>
      </c>
      <c r="L310" s="16">
        <f t="shared" si="57"/>
        <v>4.3837740663598526</v>
      </c>
      <c r="M310" s="16">
        <f t="shared" si="58"/>
        <v>8.5105514579022028</v>
      </c>
    </row>
    <row r="311" spans="2:13" x14ac:dyDescent="0.2">
      <c r="B311" s="16">
        <f t="shared" si="59"/>
        <v>2.8499999999999832</v>
      </c>
      <c r="C311" s="16">
        <f t="shared" si="48"/>
        <v>1.9260753905808519</v>
      </c>
      <c r="D311" s="16">
        <f t="shared" si="49"/>
        <v>1.040378232238258</v>
      </c>
      <c r="E311" s="16">
        <f t="shared" si="50"/>
        <v>1.9630751400731692</v>
      </c>
      <c r="F311" s="16">
        <f t="shared" si="51"/>
        <v>1.2729024790664683</v>
      </c>
      <c r="G311" s="16">
        <f t="shared" si="52"/>
        <v>0.87509937245154346</v>
      </c>
      <c r="H311" s="16">
        <f t="shared" si="53"/>
        <v>2.3335296188162724</v>
      </c>
      <c r="I311" s="16">
        <f t="shared" si="54"/>
        <v>2.240135669330217</v>
      </c>
      <c r="J311" s="16">
        <f t="shared" si="55"/>
        <v>1.685507365591665</v>
      </c>
      <c r="K311" s="16">
        <f t="shared" si="56"/>
        <v>2.4277534196996893</v>
      </c>
      <c r="L311" s="16">
        <f t="shared" si="57"/>
        <v>4.3975546428533185</v>
      </c>
      <c r="M311" s="16">
        <f t="shared" si="58"/>
        <v>8.5108154281446726</v>
      </c>
    </row>
    <row r="312" spans="2:13" x14ac:dyDescent="0.2">
      <c r="B312" s="16">
        <f t="shared" si="59"/>
        <v>2.859999999999983</v>
      </c>
      <c r="C312" s="16">
        <f t="shared" si="48"/>
        <v>1.9236697103309599</v>
      </c>
      <c r="D312" s="16">
        <f t="shared" si="49"/>
        <v>1.0334444194681072</v>
      </c>
      <c r="E312" s="16">
        <f t="shared" si="50"/>
        <v>1.967789183700239</v>
      </c>
      <c r="F312" s="16">
        <f t="shared" si="51"/>
        <v>1.2750652999943568</v>
      </c>
      <c r="G312" s="16">
        <f t="shared" si="52"/>
        <v>0.87632567366463765</v>
      </c>
      <c r="H312" s="16">
        <f t="shared" si="53"/>
        <v>2.3359509198119874</v>
      </c>
      <c r="I312" s="16">
        <f t="shared" si="54"/>
        <v>2.2418087076402062</v>
      </c>
      <c r="J312" s="16">
        <f t="shared" si="55"/>
        <v>1.6857611548140368</v>
      </c>
      <c r="K312" s="16">
        <f t="shared" si="56"/>
        <v>2.4140754422310904</v>
      </c>
      <c r="L312" s="16">
        <f t="shared" si="57"/>
        <v>4.4114069268194092</v>
      </c>
      <c r="M312" s="16">
        <f t="shared" si="58"/>
        <v>8.5112435238645361</v>
      </c>
    </row>
    <row r="313" spans="2:13" x14ac:dyDescent="0.2">
      <c r="B313" s="16">
        <f t="shared" si="59"/>
        <v>2.8699999999999828</v>
      </c>
      <c r="C313" s="16">
        <f t="shared" si="48"/>
        <v>1.9212906247757906</v>
      </c>
      <c r="D313" s="16">
        <f t="shared" si="49"/>
        <v>1.0265818413063748</v>
      </c>
      <c r="E313" s="16">
        <f t="shared" si="50"/>
        <v>1.9725474692944283</v>
      </c>
      <c r="F313" s="16">
        <f t="shared" si="51"/>
        <v>1.277202211755768</v>
      </c>
      <c r="G313" s="16">
        <f t="shared" si="52"/>
        <v>0.87753656871905028</v>
      </c>
      <c r="H313" s="16">
        <f t="shared" si="53"/>
        <v>2.3383400764974538</v>
      </c>
      <c r="I313" s="16">
        <f t="shared" si="54"/>
        <v>2.2434585829266691</v>
      </c>
      <c r="J313" s="16">
        <f t="shared" si="55"/>
        <v>1.6860027823778276</v>
      </c>
      <c r="K313" s="16">
        <f t="shared" si="56"/>
        <v>2.4004974613312453</v>
      </c>
      <c r="L313" s="16">
        <f t="shared" si="57"/>
        <v>4.4253285502188655</v>
      </c>
      <c r="M313" s="16">
        <f t="shared" si="58"/>
        <v>8.5118287939279398</v>
      </c>
    </row>
    <row r="314" spans="2:13" x14ac:dyDescent="0.2">
      <c r="B314" s="16">
        <f t="shared" si="59"/>
        <v>2.8799999999999826</v>
      </c>
      <c r="C314" s="16">
        <f t="shared" si="48"/>
        <v>1.9189377463518109</v>
      </c>
      <c r="D314" s="16">
        <f t="shared" si="49"/>
        <v>1.019789360680496</v>
      </c>
      <c r="E314" s="16">
        <f t="shared" si="50"/>
        <v>1.9773498054107284</v>
      </c>
      <c r="F314" s="16">
        <f t="shared" si="51"/>
        <v>1.2793119016989309</v>
      </c>
      <c r="G314" s="16">
        <f t="shared" si="52"/>
        <v>0.87873134093921035</v>
      </c>
      <c r="H314" s="16">
        <f t="shared" si="53"/>
        <v>2.3406957435847762</v>
      </c>
      <c r="I314" s="16">
        <f t="shared" si="54"/>
        <v>2.2450844059479005</v>
      </c>
      <c r="J314" s="16">
        <f t="shared" si="55"/>
        <v>1.6862307390305931</v>
      </c>
      <c r="K314" s="16">
        <f t="shared" si="56"/>
        <v>2.3870166158978772</v>
      </c>
      <c r="L314" s="16">
        <f t="shared" si="57"/>
        <v>4.4393172132317416</v>
      </c>
      <c r="M314" s="16">
        <f t="shared" si="58"/>
        <v>8.5125645681602116</v>
      </c>
    </row>
    <row r="315" spans="2:13" x14ac:dyDescent="0.2">
      <c r="B315" s="16">
        <f t="shared" si="59"/>
        <v>2.8899999999999824</v>
      </c>
      <c r="C315" s="16">
        <f t="shared" si="48"/>
        <v>1.9166106762785988</v>
      </c>
      <c r="D315" s="16">
        <f t="shared" si="49"/>
        <v>1.0130658460190598</v>
      </c>
      <c r="E315" s="16">
        <f t="shared" si="50"/>
        <v>1.9821959814348311</v>
      </c>
      <c r="F315" s="16">
        <f t="shared" si="51"/>
        <v>1.2813931370003395</v>
      </c>
      <c r="G315" s="16">
        <f t="shared" si="52"/>
        <v>0.87990932016082934</v>
      </c>
      <c r="H315" s="16">
        <f t="shared" si="53"/>
        <v>2.3430166703616293</v>
      </c>
      <c r="I315" s="16">
        <f t="shared" si="54"/>
        <v>2.2466853541694491</v>
      </c>
      <c r="J315" s="16">
        <f t="shared" si="55"/>
        <v>1.6864435971772893</v>
      </c>
      <c r="K315" s="16">
        <f t="shared" si="56"/>
        <v>2.3736301653966647</v>
      </c>
      <c r="L315" s="16">
        <f t="shared" si="57"/>
        <v>4.4533706805831725</v>
      </c>
      <c r="M315" s="16">
        <f t="shared" si="58"/>
        <v>8.5134444431571268</v>
      </c>
    </row>
    <row r="316" spans="2:13" x14ac:dyDescent="0.2">
      <c r="B316" s="16">
        <f t="shared" si="59"/>
        <v>2.8999999999999821</v>
      </c>
      <c r="C316" s="16">
        <f t="shared" si="48"/>
        <v>1.9143090054875858</v>
      </c>
      <c r="D316" s="16">
        <f t="shared" si="49"/>
        <v>1.0064101722924546</v>
      </c>
      <c r="E316" s="16">
        <f t="shared" si="50"/>
        <v>1.9870857686119663</v>
      </c>
      <c r="F316" s="16">
        <f t="shared" si="51"/>
        <v>1.2834447611987649</v>
      </c>
      <c r="G316" s="16">
        <f t="shared" si="52"/>
        <v>0.88106988058458602</v>
      </c>
      <c r="H316" s="16">
        <f t="shared" si="53"/>
        <v>2.345301696009384</v>
      </c>
      <c r="I316" s="16">
        <f t="shared" si="54"/>
        <v>2.2482606682808144</v>
      </c>
      <c r="J316" s="16">
        <f t="shared" si="55"/>
        <v>1.6866400068669447</v>
      </c>
      <c r="K316" s="16">
        <f t="shared" si="56"/>
        <v>2.3603354839585902</v>
      </c>
      <c r="L316" s="16">
        <f t="shared" si="57"/>
        <v>4.4674867780708354</v>
      </c>
      <c r="M316" s="16">
        <f t="shared" si="58"/>
        <v>8.51446226889637</v>
      </c>
    </row>
    <row r="317" spans="2:13" x14ac:dyDescent="0.2">
      <c r="B317" s="16">
        <f t="shared" si="59"/>
        <v>2.9099999999999819</v>
      </c>
      <c r="C317" s="16">
        <f t="shared" si="48"/>
        <v>1.9120323155013794</v>
      </c>
      <c r="D317" s="16">
        <f t="shared" si="49"/>
        <v>0.99982122196326684</v>
      </c>
      <c r="E317" s="16">
        <f t="shared" si="50"/>
        <v>1.9920189210204353</v>
      </c>
      <c r="F317" s="16">
        <f t="shared" si="51"/>
        <v>1.2854656908978135</v>
      </c>
      <c r="G317" s="16">
        <f t="shared" si="52"/>
        <v>0.88221243873526567</v>
      </c>
      <c r="H317" s="16">
        <f t="shared" si="53"/>
        <v>2.3475497451562855</v>
      </c>
      <c r="I317" s="16">
        <f t="shared" si="54"/>
        <v>2.2498096488910075</v>
      </c>
      <c r="J317" s="16">
        <f t="shared" si="55"/>
        <v>1.6868186919991088</v>
      </c>
      <c r="K317" s="16">
        <f t="shared" si="56"/>
        <v>2.3471300548217129</v>
      </c>
      <c r="L317" s="16">
        <f t="shared" si="57"/>
        <v>4.4816633892852291</v>
      </c>
      <c r="M317" s="16">
        <f t="shared" si="58"/>
        <v>8.5156121361060499</v>
      </c>
    </row>
    <row r="318" spans="2:13" x14ac:dyDescent="0.2">
      <c r="B318" s="16">
        <f t="shared" si="59"/>
        <v>2.9199999999999817</v>
      </c>
      <c r="C318" s="16">
        <f t="shared" si="48"/>
        <v>1.9097801792663567</v>
      </c>
      <c r="D318" s="16">
        <f t="shared" si="49"/>
        <v>0.99329788585258594</v>
      </c>
      <c r="E318" s="16">
        <f t="shared" si="50"/>
        <v>1.9969951764928788</v>
      </c>
      <c r="F318" s="16">
        <f t="shared" si="51"/>
        <v>1.2874549126277748</v>
      </c>
      <c r="G318" s="16">
        <f t="shared" si="52"/>
        <v>0.88333645152085949</v>
      </c>
      <c r="H318" s="16">
        <f t="shared" si="53"/>
        <v>2.3497598236539798</v>
      </c>
      <c r="I318" s="16">
        <f t="shared" si="54"/>
        <v>2.2513316533942551</v>
      </c>
      <c r="J318" s="16">
        <f t="shared" si="55"/>
        <v>1.6869784467380144</v>
      </c>
      <c r="K318" s="16">
        <f t="shared" si="56"/>
        <v>2.3340114650968435</v>
      </c>
      <c r="L318" s="16">
        <f t="shared" si="57"/>
        <v>4.4958984525140648</v>
      </c>
      <c r="M318" s="16">
        <f t="shared" si="58"/>
        <v>8.5168883643489224</v>
      </c>
    </row>
    <row r="319" spans="2:13" x14ac:dyDescent="0.2">
      <c r="B319" s="16">
        <f t="shared" si="59"/>
        <v>2.9299999999999815</v>
      </c>
      <c r="C319" s="16">
        <f t="shared" si="48"/>
        <v>1.9075521619410734</v>
      </c>
      <c r="D319" s="16">
        <f t="shared" si="49"/>
        <v>0.98683906392797682</v>
      </c>
      <c r="E319" s="16">
        <f t="shared" si="50"/>
        <v>2.0020142574881619</v>
      </c>
      <c r="F319" s="16">
        <f t="shared" si="51"/>
        <v>1.2894114798580079</v>
      </c>
      <c r="G319" s="16">
        <f t="shared" si="52"/>
        <v>0.88444141438639479</v>
      </c>
      <c r="H319" s="16">
        <f t="shared" si="53"/>
        <v>2.3519310145661687</v>
      </c>
      <c r="I319" s="16">
        <f t="shared" si="54"/>
        <v>2.2528260929974522</v>
      </c>
      <c r="J319" s="16">
        <f t="shared" si="55"/>
        <v>1.687118132122988</v>
      </c>
      <c r="K319" s="16">
        <f t="shared" si="56"/>
        <v>2.3209774008376547</v>
      </c>
      <c r="L319" s="16">
        <f t="shared" si="57"/>
        <v>4.5101899578222513</v>
      </c>
      <c r="M319" s="16">
        <f t="shared" si="58"/>
        <v>8.518285490782894</v>
      </c>
    </row>
    <row r="320" spans="2:13" x14ac:dyDescent="0.2">
      <c r="B320" s="16">
        <f t="shared" si="59"/>
        <v>2.9399999999999813</v>
      </c>
      <c r="C320" s="16">
        <f t="shared" si="48"/>
        <v>1.9053478216428925</v>
      </c>
      <c r="D320" s="16">
        <f t="shared" si="49"/>
        <v>0.98044366601851407</v>
      </c>
      <c r="E320" s="16">
        <f t="shared" si="50"/>
        <v>2.0070758719166211</v>
      </c>
      <c r="F320" s="16">
        <f t="shared" si="51"/>
        <v>1.2913345101515989</v>
      </c>
      <c r="G320" s="16">
        <f t="shared" si="52"/>
        <v>0.88552685955753108</v>
      </c>
      <c r="H320" s="16">
        <f t="shared" si="53"/>
        <v>2.3540624743586815</v>
      </c>
      <c r="I320" s="16">
        <f t="shared" si="54"/>
        <v>2.2542924299013185</v>
      </c>
      <c r="J320" s="16">
        <f t="shared" si="55"/>
        <v>1.6872366728642134</v>
      </c>
      <c r="K320" s="16">
        <f t="shared" si="56"/>
        <v>2.3080256423968399</v>
      </c>
      <c r="L320" s="16">
        <f t="shared" si="57"/>
        <v>4.5245359442992275</v>
      </c>
      <c r="M320" s="16">
        <f t="shared" si="58"/>
        <v>8.5197982595602806</v>
      </c>
    </row>
    <row r="321" spans="2:13" x14ac:dyDescent="0.2">
      <c r="B321" s="16">
        <f t="shared" si="59"/>
        <v>2.9499999999999811</v>
      </c>
      <c r="C321" s="16">
        <f t="shared" si="48"/>
        <v>1.9031667101551057</v>
      </c>
      <c r="D321" s="16">
        <f t="shared" si="49"/>
        <v>0.97411061246192709</v>
      </c>
      <c r="E321" s="16">
        <f t="shared" si="50"/>
        <v>2.0121797139212809</v>
      </c>
      <c r="F321" s="16">
        <f t="shared" si="51"/>
        <v>1.2932231824544802</v>
      </c>
      <c r="G321" s="16">
        <f t="shared" si="52"/>
        <v>0.88659235436920736</v>
      </c>
      <c r="H321" s="16">
        <f t="shared" si="53"/>
        <v>2.3561534292807176</v>
      </c>
      <c r="I321" s="16">
        <f t="shared" si="54"/>
        <v>2.2557301746275198</v>
      </c>
      <c r="J321" s="16">
        <f t="shared" si="55"/>
        <v>1.6873330543135141</v>
      </c>
      <c r="K321" s="16">
        <f t="shared" si="56"/>
        <v>2.2951540600509097</v>
      </c>
      <c r="L321" s="16">
        <f t="shared" si="57"/>
        <v>4.5389344974656041</v>
      </c>
      <c r="M321" s="16">
        <f t="shared" si="58"/>
        <v>8.5214216118300286</v>
      </c>
    </row>
    <row r="322" spans="2:13" x14ac:dyDescent="0.2">
      <c r="B322" s="16">
        <f t="shared" si="59"/>
        <v>2.9599999999999809</v>
      </c>
      <c r="C322" s="16">
        <f t="shared" si="48"/>
        <v>1.9010083735966898</v>
      </c>
      <c r="D322" s="16">
        <f t="shared" si="49"/>
        <v>0.96783883468857834</v>
      </c>
      <c r="E322" s="16">
        <f t="shared" si="50"/>
        <v>2.0173254646175112</v>
      </c>
      <c r="F322" s="16">
        <f t="shared" si="51"/>
        <v>1.2950767345116352</v>
      </c>
      <c r="G322" s="16">
        <f t="shared" si="52"/>
        <v>0.88763749967486349</v>
      </c>
      <c r="H322" s="16">
        <f t="shared" si="53"/>
        <v>2.3582031719274887</v>
      </c>
      <c r="I322" s="16">
        <f t="shared" si="54"/>
        <v>2.2571388834843673</v>
      </c>
      <c r="J322" s="16">
        <f t="shared" si="55"/>
        <v>1.6874063196003446</v>
      </c>
      <c r="K322" s="16">
        <f t="shared" si="56"/>
        <v>2.2823606098772098</v>
      </c>
      <c r="L322" s="16">
        <f t="shared" si="57"/>
        <v>4.5533837468313516</v>
      </c>
      <c r="M322" s="16">
        <f t="shared" si="58"/>
        <v>8.5231506763089051</v>
      </c>
    </row>
    <row r="323" spans="2:13" x14ac:dyDescent="0.2">
      <c r="B323" s="16">
        <f t="shared" si="59"/>
        <v>2.9699999999999807</v>
      </c>
      <c r="C323" s="16">
        <f t="shared" si="48"/>
        <v>1.8988723530567264</v>
      </c>
      <c r="D323" s="16">
        <f t="shared" si="49"/>
        <v>0.96162727574669304</v>
      </c>
      <c r="E323" s="16">
        <f t="shared" si="50"/>
        <v>2.0225127927934743</v>
      </c>
      <c r="F323" s="16">
        <f t="shared" si="51"/>
        <v>1.2968944604034298</v>
      </c>
      <c r="G323" s="16">
        <f t="shared" si="52"/>
        <v>0.88866192833199298</v>
      </c>
      <c r="H323" s="16">
        <f t="shared" si="53"/>
        <v>2.3602110579749644</v>
      </c>
      <c r="I323" s="16">
        <f t="shared" si="54"/>
        <v>2.2585181561640257</v>
      </c>
      <c r="J323" s="16">
        <f t="shared" si="55"/>
        <v>1.6874555669236995</v>
      </c>
      <c r="K323" s="16">
        <f t="shared" si="56"/>
        <v>2.2696433298676855</v>
      </c>
      <c r="L323" s="16">
        <f t="shared" si="57"/>
        <v>4.567881863598072</v>
      </c>
      <c r="M323" s="16">
        <f t="shared" si="58"/>
        <v>8.5249807603894574</v>
      </c>
    </row>
    <row r="324" spans="2:13" x14ac:dyDescent="0.2">
      <c r="B324" s="16">
        <f t="shared" si="59"/>
        <v>2.9799999999999804</v>
      </c>
      <c r="C324" s="16">
        <f t="shared" si="48"/>
        <v>1.8967581851953961</v>
      </c>
      <c r="D324" s="16">
        <f t="shared" si="49"/>
        <v>0.9554748907729691</v>
      </c>
      <c r="E324" s="16">
        <f t="shared" si="50"/>
        <v>2.0277413555735855</v>
      </c>
      <c r="F324" s="16">
        <f t="shared" si="51"/>
        <v>1.2986757081955009</v>
      </c>
      <c r="G324" s="16">
        <f t="shared" si="52"/>
        <v>0.88966530376000286</v>
      </c>
      <c r="H324" s="16">
        <f t="shared" si="53"/>
        <v>2.3621765030778219</v>
      </c>
      <c r="I324" s="16">
        <f t="shared" si="54"/>
        <v>2.2598676334644581</v>
      </c>
      <c r="J324" s="16">
        <f t="shared" si="55"/>
        <v>1.6874799469911339</v>
      </c>
      <c r="K324" s="16">
        <f t="shared" si="56"/>
        <v>2.2570003362647562</v>
      </c>
      <c r="L324" s="16">
        <f t="shared" si="57"/>
        <v>4.5824270584980908</v>
      </c>
      <c r="M324" s="16">
        <f t="shared" si="58"/>
        <v>8.5269073417539811</v>
      </c>
    </row>
    <row r="325" spans="2:13" x14ac:dyDescent="0.2">
      <c r="B325" s="16">
        <f t="shared" si="59"/>
        <v>2.9899999999999802</v>
      </c>
      <c r="C325" s="16">
        <f t="shared" si="48"/>
        <v>1.8946654028133534</v>
      </c>
      <c r="D325" s="16">
        <f t="shared" si="49"/>
        <v>0.94938064741242756</v>
      </c>
      <c r="E325" s="16">
        <f t="shared" si="50"/>
        <v>2.0330107990470947</v>
      </c>
      <c r="F325" s="16">
        <f t="shared" si="51"/>
        <v>1.3004198776960061</v>
      </c>
      <c r="G325" s="16">
        <f t="shared" si="52"/>
        <v>0.89064731856656942</v>
      </c>
      <c r="H325" s="16">
        <f t="shared" si="53"/>
        <v>2.3640989799221863</v>
      </c>
      <c r="I325" s="16">
        <f t="shared" si="54"/>
        <v>2.2611869951296826</v>
      </c>
      <c r="J325" s="16">
        <f t="shared" si="55"/>
        <v>1.6874786605965624</v>
      </c>
      <c r="K325" s="16">
        <f t="shared" si="56"/>
        <v>2.244429820105585</v>
      </c>
      <c r="L325" s="16">
        <f t="shared" si="57"/>
        <v>4.5970175797634951</v>
      </c>
      <c r="M325" s="16">
        <f t="shared" si="58"/>
        <v>8.5289260604656434</v>
      </c>
    </row>
    <row r="326" spans="2:13" x14ac:dyDescent="0.2">
      <c r="B326" s="16">
        <f t="shared" si="59"/>
        <v>2.99999999999998</v>
      </c>
      <c r="C326" s="16">
        <f t="shared" si="48"/>
        <v>1.8925935353911856</v>
      </c>
      <c r="D326" s="16">
        <f t="shared" si="49"/>
        <v>0.94334352619111062</v>
      </c>
      <c r="E326" s="16">
        <f t="shared" si="50"/>
        <v>2.0383207588637879</v>
      </c>
      <c r="F326" s="16">
        <f t="shared" si="51"/>
        <v>1.3021264183143897</v>
      </c>
      <c r="G326" s="16">
        <f t="shared" si="52"/>
        <v>0.89160769323887601</v>
      </c>
      <c r="H326" s="16">
        <f t="shared" si="53"/>
        <v>2.3659780154251195</v>
      </c>
      <c r="I326" s="16">
        <f t="shared" si="54"/>
        <v>2.2624759578021836</v>
      </c>
      <c r="J326" s="16">
        <f t="shared" si="55"/>
        <v>1.6874509563289439</v>
      </c>
      <c r="K326" s="16">
        <f t="shared" si="56"/>
        <v>2.231930043961778</v>
      </c>
      <c r="L326" s="16">
        <f t="shared" si="57"/>
        <v>4.6116517112184221</v>
      </c>
      <c r="M326" s="16">
        <f t="shared" si="58"/>
        <v>8.5310327115091447</v>
      </c>
    </row>
    <row r="327" spans="2:13" x14ac:dyDescent="0.2">
      <c r="B327" s="16">
        <f t="shared" si="59"/>
        <v>3.0099999999999798</v>
      </c>
      <c r="C327" s="16">
        <f t="shared" si="48"/>
        <v>1.8905421096005632</v>
      </c>
      <c r="D327" s="16">
        <f t="shared" si="49"/>
        <v>0.93736252084499505</v>
      </c>
      <c r="E327" s="16">
        <f t="shared" si="50"/>
        <v>2.0436708607986964</v>
      </c>
      <c r="F327" s="16">
        <f t="shared" si="51"/>
        <v>1.3037948270161543</v>
      </c>
      <c r="G327" s="16">
        <f t="shared" si="52"/>
        <v>0.89254617489631638</v>
      </c>
      <c r="H327" s="16">
        <f t="shared" si="53"/>
        <v>2.3678131880732183</v>
      </c>
      <c r="I327" s="16">
        <f t="shared" si="54"/>
        <v>2.263734273081623</v>
      </c>
      <c r="J327" s="16">
        <f t="shared" si="55"/>
        <v>1.6873961284043952</v>
      </c>
      <c r="K327" s="16">
        <f t="shared" si="56"/>
        <v>2.2194993388623363</v>
      </c>
      <c r="L327" s="16">
        <f t="shared" si="57"/>
        <v>4.6263277704882322</v>
      </c>
      <c r="M327" s="16">
        <f t="shared" si="58"/>
        <v>8.5332232377549637</v>
      </c>
    </row>
    <row r="328" spans="2:13" x14ac:dyDescent="0.2">
      <c r="B328" s="16">
        <f t="shared" si="59"/>
        <v>3.0199999999999796</v>
      </c>
      <c r="C328" s="16">
        <f t="shared" si="48"/>
        <v>1.8885106497886015</v>
      </c>
      <c r="D328" s="16">
        <f t="shared" si="49"/>
        <v>0.93143663860826853</v>
      </c>
      <c r="E328" s="16">
        <f t="shared" si="50"/>
        <v>2.0490607212876046</v>
      </c>
      <c r="F328" s="16">
        <f t="shared" si="51"/>
        <v>1.3054246463684431</v>
      </c>
      <c r="G328" s="16">
        <f t="shared" si="52"/>
        <v>0.89346253610142645</v>
      </c>
      <c r="H328" s="16">
        <f t="shared" si="53"/>
        <v>2.36960412539309</v>
      </c>
      <c r="I328" s="16">
        <f t="shared" si="54"/>
        <v>2.264961725684294</v>
      </c>
      <c r="J328" s="16">
        <f t="shared" si="55"/>
        <v>1.6873135146146767</v>
      </c>
      <c r="K328" s="16">
        <f t="shared" si="56"/>
        <v>2.2071361013884259</v>
      </c>
      <c r="L328" s="16">
        <f t="shared" si="57"/>
        <v>4.6410441073194768</v>
      </c>
      <c r="M328" s="16">
        <f t="shared" si="58"/>
        <v>8.5354937233225794</v>
      </c>
    </row>
    <row r="329" spans="2:13" x14ac:dyDescent="0.2">
      <c r="B329" s="16">
        <f t="shared" si="59"/>
        <v>3.0299999999999794</v>
      </c>
      <c r="C329" s="16">
        <f t="shared" si="48"/>
        <v>1.8864986784368623</v>
      </c>
      <c r="D329" s="16">
        <f t="shared" si="49"/>
        <v>0.92556490046390472</v>
      </c>
      <c r="E329" s="16">
        <f t="shared" si="50"/>
        <v>2.0544899479350471</v>
      </c>
      <c r="F329" s="16">
        <f t="shared" si="51"/>
        <v>1.3070154626715329</v>
      </c>
      <c r="G329" s="16">
        <f t="shared" si="52"/>
        <v>0.89435657372597943</v>
      </c>
      <c r="H329" s="16">
        <f t="shared" si="53"/>
        <v>2.3713505015468104</v>
      </c>
      <c r="I329" s="16">
        <f t="shared" si="54"/>
        <v>2.2661581316980057</v>
      </c>
      <c r="J329" s="16">
        <f t="shared" si="55"/>
        <v>1.6872024943853803</v>
      </c>
      <c r="K329" s="16">
        <f t="shared" si="56"/>
        <v>2.1948387909292042</v>
      </c>
      <c r="L329" s="16">
        <f t="shared" si="57"/>
        <v>4.6557991020048197</v>
      </c>
      <c r="M329" s="16">
        <f t="shared" si="58"/>
        <v>8.5378403873194042</v>
      </c>
    </row>
    <row r="330" spans="2:13" x14ac:dyDescent="0.2">
      <c r="B330" s="16">
        <f t="shared" si="59"/>
        <v>3.0399999999999792</v>
      </c>
      <c r="C330" s="16">
        <f t="shared" si="48"/>
        <v>1.8845057165963475</v>
      </c>
      <c r="D330" s="16">
        <f t="shared" si="49"/>
        <v>0.91974634135927957</v>
      </c>
      <c r="E330" s="16">
        <f t="shared" si="50"/>
        <v>2.0599581399963944</v>
      </c>
      <c r="F330" s="16">
        <f t="shared" si="51"/>
        <v>1.3085669041716235</v>
      </c>
      <c r="G330" s="16">
        <f t="shared" si="52"/>
        <v>0.89522810786935025</v>
      </c>
      <c r="H330" s="16">
        <f t="shared" si="53"/>
        <v>2.3730520350458262</v>
      </c>
      <c r="I330" s="16">
        <f t="shared" si="54"/>
        <v>2.2673233369273702</v>
      </c>
      <c r="J330" s="16">
        <f t="shared" si="55"/>
        <v>1.6870624869375221</v>
      </c>
      <c r="K330" s="16">
        <f t="shared" si="56"/>
        <v>2.1826059270885914</v>
      </c>
      <c r="L330" s="16">
        <f t="shared" si="57"/>
        <v>4.6705911639073241</v>
      </c>
      <c r="M330" s="16">
        <f t="shared" si="58"/>
        <v>8.5402595779334369</v>
      </c>
    </row>
    <row r="331" spans="2:13" x14ac:dyDescent="0.2">
      <c r="B331" s="16">
        <f t="shared" si="59"/>
        <v>3.049999999999979</v>
      </c>
      <c r="C331" s="16">
        <f t="shared" si="48"/>
        <v>1.8825312842997592</v>
      </c>
      <c r="D331" s="16">
        <f t="shared" si="49"/>
        <v>0.91398001038938714</v>
      </c>
      <c r="E331" s="16">
        <f t="shared" si="50"/>
        <v>2.0654648888355398</v>
      </c>
      <c r="F331" s="16">
        <f t="shared" si="51"/>
        <v>1.3100786393505728</v>
      </c>
      <c r="G331" s="16">
        <f t="shared" si="52"/>
        <v>0.89607698082640608</v>
      </c>
      <c r="H331" s="16">
        <f t="shared" si="53"/>
        <v>2.3747084865771155</v>
      </c>
      <c r="I331" s="16">
        <f t="shared" si="54"/>
        <v>2.268457215324708</v>
      </c>
      <c r="J331" s="16">
        <f t="shared" si="55"/>
        <v>1.686892949546585</v>
      </c>
      <c r="K331" s="16">
        <f t="shared" si="56"/>
        <v>2.1704360872335178</v>
      </c>
      <c r="L331" s="16">
        <f t="shared" si="57"/>
        <v>4.6854187300788261</v>
      </c>
      <c r="M331" s="16">
        <f t="shared" si="58"/>
        <v>8.5427477668589287</v>
      </c>
    </row>
    <row r="332" spans="2:13" x14ac:dyDescent="0.2">
      <c r="B332" s="16">
        <f t="shared" si="59"/>
        <v>3.0599999999999787</v>
      </c>
      <c r="C332" s="16">
        <f t="shared" si="48"/>
        <v>1.8805749009522275</v>
      </c>
      <c r="D332" s="16">
        <f t="shared" si="49"/>
        <v>0.90826497095004066</v>
      </c>
      <c r="E332" s="16">
        <f t="shared" si="50"/>
        <v>2.0710097783596173</v>
      </c>
      <c r="F332" s="16">
        <f t="shared" si="51"/>
        <v>1.3115503752884778</v>
      </c>
      <c r="G332" s="16">
        <f t="shared" si="52"/>
        <v>0.89690305610233212</v>
      </c>
      <c r="H332" s="16">
        <f t="shared" si="53"/>
        <v>2.3763196569357188</v>
      </c>
      <c r="I332" s="16">
        <f t="shared" si="54"/>
        <v>2.2695596675020302</v>
      </c>
      <c r="J332" s="16">
        <f t="shared" si="55"/>
        <v>1.6866933758933933</v>
      </c>
      <c r="K332" s="16">
        <f t="shared" si="56"/>
        <v>2.1583279041747314</v>
      </c>
      <c r="L332" s="16">
        <f t="shared" si="57"/>
        <v>4.700280263967306</v>
      </c>
      <c r="M332" s="16">
        <f t="shared" si="58"/>
        <v>8.5453015440354303</v>
      </c>
    </row>
    <row r="333" spans="2:13" x14ac:dyDescent="0.2">
      <c r="B333" s="16">
        <f t="shared" si="59"/>
        <v>3.0699999999999785</v>
      </c>
      <c r="C333" s="16">
        <f t="shared" si="48"/>
        <v>1.8786360857016391</v>
      </c>
      <c r="D333" s="16">
        <f t="shared" si="49"/>
        <v>0.9026003008632868</v>
      </c>
      <c r="E333" s="16">
        <f t="shared" si="50"/>
        <v>2.076592385432098</v>
      </c>
      <c r="F333" s="16">
        <f t="shared" si="51"/>
        <v>1.3129818560952387</v>
      </c>
      <c r="G333" s="16">
        <f t="shared" si="52"/>
        <v>0.89770621747194135</v>
      </c>
      <c r="H333" s="16">
        <f t="shared" si="53"/>
        <v>2.3778853850580717</v>
      </c>
      <c r="I333" s="16">
        <f t="shared" si="54"/>
        <v>2.2706306193197836</v>
      </c>
      <c r="J333" s="16">
        <f t="shared" si="55"/>
        <v>1.6864632945015123</v>
      </c>
      <c r="K333" s="16">
        <f t="shared" si="56"/>
        <v>2.1462800639718282</v>
      </c>
      <c r="L333" s="16">
        <f t="shared" si="57"/>
        <v>4.7151742542084314</v>
      </c>
      <c r="M333" s="16">
        <f t="shared" si="58"/>
        <v>8.547917612681772</v>
      </c>
    </row>
    <row r="334" spans="2:13" x14ac:dyDescent="0.2">
      <c r="B334" s="16">
        <f t="shared" si="59"/>
        <v>3.0799999999999783</v>
      </c>
      <c r="C334" s="16">
        <f t="shared" si="48"/>
        <v>1.8767143577896379</v>
      </c>
      <c r="D334" s="16">
        <f t="shared" si="49"/>
        <v>0.89698509247710645</v>
      </c>
      <c r="E334" s="16">
        <f t="shared" si="50"/>
        <v>2.0822122802655403</v>
      </c>
      <c r="F334" s="16">
        <f t="shared" si="51"/>
        <v>1.3143728614074686</v>
      </c>
      <c r="G334" s="16">
        <f t="shared" si="52"/>
        <v>0.89848636808115245</v>
      </c>
      <c r="H334" s="16">
        <f t="shared" si="53"/>
        <v>2.3794055461508554</v>
      </c>
      <c r="I334" s="16">
        <f t="shared" si="54"/>
        <v>2.2716700205482749</v>
      </c>
      <c r="J334" s="16">
        <f t="shared" si="55"/>
        <v>1.6862022672561643</v>
      </c>
      <c r="K334" s="16">
        <f t="shared" si="56"/>
        <v>2.1342913038546651</v>
      </c>
      <c r="L334" s="16">
        <f t="shared" si="57"/>
        <v>4.7300992134966906</v>
      </c>
      <c r="M334" s="16">
        <f t="shared" si="58"/>
        <v>8.5505927846075203</v>
      </c>
    </row>
    <row r="335" spans="2:13" x14ac:dyDescent="0.2">
      <c r="B335" s="16">
        <f t="shared" si="59"/>
        <v>3.0899999999999781</v>
      </c>
      <c r="C335" s="16">
        <f t="shared" si="48"/>
        <v>1.8748092368843032</v>
      </c>
      <c r="D335" s="16">
        <f t="shared" si="49"/>
        <v>0.89141845274133991</v>
      </c>
      <c r="E335" s="16">
        <f t="shared" si="50"/>
        <v>2.0878690267951963</v>
      </c>
      <c r="F335" s="16">
        <f t="shared" si="51"/>
        <v>1.3157232049473186</v>
      </c>
      <c r="G335" s="16">
        <f t="shared" si="52"/>
        <v>0.8992434295884445</v>
      </c>
      <c r="H335" s="16">
        <f t="shared" si="53"/>
        <v>2.3808800499103602</v>
      </c>
      <c r="I335" s="16">
        <f t="shared" si="54"/>
        <v>2.2726778435978932</v>
      </c>
      <c r="J335" s="16">
        <f t="shared" si="55"/>
        <v>1.6859098879999352</v>
      </c>
      <c r="K335" s="16">
        <f t="shared" si="56"/>
        <v>2.1223604102538176</v>
      </c>
      <c r="L335" s="16">
        <f t="shared" si="57"/>
        <v>4.7450536775317387</v>
      </c>
      <c r="M335" s="16">
        <f t="shared" si="58"/>
        <v>8.5533239757854922</v>
      </c>
    </row>
    <row r="336" spans="2:13" x14ac:dyDescent="0.2">
      <c r="B336" s="16">
        <f t="shared" si="59"/>
        <v>3.0999999999999779</v>
      </c>
      <c r="C336" s="16">
        <f t="shared" si="48"/>
        <v>1.8729202433954595</v>
      </c>
      <c r="D336" s="16">
        <f t="shared" si="49"/>
        <v>0.88589950326163791</v>
      </c>
      <c r="E336" s="16">
        <f t="shared" si="50"/>
        <v>2.0935621830346096</v>
      </c>
      <c r="F336" s="16">
        <f t="shared" si="51"/>
        <v>1.3170327331399905</v>
      </c>
      <c r="G336" s="16">
        <f t="shared" si="52"/>
        <v>0.89997734134421892</v>
      </c>
      <c r="H336" s="16">
        <f t="shared" si="53"/>
        <v>2.3823088388276212</v>
      </c>
      <c r="I336" s="16">
        <f t="shared" si="54"/>
        <v>2.2736540823144562</v>
      </c>
      <c r="J336" s="16">
        <f t="shared" si="55"/>
        <v>1.685585781200813</v>
      </c>
      <c r="K336" s="16">
        <f t="shared" si="56"/>
        <v>2.1104862169331993</v>
      </c>
      <c r="L336" s="16">
        <f t="shared" si="57"/>
        <v>4.7600362040358046</v>
      </c>
      <c r="M336" s="16">
        <f t="shared" si="58"/>
        <v>8.5561082021698169</v>
      </c>
    </row>
    <row r="337" spans="2:13" x14ac:dyDescent="0.2">
      <c r="B337" s="16">
        <f t="shared" si="59"/>
        <v>3.1099999999999777</v>
      </c>
      <c r="C337" s="16">
        <f t="shared" si="48"/>
        <v>1.8710468987735129</v>
      </c>
      <c r="D337" s="16">
        <f t="shared" si="49"/>
        <v>0.88042738033312073</v>
      </c>
      <c r="E337" s="16">
        <f t="shared" si="50"/>
        <v>2.0992913014142753</v>
      </c>
      <c r="F337" s="16">
        <f t="shared" si="51"/>
        <v>1.3183013237868924</v>
      </c>
      <c r="G337" s="16">
        <f t="shared" si="52"/>
        <v>0.90068805960611265</v>
      </c>
      <c r="H337" s="16">
        <f t="shared" si="53"/>
        <v>2.3836918865748364</v>
      </c>
      <c r="I337" s="16">
        <f t="shared" si="54"/>
        <v>2.2745987508361978</v>
      </c>
      <c r="J337" s="16">
        <f t="shared" si="55"/>
        <v>1.68522960068835</v>
      </c>
      <c r="K337" s="16">
        <f t="shared" si="56"/>
        <v>2.0986676032183977</v>
      </c>
      <c r="L337" s="16">
        <f t="shared" si="57"/>
        <v>4.7750453718382069</v>
      </c>
      <c r="M337" s="16">
        <f t="shared" si="58"/>
        <v>8.558942575744954</v>
      </c>
    </row>
    <row r="338" spans="2:13" x14ac:dyDescent="0.2">
      <c r="B338" s="16">
        <f t="shared" si="59"/>
        <v>3.1199999999999775</v>
      </c>
      <c r="C338" s="16">
        <f t="shared" si="48"/>
        <v>1.8691887257926614</v>
      </c>
      <c r="D338" s="16">
        <f t="shared" si="49"/>
        <v>0.87500123495531112</v>
      </c>
      <c r="E338" s="16">
        <f t="shared" si="50"/>
        <v>2.1050559291043718</v>
      </c>
      <c r="F338" s="16">
        <f t="shared" si="51"/>
        <v>1.3195288847915738</v>
      </c>
      <c r="G338" s="16">
        <f t="shared" si="52"/>
        <v>0.90137555678841197</v>
      </c>
      <c r="H338" s="16">
        <f t="shared" si="53"/>
        <v>2.3850291964688073</v>
      </c>
      <c r="I338" s="16">
        <f t="shared" si="54"/>
        <v>2.2755118825090945</v>
      </c>
      <c r="J338" s="16">
        <f t="shared" si="55"/>
        <v>1.6848410284539825</v>
      </c>
      <c r="K338" s="16">
        <f t="shared" si="56"/>
        <v>2.0869034923146796</v>
      </c>
      <c r="L338" s="16">
        <f t="shared" si="57"/>
        <v>4.7900797800232198</v>
      </c>
      <c r="M338" s="16">
        <f t="shared" si="58"/>
        <v>8.5618243007918817</v>
      </c>
    </row>
    <row r="339" spans="2:13" x14ac:dyDescent="0.2">
      <c r="B339" s="16">
        <f t="shared" si="59"/>
        <v>3.1299999999999772</v>
      </c>
      <c r="C339" s="16">
        <f t="shared" si="48"/>
        <v>1.8673452488192746</v>
      </c>
      <c r="D339" s="16">
        <f t="shared" si="49"/>
        <v>0.86962023282979861</v>
      </c>
      <c r="E339" s="16">
        <f t="shared" si="50"/>
        <v>2.1108556083225167</v>
      </c>
      <c r="F339" s="16">
        <f t="shared" si="51"/>
        <v>1.3207153529357392</v>
      </c>
      <c r="G339" s="16">
        <f t="shared" si="52"/>
        <v>0.9020398207438215</v>
      </c>
      <c r="H339" s="16">
        <f t="shared" si="53"/>
        <v>2.3863208000073897</v>
      </c>
      <c r="I339" s="16">
        <f t="shared" si="54"/>
        <v>2.27639352885741</v>
      </c>
      <c r="J339" s="16">
        <f t="shared" si="55"/>
        <v>1.6844197735117652</v>
      </c>
      <c r="K339" s="16">
        <f t="shared" si="56"/>
        <v>2.0751928497090173</v>
      </c>
      <c r="L339" s="16">
        <f t="shared" si="57"/>
        <v>4.8051380471377483</v>
      </c>
      <c r="M339" s="16">
        <f t="shared" si="58"/>
        <v>8.5647506703585314</v>
      </c>
    </row>
    <row r="340" spans="2:13" x14ac:dyDescent="0.2">
      <c r="B340" s="16">
        <f t="shared" si="59"/>
        <v>3.139999999999977</v>
      </c>
      <c r="C340" s="16">
        <f t="shared" si="48"/>
        <v>1.8655159940661994</v>
      </c>
      <c r="D340" s="16">
        <f t="shared" si="49"/>
        <v>0.86428355434199478</v>
      </c>
      <c r="E340" s="16">
        <f t="shared" si="50"/>
        <v>2.116689876627444</v>
      </c>
      <c r="F340" s="16">
        <f t="shared" si="51"/>
        <v>1.3218606927027965</v>
      </c>
      <c r="G340" s="16">
        <f t="shared" si="52"/>
        <v>0.90268085407593568</v>
      </c>
      <c r="H340" s="16">
        <f t="shared" si="53"/>
        <v>2.3875667554751288</v>
      </c>
      <c r="I340" s="16">
        <f t="shared" si="54"/>
        <v>2.2772437586064904</v>
      </c>
      <c r="J340" s="16">
        <f t="shared" si="55"/>
        <v>1.6839655708159951</v>
      </c>
      <c r="K340" s="16">
        <f t="shared" si="56"/>
        <v>2.0635346816508284</v>
      </c>
      <c r="L340" s="16">
        <f t="shared" si="57"/>
        <v>4.8202188104553887</v>
      </c>
      <c r="M340" s="16">
        <f t="shared" si="58"/>
        <v>8.5677190629222117</v>
      </c>
    </row>
    <row r="341" spans="2:13" x14ac:dyDescent="0.2">
      <c r="B341" s="16">
        <f t="shared" si="59"/>
        <v>3.1499999999999768</v>
      </c>
      <c r="C341" s="16">
        <f t="shared" si="48"/>
        <v>1.8637004898336973</v>
      </c>
      <c r="D341" s="16">
        <f t="shared" si="49"/>
        <v>0.85899039452824322</v>
      </c>
      <c r="E341" s="16">
        <f t="shared" si="50"/>
        <v>2.122558267199449</v>
      </c>
      <c r="F341" s="16">
        <f t="shared" si="51"/>
        <v>1.3229648951465465</v>
      </c>
      <c r="G341" s="16">
        <f t="shared" si="52"/>
        <v>0.90329867348085346</v>
      </c>
      <c r="H341" s="16">
        <f t="shared" si="53"/>
        <v>2.3887671466144735</v>
      </c>
      <c r="I341" s="16">
        <f t="shared" si="54"/>
        <v>2.2780626567550191</v>
      </c>
      <c r="J341" s="16">
        <f t="shared" si="55"/>
        <v>1.6834781802323955</v>
      </c>
      <c r="K341" s="16">
        <f t="shared" si="56"/>
        <v>2.0519280337064725</v>
      </c>
      <c r="L341" s="16">
        <f t="shared" si="57"/>
        <v>4.8353207252937063</v>
      </c>
      <c r="M341" s="16">
        <f t="shared" si="58"/>
        <v>8.5707269392325749</v>
      </c>
    </row>
    <row r="342" spans="2:13" x14ac:dyDescent="0.2">
      <c r="B342" s="16">
        <f t="shared" si="59"/>
        <v>3.1599999999999766</v>
      </c>
      <c r="C342" s="16">
        <f t="shared" si="48"/>
        <v>1.8618982667376842</v>
      </c>
      <c r="D342" s="16">
        <f t="shared" si="49"/>
        <v>0.85373996302946065</v>
      </c>
      <c r="E342" s="16">
        <f t="shared" si="50"/>
        <v>2.1284603091083971</v>
      </c>
      <c r="F342" s="16">
        <f t="shared" si="51"/>
        <v>1.3240279768027552</v>
      </c>
      <c r="G342" s="16">
        <f t="shared" si="52"/>
        <v>0.90389330911646026</v>
      </c>
      <c r="H342" s="16">
        <f t="shared" si="53"/>
        <v>2.3899220813591637</v>
      </c>
      <c r="I342" s="16">
        <f t="shared" si="54"/>
        <v>2.2788503236940647</v>
      </c>
      <c r="J342" s="16">
        <f t="shared" si="55"/>
        <v>1.6829573855597273</v>
      </c>
      <c r="K342" s="16">
        <f t="shared" si="56"/>
        <v>2.040371989382864</v>
      </c>
      <c r="L342" s="16">
        <f t="shared" si="57"/>
        <v>4.85044246438164</v>
      </c>
      <c r="M342" s="16">
        <f t="shared" si="58"/>
        <v>8.5737718393242304</v>
      </c>
    </row>
    <row r="343" spans="2:13" x14ac:dyDescent="0.2">
      <c r="B343" s="16">
        <f t="shared" si="59"/>
        <v>3.1699999999999764</v>
      </c>
      <c r="C343" s="16">
        <f t="shared" si="48"/>
        <v>1.8601088579259046</v>
      </c>
      <c r="D343" s="16">
        <f t="shared" si="49"/>
        <v>0.84853148403240541</v>
      </c>
      <c r="E343" s="16">
        <f t="shared" si="50"/>
        <v>2.1343955275700455</v>
      </c>
      <c r="F343" s="16">
        <f t="shared" si="51"/>
        <v>1.3250499786414853</v>
      </c>
      <c r="G343" s="16">
        <f t="shared" si="52"/>
        <v>0.90446480399798657</v>
      </c>
      <c r="H343" s="16">
        <f t="shared" si="53"/>
        <v>2.3910316906265465</v>
      </c>
      <c r="I343" s="16">
        <f t="shared" si="54"/>
        <v>2.2796068743704261</v>
      </c>
      <c r="J343" s="16">
        <f t="shared" si="55"/>
        <v>1.682402993598872</v>
      </c>
      <c r="K343" s="16">
        <f t="shared" si="56"/>
        <v>2.0288656688158548</v>
      </c>
      <c r="L343" s="16">
        <f t="shared" si="57"/>
        <v>4.8655827172741679</v>
      </c>
      <c r="M343" s="16">
        <f t="shared" si="58"/>
        <v>8.576851379688895</v>
      </c>
    </row>
    <row r="344" spans="2:13" x14ac:dyDescent="0.2">
      <c r="B344" s="16">
        <f t="shared" si="59"/>
        <v>3.1799999999999762</v>
      </c>
      <c r="C344" s="16">
        <f t="shared" si="48"/>
        <v>1.8583317992826343</v>
      </c>
      <c r="D344" s="16">
        <f t="shared" si="49"/>
        <v>0.8433641961995918</v>
      </c>
      <c r="E344" s="16">
        <f t="shared" si="50"/>
        <v>2.1403634441913861</v>
      </c>
      <c r="F344" s="16">
        <f t="shared" si="51"/>
        <v>1.3260309650581814</v>
      </c>
      <c r="G344" s="16">
        <f t="shared" si="52"/>
        <v>0.90501321341852292</v>
      </c>
      <c r="H344" s="16">
        <f t="shared" si="53"/>
        <v>2.3920961271657655</v>
      </c>
      <c r="I344" s="16">
        <f t="shared" si="54"/>
        <v>2.2803324374918859</v>
      </c>
      <c r="J344" s="16">
        <f t="shared" si="55"/>
        <v>1.6818148332666023</v>
      </c>
      <c r="K344" s="16">
        <f t="shared" si="56"/>
        <v>2.0174082275193124</v>
      </c>
      <c r="L344" s="16">
        <f t="shared" si="57"/>
        <v>4.8807401898114717</v>
      </c>
      <c r="M344" s="16">
        <f t="shared" si="58"/>
        <v>8.5799632505973875</v>
      </c>
    </row>
    <row r="345" spans="2:13" x14ac:dyDescent="0.2">
      <c r="B345" s="16">
        <f t="shared" si="59"/>
        <v>3.189999999999976</v>
      </c>
      <c r="C345" s="16">
        <f t="shared" si="48"/>
        <v>1.8565666296224739</v>
      </c>
      <c r="D345" s="16">
        <f t="shared" si="49"/>
        <v>0.83823735258879717</v>
      </c>
      <c r="E345" s="16">
        <f t="shared" si="50"/>
        <v>2.1463635772056731</v>
      </c>
      <c r="F345" s="16">
        <f t="shared" si="51"/>
        <v>1.3269710229016256</v>
      </c>
      <c r="G345" s="16">
        <f t="shared" si="52"/>
        <v>0.90553860439325096</v>
      </c>
      <c r="H345" s="16">
        <f t="shared" si="53"/>
        <v>2.3931155644589377</v>
      </c>
      <c r="I345" s="16">
        <f t="shared" si="54"/>
        <v>2.2810271547721359</v>
      </c>
      <c r="J345" s="16">
        <f t="shared" si="55"/>
        <v>1.6811927547514167</v>
      </c>
      <c r="K345" s="16">
        <f t="shared" si="56"/>
        <v>2.005998855191105</v>
      </c>
      <c r="L345" s="16">
        <f t="shared" si="57"/>
        <v>4.8959136036200004</v>
      </c>
      <c r="M345" s="16">
        <f t="shared" si="58"/>
        <v>8.5831052135625221</v>
      </c>
    </row>
    <row r="346" spans="2:13" x14ac:dyDescent="0.2">
      <c r="B346" s="16">
        <f t="shared" si="59"/>
        <v>3.1999999999999758</v>
      </c>
      <c r="C346" s="16">
        <f t="shared" si="48"/>
        <v>1.8548128908737633</v>
      </c>
      <c r="D346" s="16">
        <f t="shared" si="49"/>
        <v>0.83315022056304433</v>
      </c>
      <c r="E346" s="16">
        <f t="shared" si="50"/>
        <v>2.1523954416977595</v>
      </c>
      <c r="F346" s="16">
        <f t="shared" si="51"/>
        <v>1.3278702605369841</v>
      </c>
      <c r="G346" s="16">
        <f t="shared" si="52"/>
        <v>0.90604105512621214</v>
      </c>
      <c r="H346" s="16">
        <f t="shared" si="53"/>
        <v>2.3940901956725673</v>
      </c>
      <c r="I346" s="16">
        <f t="shared" si="54"/>
        <v>2.2816911802132416</v>
      </c>
      <c r="J346" s="16">
        <f t="shared" si="55"/>
        <v>1.6805366287089643</v>
      </c>
      <c r="K346" s="16">
        <f t="shared" si="56"/>
        <v>1.9946367745724214</v>
      </c>
      <c r="L346" s="16">
        <f t="shared" si="57"/>
        <v>4.9111016956529623</v>
      </c>
      <c r="M346" s="16">
        <f t="shared" si="58"/>
        <v>8.5862750989343475</v>
      </c>
    </row>
    <row r="347" spans="2:13" x14ac:dyDescent="0.2">
      <c r="B347" s="16">
        <f t="shared" si="59"/>
        <v>3.2099999999999755</v>
      </c>
      <c r="C347" s="16">
        <f t="shared" si="48"/>
        <v>1.8530701282521154</v>
      </c>
      <c r="D347" s="16">
        <f t="shared" si="49"/>
        <v>0.82810208169187727</v>
      </c>
      <c r="E347" s="16">
        <f t="shared" si="50"/>
        <v>2.1584585498203341</v>
      </c>
      <c r="F347" s="16">
        <f t="shared" si="51"/>
        <v>1.3287288069422707</v>
      </c>
      <c r="G347" s="16">
        <f t="shared" si="52"/>
        <v>0.90652065449850483</v>
      </c>
      <c r="H347" s="16">
        <f t="shared" si="53"/>
        <v>2.3950202326566061</v>
      </c>
      <c r="I347" s="16">
        <f t="shared" si="54"/>
        <v>2.2823246794236267</v>
      </c>
      <c r="J347" s="16">
        <f t="shared" si="55"/>
        <v>1.6798463454947359</v>
      </c>
      <c r="K347" s="16">
        <f t="shared" si="56"/>
        <v>1.9833212403570997</v>
      </c>
      <c r="L347" s="16">
        <f t="shared" si="57"/>
        <v>4.92630321776788</v>
      </c>
      <c r="M347" s="16">
        <f t="shared" si="58"/>
        <v>8.5894708036197152</v>
      </c>
    </row>
    <row r="348" spans="2:13" x14ac:dyDescent="0.2">
      <c r="B348" s="16">
        <f t="shared" si="59"/>
        <v>3.2199999999999753</v>
      </c>
      <c r="C348" s="16">
        <f t="shared" ref="C348:C411" si="60">C347+$F$16*C347*(G347-$E$20)</f>
        <v>1.8513378904245417</v>
      </c>
      <c r="D348" s="16">
        <f t="shared" ref="D348:D411" si="61">D347+$F$16*D347*(H347-$E$21)</f>
        <v>0.82309223164469192</v>
      </c>
      <c r="E348" s="16">
        <f t="shared" ref="E348:E411" si="62">E347+$F$16*E347*(I347-$E$22)</f>
        <v>2.1645524110016061</v>
      </c>
      <c r="F348" s="16">
        <f t="shared" ref="F348:F411" si="63">F347+$F$16*($C$16*($C$17-F347)-M347)</f>
        <v>1.3295468108366508</v>
      </c>
      <c r="G348" s="16">
        <f t="shared" ref="G348:G411" si="64">$C$20*$F348/($F348+$D$20)</f>
        <v>0.90697750157685819</v>
      </c>
      <c r="H348" s="16">
        <f t="shared" ref="H348:H411" si="65">$C$21*$F348/($F348+$D$21)</f>
        <v>2.3959059049887239</v>
      </c>
      <c r="I348" s="16">
        <f t="shared" ref="I348:I411" si="66">$C$22*$F348/($F348+$D$22)</f>
        <v>2.2829278289696999</v>
      </c>
      <c r="J348" s="16">
        <f t="shared" ref="J348:J411" si="67">C348*G348*$F$20</f>
        <v>1.6791218144318221</v>
      </c>
      <c r="K348" s="16">
        <f t="shared" ref="K348:K411" si="68">D348*H348*$F$21</f>
        <v>1.972051538147864</v>
      </c>
      <c r="L348" s="16">
        <f t="shared" ref="L348:L411" si="69">E348*I348*$F$22</f>
        <v>4.9415169363390259</v>
      </c>
      <c r="M348" s="16">
        <f t="shared" ref="M348:M411" si="70">SUM(J348:L348)</f>
        <v>8.5926902889187122</v>
      </c>
    </row>
    <row r="349" spans="2:13" x14ac:dyDescent="0.2">
      <c r="B349" s="16">
        <f t="shared" ref="B349:B412" si="71">B348+$F$16</f>
        <v>3.2299999999999751</v>
      </c>
      <c r="C349" s="16">
        <f t="shared" si="60"/>
        <v>1.8496157296646145</v>
      </c>
      <c r="D349" s="16">
        <f t="shared" si="61"/>
        <v>0.81811998007682984</v>
      </c>
      <c r="E349" s="16">
        <f t="shared" si="62"/>
        <v>2.1706765321449644</v>
      </c>
      <c r="F349" s="16">
        <f t="shared" si="63"/>
        <v>1.3303244398390972</v>
      </c>
      <c r="G349" s="16">
        <f t="shared" si="64"/>
        <v>0.90741170514159275</v>
      </c>
      <c r="H349" s="16">
        <f t="shared" si="65"/>
        <v>2.3967474590614439</v>
      </c>
      <c r="I349" s="16">
        <f t="shared" si="66"/>
        <v>2.28350081575929</v>
      </c>
      <c r="J349" s="16">
        <f t="shared" si="67"/>
        <v>1.6783629631116792</v>
      </c>
      <c r="K349" s="16">
        <f t="shared" si="68"/>
        <v>1.9608269834565411</v>
      </c>
      <c r="L349" s="16">
        <f t="shared" si="69"/>
        <v>4.956741631902573</v>
      </c>
      <c r="M349" s="16">
        <f t="shared" si="70"/>
        <v>8.5959315784707933</v>
      </c>
    </row>
    <row r="350" spans="2:13" x14ac:dyDescent="0.2">
      <c r="B350" s="16">
        <f t="shared" si="71"/>
        <v>3.2399999999999749</v>
      </c>
      <c r="C350" s="16">
        <f t="shared" si="60"/>
        <v>1.8479032019990851</v>
      </c>
      <c r="D350" s="16">
        <f t="shared" si="61"/>
        <v>0.81318465050909039</v>
      </c>
      <c r="E350" s="16">
        <f t="shared" si="62"/>
        <v>2.1768304178210909</v>
      </c>
      <c r="F350" s="16">
        <f t="shared" si="63"/>
        <v>1.3310618796559983</v>
      </c>
      <c r="G350" s="16">
        <f t="shared" si="64"/>
        <v>0.90782338323302825</v>
      </c>
      <c r="H350" s="16">
        <f t="shared" si="65"/>
        <v>2.3975451572099735</v>
      </c>
      <c r="I350" s="16">
        <f t="shared" si="66"/>
        <v>2.2840438364552158</v>
      </c>
      <c r="J350" s="16">
        <f t="shared" si="67"/>
        <v>1.6775697367259554</v>
      </c>
      <c r="K350" s="16">
        <f t="shared" si="68"/>
        <v>1.9496469207455545</v>
      </c>
      <c r="L350" s="16">
        <f t="shared" si="69"/>
        <v>4.9719760988324948</v>
      </c>
      <c r="M350" s="16">
        <f t="shared" si="70"/>
        <v>8.5991927563040047</v>
      </c>
    </row>
    <row r="351" spans="2:13" x14ac:dyDescent="0.2">
      <c r="B351" s="16">
        <f t="shared" si="71"/>
        <v>3.2499999999999747</v>
      </c>
      <c r="C351" s="16">
        <f t="shared" si="60"/>
        <v>1.8461998673463538</v>
      </c>
      <c r="D351" s="16">
        <f t="shared" si="61"/>
        <v>0.80828558020127317</v>
      </c>
      <c r="E351" s="16">
        <f t="shared" si="62"/>
        <v>2.183013570452994</v>
      </c>
      <c r="F351" s="16">
        <f t="shared" si="63"/>
        <v>1.3317593332963984</v>
      </c>
      <c r="G351" s="16">
        <f t="shared" si="64"/>
        <v>0.90821266271545242</v>
      </c>
      <c r="H351" s="16">
        <f t="shared" si="65"/>
        <v>2.3982992768786335</v>
      </c>
      <c r="I351" s="16">
        <f t="shared" si="66"/>
        <v>2.2845570969173665</v>
      </c>
      <c r="J351" s="16">
        <f t="shared" si="67"/>
        <v>1.6767420974275471</v>
      </c>
      <c r="K351" s="16">
        <f t="shared" si="68"/>
        <v>1.9385107225081402</v>
      </c>
      <c r="L351" s="16">
        <f t="shared" si="69"/>
        <v>4.9872191450453069</v>
      </c>
      <c r="M351" s="16">
        <f t="shared" si="70"/>
        <v>8.6024719649809942</v>
      </c>
    </row>
    <row r="352" spans="2:13" x14ac:dyDescent="0.2">
      <c r="B352" s="16">
        <f t="shared" si="71"/>
        <v>3.2599999999999745</v>
      </c>
      <c r="C352" s="16">
        <f t="shared" si="60"/>
        <v>1.8445052896471656</v>
      </c>
      <c r="D352" s="16">
        <f t="shared" si="61"/>
        <v>0.80342212002031632</v>
      </c>
      <c r="E352" s="16">
        <f t="shared" si="62"/>
        <v>2.1892254904943873</v>
      </c>
      <c r="F352" s="16">
        <f t="shared" si="63"/>
        <v>1.3324170203136245</v>
      </c>
      <c r="G352" s="16">
        <f t="shared" si="64"/>
        <v>0.90857967885781399</v>
      </c>
      <c r="H352" s="16">
        <f t="shared" si="65"/>
        <v>2.3990101098239376</v>
      </c>
      <c r="I352" s="16">
        <f t="shared" si="66"/>
        <v>2.2850408116717711</v>
      </c>
      <c r="J352" s="16">
        <f t="shared" si="67"/>
        <v>1.6758800237191609</v>
      </c>
      <c r="K352" s="16">
        <f t="shared" si="68"/>
        <v>1.9274177883849197</v>
      </c>
      <c r="L352" s="16">
        <f t="shared" si="69"/>
        <v>5.0024695917318258</v>
      </c>
      <c r="M352" s="16">
        <f t="shared" si="70"/>
        <v>8.6057674038359053</v>
      </c>
    </row>
    <row r="353" spans="2:13" x14ac:dyDescent="0.2">
      <c r="B353" s="16">
        <f t="shared" si="71"/>
        <v>3.2699999999999743</v>
      </c>
      <c r="C353" s="16">
        <f t="shared" si="60"/>
        <v>1.8428190369878856</v>
      </c>
      <c r="D353" s="16">
        <f t="shared" si="61"/>
        <v>0.79859363430355601</v>
      </c>
      <c r="E353" s="16">
        <f t="shared" si="62"/>
        <v>2.1954656766018177</v>
      </c>
      <c r="F353" s="16">
        <f t="shared" si="63"/>
        <v>1.3330351760721293</v>
      </c>
      <c r="G353" s="16">
        <f t="shared" si="64"/>
        <v>0.90892457493034751</v>
      </c>
      <c r="H353" s="16">
        <f t="shared" si="65"/>
        <v>2.3996779613524515</v>
      </c>
      <c r="I353" s="16">
        <f t="shared" si="66"/>
        <v>2.2854952034052256</v>
      </c>
      <c r="J353" s="16">
        <f t="shared" si="67"/>
        <v>1.6749835098677663</v>
      </c>
      <c r="K353" s="16">
        <f t="shared" si="68"/>
        <v>1.9163675443146024</v>
      </c>
      <c r="L353" s="16">
        <f t="shared" si="69"/>
        <v>5.0177262731142624</v>
      </c>
      <c r="M353" s="16">
        <f t="shared" si="70"/>
        <v>8.6090773272966317</v>
      </c>
    </row>
    <row r="354" spans="2:13" x14ac:dyDescent="0.2">
      <c r="B354" s="16">
        <f t="shared" si="71"/>
        <v>3.279999999999974</v>
      </c>
      <c r="C354" s="16">
        <f t="shared" si="60"/>
        <v>1.8411406817166844</v>
      </c>
      <c r="D354" s="16">
        <f t="shared" si="61"/>
        <v>0.79379950071759531</v>
      </c>
      <c r="E354" s="16">
        <f t="shared" si="62"/>
        <v>2.2017336258009239</v>
      </c>
      <c r="F354" s="16">
        <f t="shared" si="63"/>
        <v>1.3336140510384418</v>
      </c>
      <c r="G354" s="16">
        <f t="shared" si="64"/>
        <v>0.90924750181638048</v>
      </c>
      <c r="H354" s="16">
        <f t="shared" si="65"/>
        <v>2.40030314959168</v>
      </c>
      <c r="I354" s="16">
        <f t="shared" si="66"/>
        <v>2.2859205024841067</v>
      </c>
      <c r="J354" s="16">
        <f t="shared" si="67"/>
        <v>1.6740525653434031</v>
      </c>
      <c r="K354" s="16">
        <f t="shared" si="68"/>
        <v>1.905359441716747</v>
      </c>
      <c r="L354" s="16">
        <f t="shared" si="69"/>
        <v>5.0329880362270023</v>
      </c>
      <c r="M354" s="16">
        <f t="shared" si="70"/>
        <v>8.6124000432871526</v>
      </c>
    </row>
    <row r="355" spans="2:13" x14ac:dyDescent="0.2">
      <c r="B355" s="16">
        <f t="shared" si="71"/>
        <v>3.2899999999999738</v>
      </c>
      <c r="C355" s="16">
        <f t="shared" si="60"/>
        <v>1.8394698005529517</v>
      </c>
      <c r="D355" s="16">
        <f t="shared" si="61"/>
        <v>0.78903911011323491</v>
      </c>
      <c r="E355" s="16">
        <f t="shared" si="62"/>
        <v>2.2080288336471754</v>
      </c>
      <c r="F355" s="16">
        <f t="shared" si="63"/>
        <v>1.3341539100951858</v>
      </c>
      <c r="G355" s="16">
        <f t="shared" si="64"/>
        <v>0.90954861763861627</v>
      </c>
      <c r="H355" s="16">
        <f t="shared" si="65"/>
        <v>2.400886004792318</v>
      </c>
      <c r="I355" s="16">
        <f t="shared" si="66"/>
        <v>2.2863169464960942</v>
      </c>
      <c r="J355" s="16">
        <f t="shared" si="67"/>
        <v>1.6730872142809183</v>
      </c>
      <c r="K355" s="16">
        <f t="shared" si="68"/>
        <v>1.8943929567046505</v>
      </c>
      <c r="L355" s="16">
        <f t="shared" si="69"/>
        <v>5.0482537407195425</v>
      </c>
      <c r="M355" s="16">
        <f t="shared" si="70"/>
        <v>8.6157339117051102</v>
      </c>
    </row>
    <row r="356" spans="2:13" x14ac:dyDescent="0.2">
      <c r="B356" s="16">
        <f t="shared" si="71"/>
        <v>3.2999999999999736</v>
      </c>
      <c r="C356" s="16">
        <f t="shared" si="60"/>
        <v>1.8378059746902313</v>
      </c>
      <c r="D356" s="16">
        <f t="shared" si="61"/>
        <v>0.78431186637688433</v>
      </c>
      <c r="E356" s="16">
        <f t="shared" si="62"/>
        <v>2.2143507943814273</v>
      </c>
      <c r="F356" s="16">
        <f t="shared" si="63"/>
        <v>1.3346550318771828</v>
      </c>
      <c r="G356" s="16">
        <f t="shared" si="64"/>
        <v>0.90982808739922438</v>
      </c>
      <c r="H356" s="16">
        <f t="shared" si="65"/>
        <v>2.401426868660288</v>
      </c>
      <c r="I356" s="16">
        <f t="shared" si="66"/>
        <v>2.2866847798135752</v>
      </c>
      <c r="J356" s="16">
        <f t="shared" si="67"/>
        <v>1.6720874949632805</v>
      </c>
      <c r="K356" s="16">
        <f t="shared" si="68"/>
        <v>1.8834675893265476</v>
      </c>
      <c r="L356" s="16">
        <f t="shared" si="69"/>
        <v>5.0635222586801092</v>
      </c>
      <c r="M356" s="16">
        <f t="shared" si="70"/>
        <v>8.6190773429699377</v>
      </c>
    </row>
    <row r="357" spans="2:13" x14ac:dyDescent="0.2">
      <c r="B357" s="16">
        <f t="shared" si="71"/>
        <v>3.3099999999999734</v>
      </c>
      <c r="C357" s="16">
        <f t="shared" si="60"/>
        <v>1.8361487898929618</v>
      </c>
      <c r="D357" s="16">
        <f t="shared" si="61"/>
        <v>0.77961718627884324</v>
      </c>
      <c r="E357" s="16">
        <f t="shared" si="62"/>
        <v>2.2206990010805998</v>
      </c>
      <c r="F357" s="16">
        <f t="shared" si="63"/>
        <v>1.3351177081287116</v>
      </c>
      <c r="G357" s="16">
        <f t="shared" si="64"/>
        <v>0.9100860826331022</v>
      </c>
      <c r="H357" s="16">
        <f t="shared" si="65"/>
        <v>2.4019260937170839</v>
      </c>
      <c r="I357" s="16">
        <f t="shared" si="66"/>
        <v>2.2870242531775959</v>
      </c>
      <c r="J357" s="16">
        <f t="shared" si="67"/>
        <v>1.6710534593251967</v>
      </c>
      <c r="K357" s="16">
        <f t="shared" si="68"/>
        <v>1.872582862833446</v>
      </c>
      <c r="L357" s="16">
        <f t="shared" si="69"/>
        <v>5.0787924744785924</v>
      </c>
      <c r="M357" s="16">
        <f t="shared" si="70"/>
        <v>8.6224287966372355</v>
      </c>
    </row>
    <row r="358" spans="2:13" x14ac:dyDescent="0.2">
      <c r="B358" s="16">
        <f t="shared" si="71"/>
        <v>3.3199999999999732</v>
      </c>
      <c r="C358" s="16">
        <f t="shared" si="60"/>
        <v>1.8344978365872842</v>
      </c>
      <c r="D358" s="16">
        <f t="shared" si="61"/>
        <v>0.77495449931881244</v>
      </c>
      <c r="E358" s="16">
        <f t="shared" si="62"/>
        <v>2.2270729458037737</v>
      </c>
      <c r="F358" s="16">
        <f t="shared" si="63"/>
        <v>1.3355422430810522</v>
      </c>
      <c r="G358" s="16">
        <f t="shared" si="64"/>
        <v>0.910322781073715</v>
      </c>
      <c r="H358" s="16">
        <f t="shared" si="65"/>
        <v>2.4023840426869971</v>
      </c>
      <c r="I358" s="16">
        <f t="shared" si="66"/>
        <v>2.2873356233012543</v>
      </c>
      <c r="J358" s="16">
        <f t="shared" si="67"/>
        <v>1.6699851724758501</v>
      </c>
      <c r="K358" s="16">
        <f t="shared" si="68"/>
        <v>1.8617383229720064</v>
      </c>
      <c r="L358" s="16">
        <f t="shared" si="69"/>
        <v>5.0940632846274347</v>
      </c>
      <c r="M358" s="16">
        <f t="shared" si="70"/>
        <v>8.6257867800752912</v>
      </c>
    </row>
    <row r="359" spans="2:13" x14ac:dyDescent="0.2">
      <c r="B359" s="16">
        <f t="shared" si="71"/>
        <v>3.329999999999973</v>
      </c>
      <c r="C359" s="16">
        <f t="shared" si="60"/>
        <v>1.8328527099461698</v>
      </c>
      <c r="D359" s="16">
        <f t="shared" si="61"/>
        <v>0.77032324756896808</v>
      </c>
      <c r="E359" s="16">
        <f t="shared" si="62"/>
        <v>2.2334721197339724</v>
      </c>
      <c r="F359" s="16">
        <f t="shared" si="63"/>
        <v>1.3359289528494886</v>
      </c>
      <c r="G359" s="16">
        <f t="shared" si="64"/>
        <v>0.91053836633094365</v>
      </c>
      <c r="H359" s="16">
        <f t="shared" si="65"/>
        <v>2.4028010879099138</v>
      </c>
      <c r="I359" s="16">
        <f t="shared" si="66"/>
        <v>2.2876191524915215</v>
      </c>
      <c r="J359" s="16">
        <f t="shared" si="67"/>
        <v>1.6688827122396284</v>
      </c>
      <c r="K359" s="16">
        <f t="shared" si="68"/>
        <v>1.8509335373010143</v>
      </c>
      <c r="L359" s="16">
        <f t="shared" si="69"/>
        <v>5.1093335976592718</v>
      </c>
      <c r="M359" s="16">
        <f t="shared" si="70"/>
        <v>8.6291498471999155</v>
      </c>
    </row>
    <row r="360" spans="2:13" x14ac:dyDescent="0.2">
      <c r="B360" s="16">
        <f t="shared" si="71"/>
        <v>3.3399999999999728</v>
      </c>
      <c r="C360" s="16">
        <f t="shared" si="60"/>
        <v>1.8312130099691044</v>
      </c>
      <c r="D360" s="16">
        <f t="shared" si="61"/>
        <v>0.76572288551490919</v>
      </c>
      <c r="E360" s="16">
        <f t="shared" si="62"/>
        <v>2.2398960133158856</v>
      </c>
      <c r="F360" s="16">
        <f t="shared" si="63"/>
        <v>1.3362781648489945</v>
      </c>
      <c r="G360" s="16">
        <f t="shared" si="64"/>
        <v>0.91073302758040919</v>
      </c>
      <c r="H360" s="16">
        <f t="shared" si="65"/>
        <v>2.4031776107784042</v>
      </c>
      <c r="I360" s="16">
        <f t="shared" si="66"/>
        <v>2.2878751082885116</v>
      </c>
      <c r="J360" s="16">
        <f t="shared" si="67"/>
        <v>1.6677461687137964</v>
      </c>
      <c r="K360" s="16">
        <f t="shared" si="68"/>
        <v>1.8401680945300649</v>
      </c>
      <c r="L360" s="16">
        <f t="shared" si="69"/>
        <v>5.1246023340200875</v>
      </c>
      <c r="M360" s="16">
        <f t="shared" si="70"/>
        <v>8.6325165972639493</v>
      </c>
    </row>
    <row r="361" spans="2:13" x14ac:dyDescent="0.2">
      <c r="B361" s="16">
        <f t="shared" si="71"/>
        <v>3.3499999999999726</v>
      </c>
      <c r="C361" s="16">
        <f t="shared" si="60"/>
        <v>1.8295783415565514</v>
      </c>
      <c r="D361" s="16">
        <f t="shared" si="61"/>
        <v>0.76115287989476255</v>
      </c>
      <c r="E361" s="16">
        <f t="shared" si="62"/>
        <v>2.2463441163897686</v>
      </c>
      <c r="F361" s="16">
        <f t="shared" si="63"/>
        <v>1.3365902172278652</v>
      </c>
      <c r="G361" s="16">
        <f t="shared" si="64"/>
        <v>0.91090695926376586</v>
      </c>
      <c r="H361" s="16">
        <f t="shared" si="65"/>
        <v>2.4035140011979221</v>
      </c>
      <c r="I361" s="16">
        <f t="shared" si="66"/>
        <v>2.2881037631212857</v>
      </c>
      <c r="J361" s="16">
        <f t="shared" si="67"/>
        <v>1.666575643842122</v>
      </c>
      <c r="K361" s="16">
        <f t="shared" si="68"/>
        <v>1.8294416038791821</v>
      </c>
      <c r="L361" s="16">
        <f t="shared" si="69"/>
        <v>5.1398684259767888</v>
      </c>
      <c r="M361" s="16">
        <f t="shared" si="70"/>
        <v>8.6358856736980929</v>
      </c>
    </row>
    <row r="362" spans="2:13" x14ac:dyDescent="0.2">
      <c r="B362" s="16">
        <f t="shared" si="71"/>
        <v>3.3599999999999723</v>
      </c>
      <c r="C362" s="16">
        <f t="shared" si="60"/>
        <v>1.8279483145794071</v>
      </c>
      <c r="D362" s="16">
        <f t="shared" si="61"/>
        <v>0.75661270953671145</v>
      </c>
      <c r="E362" s="16">
        <f t="shared" si="62"/>
        <v>2.2528159183217413</v>
      </c>
      <c r="F362" s="16">
        <f t="shared" si="63"/>
        <v>1.3368654583186057</v>
      </c>
      <c r="G362" s="16">
        <f t="shared" si="64"/>
        <v>0.91106036079948505</v>
      </c>
      <c r="H362" s="16">
        <f t="shared" si="65"/>
        <v>2.403810657068981</v>
      </c>
      <c r="I362" s="16">
        <f t="shared" si="66"/>
        <v>2.2883053939793205</v>
      </c>
      <c r="J362" s="16">
        <f t="shared" si="67"/>
        <v>1.6653712510035252</v>
      </c>
      <c r="K362" s="16">
        <f t="shared" si="68"/>
        <v>1.8187536944581844</v>
      </c>
      <c r="L362" s="16">
        <f t="shared" si="69"/>
        <v>5.155130817538117</v>
      </c>
      <c r="M362" s="16">
        <f t="shared" si="70"/>
        <v>8.6392557629998272</v>
      </c>
    </row>
    <row r="363" spans="2:13" x14ac:dyDescent="0.2">
      <c r="B363" s="16">
        <f t="shared" si="71"/>
        <v>3.3699999999999721</v>
      </c>
      <c r="C363" s="16">
        <f t="shared" si="60"/>
        <v>1.8263225439436483</v>
      </c>
      <c r="D363" s="16">
        <f t="shared" si="61"/>
        <v>0.75210186519519195</v>
      </c>
      <c r="E363" s="16">
        <f t="shared" si="62"/>
        <v>2.2593109081306877</v>
      </c>
      <c r="F363" s="16">
        <f t="shared" si="63"/>
        <v>1.3371042461054214</v>
      </c>
      <c r="G363" s="16">
        <f t="shared" si="64"/>
        <v>0.91119343630367822</v>
      </c>
      <c r="H363" s="16">
        <f t="shared" si="65"/>
        <v>2.4040679837902457</v>
      </c>
      <c r="I363" s="16">
        <f t="shared" si="66"/>
        <v>2.2884802820988202</v>
      </c>
      <c r="J363" s="16">
        <f t="shared" si="67"/>
        <v>1.6641331146148883</v>
      </c>
      <c r="K363" s="16">
        <f t="shared" si="68"/>
        <v>1.8081040146646883</v>
      </c>
      <c r="L363" s="16">
        <f t="shared" si="69"/>
        <v>5.1703884643878579</v>
      </c>
      <c r="M363" s="16">
        <f t="shared" si="70"/>
        <v>8.6426255936674341</v>
      </c>
    </row>
    <row r="364" spans="2:13" x14ac:dyDescent="0.2">
      <c r="B364" s="16">
        <f t="shared" si="71"/>
        <v>3.3799999999999719</v>
      </c>
      <c r="C364" s="16">
        <f t="shared" si="60"/>
        <v>1.8247006496503608</v>
      </c>
      <c r="D364" s="16">
        <f t="shared" si="61"/>
        <v>0.74761984938598303</v>
      </c>
      <c r="E364" s="16">
        <f t="shared" si="62"/>
        <v>2.2658285746119526</v>
      </c>
      <c r="F364" s="16">
        <f t="shared" si="63"/>
        <v>1.3373069477076929</v>
      </c>
      <c r="G364" s="16">
        <f t="shared" si="64"/>
        <v>0.91130639432052907</v>
      </c>
      <c r="H364" s="16">
        <f t="shared" si="65"/>
        <v>2.4042863937815251</v>
      </c>
      <c r="I364" s="16">
        <f t="shared" si="66"/>
        <v>2.288628712663098</v>
      </c>
      <c r="J364" s="16">
        <f t="shared" si="67"/>
        <v>1.6628613697471972</v>
      </c>
      <c r="K364" s="16">
        <f t="shared" si="68"/>
        <v>1.7974922315997122</v>
      </c>
      <c r="L364" s="16">
        <f t="shared" si="69"/>
        <v>5.185640333829415</v>
      </c>
      <c r="M364" s="16">
        <f t="shared" si="70"/>
        <v>8.6459939351763246</v>
      </c>
    </row>
    <row r="365" spans="2:13" x14ac:dyDescent="0.2">
      <c r="B365" s="16">
        <f t="shared" si="71"/>
        <v>3.3899999999999717</v>
      </c>
      <c r="C365" s="16">
        <f t="shared" si="60"/>
        <v>1.8230822568513292</v>
      </c>
      <c r="D365" s="16">
        <f t="shared" si="61"/>
        <v>0.74316617622040071</v>
      </c>
      <c r="E365" s="16">
        <f t="shared" si="62"/>
        <v>2.2723684064580079</v>
      </c>
      <c r="F365" s="16">
        <f t="shared" si="63"/>
        <v>1.3374739388788528</v>
      </c>
      <c r="G365" s="16">
        <f t="shared" si="64"/>
        <v>0.91139944756193259</v>
      </c>
      <c r="H365" s="16">
        <f t="shared" si="65"/>
        <v>2.4044663060257112</v>
      </c>
      <c r="I365" s="16">
        <f t="shared" si="66"/>
        <v>2.2887509745162924</v>
      </c>
      <c r="J365" s="16">
        <f t="shared" si="67"/>
        <v>1.6615561617542627</v>
      </c>
      <c r="K365" s="16">
        <f t="shared" si="68"/>
        <v>1.7869180304999197</v>
      </c>
      <c r="L365" s="16">
        <f t="shared" si="69"/>
        <v>5.2008854047407995</v>
      </c>
      <c r="M365" s="16">
        <f t="shared" si="70"/>
        <v>8.6493595969949819</v>
      </c>
    </row>
    <row r="366" spans="2:13" x14ac:dyDescent="0.2">
      <c r="B366" s="16">
        <f t="shared" si="71"/>
        <v>3.3999999999999715</v>
      </c>
      <c r="C366" s="16">
        <f t="shared" si="60"/>
        <v>1.8214669959003584</v>
      </c>
      <c r="D366" s="16">
        <f t="shared" si="61"/>
        <v>0.73874037123878789</v>
      </c>
      <c r="E366" s="16">
        <f t="shared" si="62"/>
        <v>2.2789298923762558</v>
      </c>
      <c r="F366" s="16">
        <f t="shared" si="63"/>
        <v>1.3376056035201145</v>
      </c>
      <c r="G366" s="16">
        <f t="shared" si="64"/>
        <v>0.9114728126559547</v>
      </c>
      <c r="H366" s="16">
        <f t="shared" si="65"/>
        <v>2.4046081456287673</v>
      </c>
      <c r="I366" s="16">
        <f t="shared" si="66"/>
        <v>2.2888473598897319</v>
      </c>
      <c r="J366" s="16">
        <f t="shared" si="67"/>
        <v>1.660217645913292</v>
      </c>
      <c r="K366" s="16">
        <f t="shared" si="68"/>
        <v>1.776381114185609</v>
      </c>
      <c r="L366" s="16">
        <f t="shared" si="69"/>
        <v>5.2161226675391834</v>
      </c>
      <c r="M366" s="16">
        <f t="shared" si="70"/>
        <v>8.6527214276380846</v>
      </c>
    </row>
    <row r="367" spans="2:13" x14ac:dyDescent="0.2">
      <c r="B367" s="16">
        <f t="shared" si="71"/>
        <v>3.4099999999999713</v>
      </c>
      <c r="C367" s="16">
        <f t="shared" si="60"/>
        <v>1.8198545024004877</v>
      </c>
      <c r="D367" s="16">
        <f t="shared" si="61"/>
        <v>0.73434197124348033</v>
      </c>
      <c r="E367" s="16">
        <f t="shared" si="62"/>
        <v>2.2855125212041223</v>
      </c>
      <c r="F367" s="16">
        <f t="shared" si="63"/>
        <v>1.3377023332085325</v>
      </c>
      <c r="G367" s="16">
        <f t="shared" si="64"/>
        <v>0.91152670990375262</v>
      </c>
      <c r="H367" s="16">
        <f t="shared" si="65"/>
        <v>2.4047123433969011</v>
      </c>
      <c r="I367" s="16">
        <f t="shared" si="66"/>
        <v>2.2889181641402829</v>
      </c>
      <c r="J367" s="16">
        <f t="shared" si="67"/>
        <v>1.6588459870766474</v>
      </c>
      <c r="K367" s="16">
        <f t="shared" si="68"/>
        <v>1.7658812025236093</v>
      </c>
      <c r="L367" s="16">
        <f t="shared" si="69"/>
        <v>5.2313511241541688</v>
      </c>
      <c r="M367" s="16">
        <f t="shared" si="70"/>
        <v>8.6560783137544259</v>
      </c>
    </row>
    <row r="368" spans="2:13" x14ac:dyDescent="0.2">
      <c r="B368" s="16">
        <f t="shared" si="71"/>
        <v>3.4199999999999711</v>
      </c>
      <c r="C368" s="16">
        <f t="shared" si="60"/>
        <v>1.8182444172472494</v>
      </c>
      <c r="D368" s="16">
        <f t="shared" si="61"/>
        <v>0.72997052413141206</v>
      </c>
      <c r="E368" s="16">
        <f t="shared" si="62"/>
        <v>2.2921157820215816</v>
      </c>
      <c r="F368" s="16">
        <f t="shared" si="63"/>
        <v>1.3377645267389029</v>
      </c>
      <c r="G368" s="16">
        <f t="shared" si="64"/>
        <v>0.91156136304461166</v>
      </c>
      <c r="H368" s="16">
        <f t="shared" si="65"/>
        <v>2.4047793354301223</v>
      </c>
      <c r="I368" s="16">
        <f t="shared" si="66"/>
        <v>2.2889636855000721</v>
      </c>
      <c r="J368" s="16">
        <f t="shared" si="67"/>
        <v>1.6574413593341584</v>
      </c>
      <c r="K368" s="16">
        <f t="shared" si="68"/>
        <v>1.7554180319043151</v>
      </c>
      <c r="L368" s="16">
        <f t="shared" si="69"/>
        <v>5.2465697880089994</v>
      </c>
      <c r="M368" s="16">
        <f t="shared" si="70"/>
        <v>8.6594291792474731</v>
      </c>
    </row>
    <row r="369" spans="2:13" x14ac:dyDescent="0.2">
      <c r="B369" s="16">
        <f t="shared" si="71"/>
        <v>3.4299999999999708</v>
      </c>
      <c r="C369" s="16">
        <f t="shared" si="60"/>
        <v>1.8166363866681186</v>
      </c>
      <c r="D369" s="16">
        <f t="shared" si="61"/>
        <v>0.72562558872651284</v>
      </c>
      <c r="E369" s="16">
        <f t="shared" si="62"/>
        <v>2.29873916426124</v>
      </c>
      <c r="F369" s="16">
        <f t="shared" si="63"/>
        <v>1.337792589679039</v>
      </c>
      <c r="G369" s="16">
        <f t="shared" si="64"/>
        <v>0.91157699902877409</v>
      </c>
      <c r="H369" s="16">
        <f t="shared" si="65"/>
        <v>2.404809562731423</v>
      </c>
      <c r="I369" s="16">
        <f t="shared" si="66"/>
        <v>2.2889842248369989</v>
      </c>
      <c r="J369" s="16">
        <f t="shared" si="67"/>
        <v>1.6560039456853992</v>
      </c>
      <c r="K369" s="16">
        <f t="shared" si="68"/>
        <v>1.7449913547321367</v>
      </c>
      <c r="L369" s="16">
        <f t="shared" si="69"/>
        <v>5.2617776840089654</v>
      </c>
      <c r="M369" s="16">
        <f t="shared" si="70"/>
        <v>8.6627729844265016</v>
      </c>
    </row>
    <row r="370" spans="2:13" x14ac:dyDescent="0.2">
      <c r="B370" s="16">
        <f t="shared" si="71"/>
        <v>3.4399999999999706</v>
      </c>
      <c r="C370" s="16">
        <f t="shared" si="60"/>
        <v>1.8150300622582913</v>
      </c>
      <c r="D370" s="16">
        <f t="shared" si="61"/>
        <v>0.72130673461203887</v>
      </c>
      <c r="E370" s="16">
        <f t="shared" si="62"/>
        <v>2.3053821578161049</v>
      </c>
      <c r="F370" s="16">
        <f t="shared" si="63"/>
        <v>1.3377869339379835</v>
      </c>
      <c r="G370" s="16">
        <f t="shared" si="64"/>
        <v>0.91157384779775208</v>
      </c>
      <c r="H370" s="16">
        <f t="shared" si="65"/>
        <v>2.4048034708308434</v>
      </c>
      <c r="I370" s="16">
        <f t="shared" si="66"/>
        <v>2.2889800854254791</v>
      </c>
      <c r="J370" s="16">
        <f t="shared" si="67"/>
        <v>1.6545339377213841</v>
      </c>
      <c r="K370" s="16">
        <f t="shared" si="68"/>
        <v>1.7346009389286932</v>
      </c>
      <c r="L370" s="16">
        <f t="shared" si="69"/>
        <v>5.2769738485362829</v>
      </c>
      <c r="M370" s="16">
        <f t="shared" si="70"/>
        <v>8.6661087251863602</v>
      </c>
    </row>
    <row r="371" spans="2:13" x14ac:dyDescent="0.2">
      <c r="B371" s="16">
        <f t="shared" si="71"/>
        <v>3.4499999999999704</v>
      </c>
      <c r="C371" s="16">
        <f t="shared" si="60"/>
        <v>1.8134251010129223</v>
      </c>
      <c r="D371" s="16">
        <f t="shared" si="61"/>
        <v>0.71701354196296463</v>
      </c>
      <c r="E371" s="16">
        <f t="shared" si="62"/>
        <v>2.3120442531451455</v>
      </c>
      <c r="F371" s="16">
        <f t="shared" si="63"/>
        <v>1.33774797734674</v>
      </c>
      <c r="G371" s="16">
        <f t="shared" si="64"/>
        <v>0.91155214207183566</v>
      </c>
      <c r="H371" s="16">
        <f t="shared" si="65"/>
        <v>2.404761509423758</v>
      </c>
      <c r="I371" s="16">
        <f t="shared" si="66"/>
        <v>2.2889515727269045</v>
      </c>
      <c r="J371" s="16">
        <f t="shared" si="67"/>
        <v>1.6530315353151643</v>
      </c>
      <c r="K371" s="16">
        <f t="shared" si="68"/>
        <v>1.7242465674481338</v>
      </c>
      <c r="L371" s="16">
        <f t="shared" si="69"/>
        <v>5.2921573294507818</v>
      </c>
      <c r="M371" s="16">
        <f t="shared" si="70"/>
        <v>8.6694354322140796</v>
      </c>
    </row>
    <row r="372" spans="2:13" x14ac:dyDescent="0.2">
      <c r="B372" s="16">
        <f t="shared" si="71"/>
        <v>3.4599999999999702</v>
      </c>
      <c r="C372" s="16">
        <f t="shared" si="60"/>
        <v>1.8118211653559448</v>
      </c>
      <c r="D372" s="16">
        <f t="shared" si="61"/>
        <v>0.71274560137855703</v>
      </c>
      <c r="E372" s="16">
        <f t="shared" si="62"/>
        <v>2.3187249413767503</v>
      </c>
      <c r="F372" s="16">
        <f t="shared" si="63"/>
        <v>1.3376761432511317</v>
      </c>
      <c r="G372" s="16">
        <f t="shared" si="64"/>
        <v>0.91151211714451774</v>
      </c>
      <c r="H372" s="16">
        <f t="shared" si="65"/>
        <v>2.4046841320227208</v>
      </c>
      <c r="I372" s="16">
        <f t="shared" si="66"/>
        <v>2.2888989941793283</v>
      </c>
      <c r="J372" s="16">
        <f t="shared" si="67"/>
        <v>1.6514969463208446</v>
      </c>
      <c r="K372" s="16">
        <f t="shared" si="68"/>
        <v>1.7139280378040076</v>
      </c>
      <c r="L372" s="16">
        <f t="shared" si="69"/>
        <v>5.3073271860957654</v>
      </c>
      <c r="M372" s="16">
        <f t="shared" si="70"/>
        <v>8.6727521702206172</v>
      </c>
    </row>
    <row r="373" spans="2:13" x14ac:dyDescent="0.2">
      <c r="B373" s="16">
        <f t="shared" si="71"/>
        <v>3.46999999999997</v>
      </c>
      <c r="C373" s="16">
        <f t="shared" si="60"/>
        <v>1.8102179231655939</v>
      </c>
      <c r="D373" s="16">
        <f t="shared" si="61"/>
        <v>0.70850251371524042</v>
      </c>
      <c r="E373" s="16">
        <f t="shared" si="62"/>
        <v>2.325423714410173</v>
      </c>
      <c r="F373" s="16">
        <f t="shared" si="63"/>
        <v>1.3375718601164142</v>
      </c>
      <c r="G373" s="16">
        <f t="shared" si="64"/>
        <v>0.91145401068357845</v>
      </c>
      <c r="H373" s="16">
        <f t="shared" si="65"/>
        <v>2.4045717956222696</v>
      </c>
      <c r="I373" s="16">
        <f t="shared" si="66"/>
        <v>2.288822658995906</v>
      </c>
      <c r="J373" s="16">
        <f t="shared" si="67"/>
        <v>1.6499303862805785</v>
      </c>
      <c r="K373" s="16">
        <f t="shared" si="68"/>
        <v>1.7036451616071473</v>
      </c>
      <c r="L373" s="16">
        <f t="shared" si="69"/>
        <v>5.3224824893084284</v>
      </c>
      <c r="M373" s="16">
        <f t="shared" si="70"/>
        <v>8.6760580371961531</v>
      </c>
    </row>
    <row r="374" spans="2:13" x14ac:dyDescent="0.2">
      <c r="B374" s="16">
        <f t="shared" si="71"/>
        <v>3.4799999999999698</v>
      </c>
      <c r="C374" s="16">
        <f t="shared" si="60"/>
        <v>1.8086150477967438</v>
      </c>
      <c r="D374" s="16">
        <f t="shared" si="61"/>
        <v>0.70428388991985469</v>
      </c>
      <c r="E374" s="16">
        <f t="shared" si="62"/>
        <v>2.3321400650150537</v>
      </c>
      <c r="F374" s="16">
        <f t="shared" si="63"/>
        <v>1.3374355611432884</v>
      </c>
      <c r="G374" s="16">
        <f t="shared" si="64"/>
        <v>0.91137806253857911</v>
      </c>
      <c r="H374" s="16">
        <f t="shared" si="65"/>
        <v>2.4044249603760979</v>
      </c>
      <c r="I374" s="16">
        <f t="shared" si="66"/>
        <v>2.2887228779716535</v>
      </c>
      <c r="J374" s="16">
        <f t="shared" si="67"/>
        <v>1.648332078139116</v>
      </c>
      <c r="K374" s="16">
        <f t="shared" si="68"/>
        <v>1.6933977641140707</v>
      </c>
      <c r="L374" s="16">
        <f t="shared" si="69"/>
        <v>5.3376223214342531</v>
      </c>
      <c r="M374" s="16">
        <f t="shared" si="70"/>
        <v>8.6793521636874402</v>
      </c>
    </row>
    <row r="375" spans="2:13" x14ac:dyDescent="0.2">
      <c r="B375" s="16">
        <f t="shared" si="71"/>
        <v>3.4899999999999696</v>
      </c>
      <c r="C375" s="16">
        <f t="shared" si="60"/>
        <v>1.8070122181001675</v>
      </c>
      <c r="D375" s="16">
        <f t="shared" si="61"/>
        <v>0.70008935086339974</v>
      </c>
      <c r="E375" s="16">
        <f t="shared" si="62"/>
        <v>2.3388734869290952</v>
      </c>
      <c r="F375" s="16">
        <f t="shared" si="63"/>
        <v>1.3372676838949811</v>
      </c>
      <c r="G375" s="16">
        <f t="shared" si="64"/>
        <v>0.91128451455453363</v>
      </c>
      <c r="H375" s="16">
        <f t="shared" si="65"/>
        <v>2.4042440892860593</v>
      </c>
      <c r="I375" s="16">
        <f t="shared" si="66"/>
        <v>2.2885999632981151</v>
      </c>
      <c r="J375" s="16">
        <f t="shared" si="67"/>
        <v>1.6467022519655223</v>
      </c>
      <c r="K375" s="16">
        <f t="shared" si="68"/>
        <v>1.6831856837854429</v>
      </c>
      <c r="L375" s="16">
        <f t="shared" si="69"/>
        <v>5.3527457763448618</v>
      </c>
      <c r="M375" s="16">
        <f t="shared" si="70"/>
        <v>8.6826337120958268</v>
      </c>
    </row>
    <row r="376" spans="2:13" x14ac:dyDescent="0.2">
      <c r="B376" s="16">
        <f t="shared" si="71"/>
        <v>3.4999999999999694</v>
      </c>
      <c r="C376" s="16">
        <f t="shared" si="60"/>
        <v>1.805409118438821</v>
      </c>
      <c r="D376" s="16">
        <f t="shared" si="61"/>
        <v>0.69591852717535219</v>
      </c>
      <c r="E376" s="16">
        <f t="shared" si="62"/>
        <v>2.3456234749539622</v>
      </c>
      <c r="F376" s="16">
        <f t="shared" si="63"/>
        <v>1.3370686699350729</v>
      </c>
      <c r="G376" s="16">
        <f t="shared" si="64"/>
        <v>0.91117361039153588</v>
      </c>
      <c r="H376" s="16">
        <f t="shared" si="65"/>
        <v>2.4040296479024876</v>
      </c>
      <c r="I376" s="16">
        <f t="shared" si="66"/>
        <v>2.2884542283855414</v>
      </c>
      <c r="J376" s="16">
        <f t="shared" si="67"/>
        <v>1.6450411446817006</v>
      </c>
      <c r="K376" s="16">
        <f t="shared" si="68"/>
        <v>1.6730087718541797</v>
      </c>
      <c r="L376" s="16">
        <f t="shared" si="69"/>
        <v>5.3678519594587817</v>
      </c>
      <c r="M376" s="16">
        <f t="shared" si="70"/>
        <v>8.6859018759946629</v>
      </c>
    </row>
    <row r="377" spans="2:13" x14ac:dyDescent="0.2">
      <c r="B377" s="16">
        <f t="shared" si="71"/>
        <v>3.5099999999999691</v>
      </c>
      <c r="C377" s="16">
        <f t="shared" si="60"/>
        <v>1.8038054387012499</v>
      </c>
      <c r="D377" s="16">
        <f t="shared" si="61"/>
        <v>0.69177105907863345</v>
      </c>
      <c r="E377" s="16">
        <f t="shared" si="62"/>
        <v>2.3523895250494706</v>
      </c>
      <c r="F377" s="16">
        <f t="shared" si="63"/>
        <v>1.3368389644757754</v>
      </c>
      <c r="G377" s="16">
        <f t="shared" si="64"/>
        <v>0.91104559535013174</v>
      </c>
      <c r="H377" s="16">
        <f t="shared" si="65"/>
        <v>2.4037821040353302</v>
      </c>
      <c r="I377" s="16">
        <f t="shared" si="66"/>
        <v>2.2882859876922148</v>
      </c>
      <c r="J377" s="16">
        <f t="shared" si="67"/>
        <v>1.6433489997973858</v>
      </c>
      <c r="K377" s="16">
        <f t="shared" si="68"/>
        <v>1.6628668919027862</v>
      </c>
      <c r="L377" s="16">
        <f t="shared" si="69"/>
        <v>5.3829399877646482</v>
      </c>
      <c r="M377" s="16">
        <f t="shared" si="70"/>
        <v>8.6891558794648205</v>
      </c>
    </row>
    <row r="378" spans="2:13" x14ac:dyDescent="0.2">
      <c r="B378" s="16">
        <f t="shared" si="71"/>
        <v>3.5199999999999689</v>
      </c>
      <c r="C378" s="16">
        <f t="shared" si="60"/>
        <v>1.8022008743122113</v>
      </c>
      <c r="D378" s="16">
        <f t="shared" si="61"/>
        <v>0.68764659622530233</v>
      </c>
      <c r="E378" s="16">
        <f t="shared" si="62"/>
        <v>2.3591711344261279</v>
      </c>
      <c r="F378" s="16">
        <f t="shared" si="63"/>
        <v>1.3365790160363695</v>
      </c>
      <c r="G378" s="16">
        <f t="shared" si="64"/>
        <v>0.91090071620223911</v>
      </c>
      <c r="H378" s="16">
        <f t="shared" si="65"/>
        <v>2.4035019274756491</v>
      </c>
      <c r="I378" s="16">
        <f t="shared" si="66"/>
        <v>2.2880955565605667</v>
      </c>
      <c r="J378" s="16">
        <f t="shared" si="67"/>
        <v>1.6416260671512948</v>
      </c>
      <c r="K378" s="16">
        <f t="shared" si="68"/>
        <v>1.6527599194495834</v>
      </c>
      <c r="L378" s="16">
        <f t="shared" si="69"/>
        <v>5.3980089898463746</v>
      </c>
      <c r="M378" s="16">
        <f t="shared" si="70"/>
        <v>8.6923949764472539</v>
      </c>
    </row>
    <row r="379" spans="2:13" x14ac:dyDescent="0.2">
      <c r="B379" s="16">
        <f t="shared" si="71"/>
        <v>3.5299999999999687</v>
      </c>
      <c r="C379" s="16">
        <f t="shared" si="60"/>
        <v>1.8005951262406021</v>
      </c>
      <c r="D379" s="16">
        <f t="shared" si="61"/>
        <v>0.68354479753303909</v>
      </c>
      <c r="E379" s="16">
        <f t="shared" si="62"/>
        <v>2.365967801636069</v>
      </c>
      <c r="F379" s="16">
        <f t="shared" si="63"/>
        <v>1.3362892761115333</v>
      </c>
      <c r="G379" s="16">
        <f t="shared" si="64"/>
        <v>0.91073922102742455</v>
      </c>
      <c r="H379" s="16">
        <f t="shared" si="65"/>
        <v>2.4031895897270399</v>
      </c>
      <c r="I379" s="16">
        <f t="shared" si="66"/>
        <v>2.2878832510597706</v>
      </c>
      <c r="J379" s="16">
        <f t="shared" si="67"/>
        <v>1.6398726026581432</v>
      </c>
      <c r="K379" s="16">
        <f t="shared" si="68"/>
        <v>1.6426877415434769</v>
      </c>
      <c r="L379" s="16">
        <f t="shared" si="69"/>
        <v>5.4130581059098679</v>
      </c>
      <c r="M379" s="16">
        <f t="shared" si="70"/>
        <v>8.695618450111489</v>
      </c>
    </row>
    <row r="380" spans="2:13" x14ac:dyDescent="0.2">
      <c r="B380" s="16">
        <f t="shared" si="71"/>
        <v>3.5399999999999685</v>
      </c>
      <c r="C380" s="16">
        <f t="shared" si="60"/>
        <v>1.7989879010047776</v>
      </c>
      <c r="D380" s="16">
        <f t="shared" si="61"/>
        <v>0.67946533102248274</v>
      </c>
      <c r="E380" s="16">
        <f t="shared" si="62"/>
        <v>2.3727790266624464</v>
      </c>
      <c r="F380" s="16">
        <f t="shared" si="63"/>
        <v>1.3359701988493031</v>
      </c>
      <c r="G380" s="16">
        <f t="shared" si="64"/>
        <v>0.91056135905436142</v>
      </c>
      <c r="H380" s="16">
        <f t="shared" si="65"/>
        <v>2.4028455637465727</v>
      </c>
      <c r="I380" s="16">
        <f t="shared" si="66"/>
        <v>2.2876493878344868</v>
      </c>
      <c r="J380" s="16">
        <f t="shared" si="67"/>
        <v>1.6380888680612633</v>
      </c>
      <c r="K380" s="16">
        <f t="shared" si="68"/>
        <v>1.6326502563669691</v>
      </c>
      <c r="L380" s="16">
        <f t="shared" si="69"/>
        <v>5.4280864878108552</v>
      </c>
      <c r="M380" s="16">
        <f t="shared" si="70"/>
        <v>8.6988256122390872</v>
      </c>
    </row>
    <row r="381" spans="2:13" x14ac:dyDescent="0.2">
      <c r="B381" s="16">
        <f t="shared" si="71"/>
        <v>3.5499999999999683</v>
      </c>
      <c r="C381" s="16">
        <f t="shared" si="60"/>
        <v>1.7973789106753424</v>
      </c>
      <c r="D381" s="16">
        <f t="shared" si="61"/>
        <v>0.67540787365547794</v>
      </c>
      <c r="E381" s="16">
        <f t="shared" si="62"/>
        <v>2.3796043110073062</v>
      </c>
      <c r="F381" s="16">
        <f t="shared" si="63"/>
        <v>1.3356222407384193</v>
      </c>
      <c r="G381" s="16">
        <f t="shared" si="64"/>
        <v>0.91036738050729604</v>
      </c>
      <c r="H381" s="16">
        <f t="shared" si="65"/>
        <v>2.4024703236948333</v>
      </c>
      <c r="I381" s="16">
        <f t="shared" si="66"/>
        <v>2.2873942839594732</v>
      </c>
      <c r="J381" s="16">
        <f t="shared" si="67"/>
        <v>1.6362751306905687</v>
      </c>
      <c r="K381" s="16">
        <f t="shared" si="68"/>
        <v>1.6226473728471151</v>
      </c>
      <c r="L381" s="16">
        <f t="shared" si="69"/>
        <v>5.4430932990834329</v>
      </c>
      <c r="M381" s="16">
        <f t="shared" si="70"/>
        <v>8.7020158026211156</v>
      </c>
    </row>
    <row r="382" spans="2:13" x14ac:dyDescent="0.2">
      <c r="B382" s="16">
        <f t="shared" si="71"/>
        <v>3.5599999999999681</v>
      </c>
      <c r="C382" s="16">
        <f t="shared" si="60"/>
        <v>1.7957678728754947</v>
      </c>
      <c r="D382" s="16">
        <f t="shared" si="61"/>
        <v>0.67137211117428475</v>
      </c>
      <c r="E382" s="16">
        <f t="shared" si="62"/>
        <v>2.3864431577779945</v>
      </c>
      <c r="F382" s="16">
        <f t="shared" si="63"/>
        <v>1.3352458603048238</v>
      </c>
      <c r="G382" s="16">
        <f t="shared" si="64"/>
        <v>0.91015753645736441</v>
      </c>
      <c r="H382" s="16">
        <f t="shared" si="65"/>
        <v>2.4020643446947378</v>
      </c>
      <c r="I382" s="16">
        <f t="shared" si="66"/>
        <v>2.2871182567997903</v>
      </c>
      <c r="J382" s="16">
        <f t="shared" si="67"/>
        <v>1.6344316632256417</v>
      </c>
      <c r="K382" s="16">
        <f t="shared" si="68"/>
        <v>1.612679010274181</v>
      </c>
      <c r="L382" s="16">
        <f t="shared" si="69"/>
        <v>5.4580777149689936</v>
      </c>
      <c r="M382" s="16">
        <f t="shared" si="70"/>
        <v>8.7051883884688159</v>
      </c>
    </row>
    <row r="383" spans="2:13" x14ac:dyDescent="0.2">
      <c r="B383" s="16">
        <f t="shared" si="71"/>
        <v>3.5699999999999679</v>
      </c>
      <c r="C383" s="16">
        <f t="shared" si="60"/>
        <v>1.7941545107789962</v>
      </c>
      <c r="D383" s="16">
        <f t="shared" si="61"/>
        <v>0.66735773794179798</v>
      </c>
      <c r="E383" s="16">
        <f t="shared" si="62"/>
        <v>2.3932950717721244</v>
      </c>
      <c r="F383" s="16">
        <f t="shared" si="63"/>
        <v>1.3348415178170874</v>
      </c>
      <c r="G383" s="16">
        <f t="shared" si="64"/>
        <v>0.90993207867860504</v>
      </c>
      <c r="H383" s="16">
        <f t="shared" si="65"/>
        <v>2.4016281025987309</v>
      </c>
      <c r="I383" s="16">
        <f t="shared" si="66"/>
        <v>2.2868216238763313</v>
      </c>
      <c r="J383" s="16">
        <f t="shared" si="67"/>
        <v>1.6325587434637276</v>
      </c>
      <c r="K383" s="16">
        <f t="shared" si="68"/>
        <v>1.6027450979277413</v>
      </c>
      <c r="L383" s="16">
        <f t="shared" si="69"/>
        <v>5.4730389224451503</v>
      </c>
      <c r="M383" s="16">
        <f t="shared" si="70"/>
        <v>8.7083427638366189</v>
      </c>
    </row>
    <row r="384" spans="2:13" x14ac:dyDescent="0.2">
      <c r="B384" s="16">
        <f t="shared" si="71"/>
        <v>3.5799999999999677</v>
      </c>
      <c r="C384" s="16">
        <f t="shared" si="60"/>
        <v>1.7925385531058435</v>
      </c>
      <c r="D384" s="16">
        <f t="shared" si="61"/>
        <v>0.66336445678282141</v>
      </c>
      <c r="E384" s="16">
        <f t="shared" si="62"/>
        <v>2.4001595595611334</v>
      </c>
      <c r="F384" s="16">
        <f t="shared" si="63"/>
        <v>1.3344096750005503</v>
      </c>
      <c r="G384" s="16">
        <f t="shared" si="64"/>
        <v>0.90969125950852359</v>
      </c>
      <c r="H384" s="16">
        <f t="shared" si="65"/>
        <v>2.4011620737640702</v>
      </c>
      <c r="I384" s="16">
        <f t="shared" si="66"/>
        <v>2.2865047027364391</v>
      </c>
      <c r="J384" s="16">
        <f t="shared" si="67"/>
        <v>1.6306566540924412</v>
      </c>
      <c r="K384" s="16">
        <f t="shared" si="68"/>
        <v>1.5928455747100154</v>
      </c>
      <c r="L384" s="16">
        <f t="shared" si="69"/>
        <v>5.487976120254352</v>
      </c>
      <c r="M384" s="16">
        <f t="shared" si="70"/>
        <v>8.711478349056808</v>
      </c>
    </row>
    <row r="385" spans="2:13" x14ac:dyDescent="0.2">
      <c r="B385" s="16">
        <f t="shared" si="71"/>
        <v>3.5899999999999674</v>
      </c>
      <c r="C385" s="16">
        <f t="shared" si="60"/>
        <v>1.7909197341157095</v>
      </c>
      <c r="D385" s="16">
        <f t="shared" si="61"/>
        <v>0.65939197882643696</v>
      </c>
      <c r="E385" s="16">
        <f t="shared" si="62"/>
        <v>2.4070361295724543</v>
      </c>
      <c r="F385" s="16">
        <f t="shared" si="63"/>
        <v>1.3339507947599767</v>
      </c>
      <c r="G385" s="16">
        <f t="shared" si="64"/>
        <v>0.90943533171307145</v>
      </c>
      <c r="H385" s="16">
        <f t="shared" si="65"/>
        <v>2.4006667348358621</v>
      </c>
      <c r="I385" s="16">
        <f t="shared" si="66"/>
        <v>2.2861678108293795</v>
      </c>
      <c r="J385" s="16">
        <f t="shared" si="67"/>
        <v>1.628725682467006</v>
      </c>
      <c r="K385" s="16">
        <f t="shared" si="68"/>
        <v>1.5829803887862204</v>
      </c>
      <c r="L385" s="16">
        <f t="shared" si="69"/>
        <v>5.5028885189318801</v>
      </c>
      <c r="M385" s="16">
        <f t="shared" si="70"/>
        <v>8.7145945901851061</v>
      </c>
    </row>
    <row r="386" spans="2:13" x14ac:dyDescent="0.2">
      <c r="B386" s="16">
        <f t="shared" si="71"/>
        <v>3.5999999999999672</v>
      </c>
      <c r="C386" s="16">
        <f t="shared" si="60"/>
        <v>1.7892977935992225</v>
      </c>
      <c r="D386" s="16">
        <f t="shared" si="61"/>
        <v>0.65544002334950602</v>
      </c>
      <c r="E386" s="16">
        <f t="shared" si="62"/>
        <v>2.4139242921703241</v>
      </c>
      <c r="F386" s="16">
        <f t="shared" si="63"/>
        <v>1.3334653409105259</v>
      </c>
      <c r="G386" s="16">
        <f t="shared" si="64"/>
        <v>0.90916454835590887</v>
      </c>
      <c r="H386" s="16">
        <f t="shared" si="65"/>
        <v>2.4001425625375674</v>
      </c>
      <c r="I386" s="16">
        <f t="shared" si="66"/>
        <v>2.285811265386446</v>
      </c>
      <c r="J386" s="16">
        <f t="shared" si="67"/>
        <v>1.6267661203918613</v>
      </c>
      <c r="K386" s="16">
        <f t="shared" si="68"/>
        <v>1.5731494972317663</v>
      </c>
      <c r="L386" s="16">
        <f t="shared" si="69"/>
        <v>5.5177753408329293</v>
      </c>
      <c r="M386" s="16">
        <f t="shared" si="70"/>
        <v>8.7176909584565578</v>
      </c>
    </row>
    <row r="387" spans="2:13" x14ac:dyDescent="0.2">
      <c r="B387" s="16">
        <f t="shared" si="71"/>
        <v>3.609999999999967</v>
      </c>
      <c r="C387" s="16">
        <f t="shared" si="60"/>
        <v>1.7876724768671488</v>
      </c>
      <c r="D387" s="16">
        <f t="shared" si="61"/>
        <v>0.65150831762133854</v>
      </c>
      <c r="E387" s="16">
        <f t="shared" si="62"/>
        <v>2.420823559735247</v>
      </c>
      <c r="F387" s="16">
        <f t="shared" si="63"/>
        <v>1.3329537779168552</v>
      </c>
      <c r="G387" s="16">
        <f t="shared" si="64"/>
        <v>0.90887916267182622</v>
      </c>
      <c r="H387" s="16">
        <f t="shared" si="65"/>
        <v>2.3995900334686984</v>
      </c>
      <c r="I387" s="16">
        <f t="shared" si="66"/>
        <v>2.2854353833054994</v>
      </c>
      <c r="J387" s="16">
        <f t="shared" si="67"/>
        <v>1.6247782639064838</v>
      </c>
      <c r="K387" s="16">
        <f t="shared" si="68"/>
        <v>1.5633528656861231</v>
      </c>
      <c r="L387" s="16">
        <f t="shared" si="69"/>
        <v>5.5326358201585082</v>
      </c>
      <c r="M387" s="16">
        <f t="shared" si="70"/>
        <v>8.7207669497511162</v>
      </c>
    </row>
    <row r="388" spans="2:13" x14ac:dyDescent="0.2">
      <c r="B388" s="16">
        <f t="shared" si="71"/>
        <v>3.6199999999999668</v>
      </c>
      <c r="C388" s="16">
        <f t="shared" si="60"/>
        <v>1.7860435347375421</v>
      </c>
      <c r="D388" s="16">
        <f t="shared" si="61"/>
        <v>0.64759659674955961</v>
      </c>
      <c r="E388" s="16">
        <f t="shared" si="62"/>
        <v>2.4277334467421272</v>
      </c>
      <c r="F388" s="16">
        <f t="shared" si="63"/>
        <v>1.3324165706401754</v>
      </c>
      <c r="G388" s="16">
        <f t="shared" si="64"/>
        <v>0.90857942794420732</v>
      </c>
      <c r="H388" s="16">
        <f t="shared" si="65"/>
        <v>2.3990096239094338</v>
      </c>
      <c r="I388" s="16">
        <f t="shared" si="66"/>
        <v>2.2850404810397462</v>
      </c>
      <c r="J388" s="16">
        <f t="shared" si="67"/>
        <v>1.622762413075286</v>
      </c>
      <c r="K388" s="16">
        <f t="shared" si="68"/>
        <v>1.5535904680131902</v>
      </c>
      <c r="L388" s="16">
        <f t="shared" si="69"/>
        <v>5.5474692029799115</v>
      </c>
      <c r="M388" s="16">
        <f t="shared" si="70"/>
        <v>8.723822084068388</v>
      </c>
    </row>
    <row r="389" spans="2:13" x14ac:dyDescent="0.2">
      <c r="B389" s="16">
        <f t="shared" si="71"/>
        <v>3.6299999999999666</v>
      </c>
      <c r="C389" s="16">
        <f t="shared" si="60"/>
        <v>1.7844107235209195</v>
      </c>
      <c r="D389" s="16">
        <f t="shared" si="61"/>
        <v>0.64370460352720471</v>
      </c>
      <c r="E389" s="16">
        <f t="shared" si="62"/>
        <v>2.4346534698370839</v>
      </c>
      <c r="F389" s="16">
        <f t="shared" si="63"/>
        <v>1.3318541840930898</v>
      </c>
      <c r="G389" s="16">
        <f t="shared" si="64"/>
        <v>0.9082655973864221</v>
      </c>
      <c r="H389" s="16">
        <f t="shared" si="65"/>
        <v>2.398401809631916</v>
      </c>
      <c r="I389" s="16">
        <f t="shared" si="66"/>
        <v>2.2846268744905718</v>
      </c>
      <c r="J389" s="16">
        <f t="shared" si="67"/>
        <v>1.6207188717814656</v>
      </c>
      <c r="K389" s="16">
        <f t="shared" si="68"/>
        <v>1.5438622859680429</v>
      </c>
      <c r="L389" s="16">
        <f t="shared" si="69"/>
        <v>5.5622747472615224</v>
      </c>
      <c r="M389" s="16">
        <f t="shared" si="70"/>
        <v>8.7268559050110319</v>
      </c>
    </row>
    <row r="390" spans="2:13" x14ac:dyDescent="0.2">
      <c r="B390" s="16">
        <f t="shared" si="71"/>
        <v>3.6399999999999664</v>
      </c>
      <c r="C390" s="16">
        <f t="shared" si="60"/>
        <v>1.7827738050035249</v>
      </c>
      <c r="D390" s="16">
        <f t="shared" si="61"/>
        <v>0.63983208828106897</v>
      </c>
      <c r="E390" s="16">
        <f t="shared" si="62"/>
        <v>2.4415831479129575</v>
      </c>
      <c r="F390" s="16">
        <f t="shared" si="63"/>
        <v>1.3312670832020486</v>
      </c>
      <c r="G390" s="16">
        <f t="shared" si="64"/>
        <v>0.90793792402704032</v>
      </c>
      <c r="H390" s="16">
        <f t="shared" si="65"/>
        <v>2.3977670657179866</v>
      </c>
      <c r="I390" s="16">
        <f t="shared" si="66"/>
        <v>2.2841948789042616</v>
      </c>
      <c r="J390" s="16">
        <f t="shared" si="67"/>
        <v>1.618647947524688</v>
      </c>
      <c r="K390" s="16">
        <f t="shared" si="68"/>
        <v>1.5341683088699105</v>
      </c>
      <c r="L390" s="16">
        <f t="shared" si="69"/>
        <v>5.5770517228817242</v>
      </c>
      <c r="M390" s="16">
        <f t="shared" si="70"/>
        <v>8.7298679792763227</v>
      </c>
    </row>
    <row r="391" spans="2:13" x14ac:dyDescent="0.2">
      <c r="B391" s="16">
        <f t="shared" si="71"/>
        <v>3.6499999999999662</v>
      </c>
      <c r="C391" s="16">
        <f t="shared" si="60"/>
        <v>1.7811325464287364</v>
      </c>
      <c r="D391" s="16">
        <f t="shared" si="61"/>
        <v>0.63597880872133605</v>
      </c>
      <c r="E391" s="16">
        <f t="shared" si="62"/>
        <v>2.4485220021835157</v>
      </c>
      <c r="F391" s="16">
        <f t="shared" si="63"/>
        <v>1.3306557325772648</v>
      </c>
      <c r="G391" s="16">
        <f t="shared" si="64"/>
        <v>0.90759666059876565</v>
      </c>
      <c r="H391" s="16">
        <f t="shared" si="65"/>
        <v>2.3971058663831379</v>
      </c>
      <c r="I391" s="16">
        <f t="shared" si="66"/>
        <v>2.283744808772441</v>
      </c>
      <c r="J391" s="16">
        <f t="shared" si="67"/>
        <v>1.616549951222497</v>
      </c>
      <c r="K391" s="16">
        <f t="shared" si="68"/>
        <v>1.5245085332812742</v>
      </c>
      <c r="L391" s="16">
        <f t="shared" si="69"/>
        <v>5.5917994116517074</v>
      </c>
      <c r="M391" s="16">
        <f t="shared" si="70"/>
        <v>8.7328578961554797</v>
      </c>
    </row>
    <row r="392" spans="2:13" x14ac:dyDescent="0.2">
      <c r="B392" s="16">
        <f t="shared" si="71"/>
        <v>3.6599999999999659</v>
      </c>
      <c r="C392" s="16">
        <f t="shared" si="60"/>
        <v>1.779486720476674</v>
      </c>
      <c r="D392" s="16">
        <f t="shared" si="61"/>
        <v>0.63214452979250868</v>
      </c>
      <c r="E392" s="16">
        <f t="shared" si="62"/>
        <v>2.4554695562563627</v>
      </c>
      <c r="F392" s="16">
        <f t="shared" si="63"/>
        <v>1.3300205962899374</v>
      </c>
      <c r="G392" s="16">
        <f t="shared" si="64"/>
        <v>0.90724205943099423</v>
      </c>
      <c r="H392" s="16">
        <f t="shared" si="65"/>
        <v>2.3964186848064806</v>
      </c>
      <c r="I392" s="16">
        <f t="shared" si="66"/>
        <v>2.2832769777360982</v>
      </c>
      <c r="J392" s="16">
        <f t="shared" si="67"/>
        <v>1.6144251970153638</v>
      </c>
      <c r="K392" s="16">
        <f t="shared" si="68"/>
        <v>1.5148829626929747</v>
      </c>
      <c r="L392" s="16">
        <f t="shared" si="69"/>
        <v>5.6065171073320261</v>
      </c>
      <c r="M392" s="16">
        <f t="shared" si="70"/>
        <v>8.7358252670403651</v>
      </c>
    </row>
    <row r="393" spans="2:13" x14ac:dyDescent="0.2">
      <c r="B393" s="16">
        <f t="shared" si="71"/>
        <v>3.6699999999999657</v>
      </c>
      <c r="C393" s="16">
        <f t="shared" si="60"/>
        <v>1.7778361052420608</v>
      </c>
      <c r="D393" s="16">
        <f t="shared" si="61"/>
        <v>0.62832902352566322</v>
      </c>
      <c r="E393" s="16">
        <f t="shared" si="62"/>
        <v>2.4624253362045558</v>
      </c>
      <c r="F393" s="16">
        <f t="shared" si="63"/>
        <v>1.3293621376566345</v>
      </c>
      <c r="G393" s="16">
        <f t="shared" si="64"/>
        <v>0.90687437234590107</v>
      </c>
      <c r="H393" s="16">
        <f t="shared" si="65"/>
        <v>2.3957059929665152</v>
      </c>
      <c r="I393" s="16">
        <f t="shared" si="66"/>
        <v>2.2827916984930279</v>
      </c>
      <c r="J393" s="16">
        <f t="shared" si="67"/>
        <v>1.6122740020752753</v>
      </c>
      <c r="K393" s="16">
        <f t="shared" si="68"/>
        <v>1.5052916072152298</v>
      </c>
      <c r="L393" s="16">
        <f t="shared" si="69"/>
        <v>5.6212041156466634</v>
      </c>
      <c r="M393" s="16">
        <f t="shared" si="70"/>
        <v>8.7387697249371676</v>
      </c>
    </row>
    <row r="394" spans="2:13" x14ac:dyDescent="0.2">
      <c r="B394" s="16">
        <f t="shared" si="71"/>
        <v>3.6799999999999655</v>
      </c>
      <c r="C394" s="16">
        <f t="shared" si="60"/>
        <v>1.776180484210393</v>
      </c>
      <c r="D394" s="16">
        <f t="shared" si="61"/>
        <v>0.6245320688920456</v>
      </c>
      <c r="E394" s="16">
        <f t="shared" si="62"/>
        <v>2.4693888706369314</v>
      </c>
      <c r="F394" s="16">
        <f t="shared" si="63"/>
        <v>1.3286808190306965</v>
      </c>
      <c r="G394" s="16">
        <f t="shared" si="64"/>
        <v>0.90649385055797127</v>
      </c>
      <c r="H394" s="16">
        <f t="shared" si="65"/>
        <v>2.3949682614825263</v>
      </c>
      <c r="I394" s="16">
        <f t="shared" si="66"/>
        <v>2.2822892827085752</v>
      </c>
      <c r="J394" s="16">
        <f t="shared" si="67"/>
        <v>1.610096686417801</v>
      </c>
      <c r="K394" s="16">
        <f t="shared" si="68"/>
        <v>1.4957344832744677</v>
      </c>
      <c r="L394" s="16">
        <f t="shared" si="69"/>
        <v>5.6358597542945006</v>
      </c>
      <c r="M394" s="16">
        <f t="shared" si="70"/>
        <v>8.7416909239867699</v>
      </c>
    </row>
    <row r="395" spans="2:13" x14ac:dyDescent="0.2">
      <c r="B395" s="16">
        <f t="shared" si="71"/>
        <v>3.6899999999999653</v>
      </c>
      <c r="C395" s="16">
        <f t="shared" si="60"/>
        <v>1.7745196462324671</v>
      </c>
      <c r="D395" s="16">
        <f t="shared" si="61"/>
        <v>0.62075345165802887</v>
      </c>
      <c r="E395" s="16">
        <f t="shared" si="62"/>
        <v>2.4763596907671377</v>
      </c>
      <c r="F395" s="16">
        <f t="shared" si="63"/>
        <v>1.3279771016005217</v>
      </c>
      <c r="G395" s="16">
        <f t="shared" si="64"/>
        <v>0.90610074457688672</v>
      </c>
      <c r="H395" s="16">
        <f t="shared" si="65"/>
        <v>2.3942059594614258</v>
      </c>
      <c r="I395" s="16">
        <f t="shared" si="66"/>
        <v>2.2817700409295543</v>
      </c>
      <c r="J395" s="16">
        <f t="shared" si="67"/>
        <v>1.6078935727175521</v>
      </c>
      <c r="K395" s="16">
        <f t="shared" si="68"/>
        <v>1.4862116133159027</v>
      </c>
      <c r="L395" s="16">
        <f t="shared" si="69"/>
        <v>5.6504833529580303</v>
      </c>
      <c r="M395" s="16">
        <f t="shared" si="70"/>
        <v>8.7445885389914846</v>
      </c>
    </row>
    <row r="396" spans="2:13" x14ac:dyDescent="0.2">
      <c r="B396" s="16">
        <f t="shared" si="71"/>
        <v>3.6999999999999651</v>
      </c>
      <c r="C396" s="16">
        <f t="shared" si="60"/>
        <v>1.7728533854973179</v>
      </c>
      <c r="D396" s="16">
        <f t="shared" si="61"/>
        <v>0.61699296424144701</v>
      </c>
      <c r="E396" s="16">
        <f t="shared" si="62"/>
        <v>2.4833373304813753</v>
      </c>
      <c r="F396" s="16">
        <f t="shared" si="63"/>
        <v>1.3272514451946016</v>
      </c>
      <c r="G396" s="16">
        <f t="shared" si="64"/>
        <v>0.90569530411369115</v>
      </c>
      <c r="H396" s="16">
        <f t="shared" si="65"/>
        <v>2.3934195543498658</v>
      </c>
      <c r="I396" s="16">
        <f t="shared" si="66"/>
        <v>2.2812342825012082</v>
      </c>
      <c r="J396" s="16">
        <f t="shared" si="67"/>
        <v>1.6056649861269803</v>
      </c>
      <c r="K396" s="16">
        <f t="shared" si="68"/>
        <v>1.4767230255117667</v>
      </c>
      <c r="L396" s="16">
        <f t="shared" si="69"/>
        <v>5.6650742533091458</v>
      </c>
      <c r="M396" s="16">
        <f t="shared" si="70"/>
        <v>8.7474622649478917</v>
      </c>
    </row>
    <row r="397" spans="2:13" x14ac:dyDescent="0.2">
      <c r="B397" s="16">
        <f t="shared" si="71"/>
        <v>3.7099999999999649</v>
      </c>
      <c r="C397" s="16">
        <f t="shared" si="60"/>
        <v>1.7711815015036145</v>
      </c>
      <c r="D397" s="16">
        <f t="shared" si="61"/>
        <v>0.61325040556932131</v>
      </c>
      <c r="E397" s="16">
        <f t="shared" si="62"/>
        <v>2.4903213264048394</v>
      </c>
      <c r="F397" s="16">
        <f t="shared" si="63"/>
        <v>1.3265043080931767</v>
      </c>
      <c r="G397" s="16">
        <f t="shared" si="64"/>
        <v>0.90527777799015419</v>
      </c>
      <c r="H397" s="16">
        <f t="shared" si="65"/>
        <v>2.392609511791477</v>
      </c>
      <c r="I397" s="16">
        <f t="shared" si="66"/>
        <v>2.2806823154871201</v>
      </c>
      <c r="J397" s="16">
        <f t="shared" si="67"/>
        <v>1.6034112540984571</v>
      </c>
      <c r="K397" s="16">
        <f t="shared" si="68"/>
        <v>1.4672687534751392</v>
      </c>
      <c r="L397" s="16">
        <f t="shared" si="69"/>
        <v>5.6796318090119451</v>
      </c>
      <c r="M397" s="16">
        <f t="shared" si="70"/>
        <v>8.7503118165855405</v>
      </c>
    </row>
    <row r="398" spans="2:13" x14ac:dyDescent="0.2">
      <c r="B398" s="16">
        <f t="shared" si="71"/>
        <v>3.7199999999999647</v>
      </c>
      <c r="C398" s="16">
        <f t="shared" si="60"/>
        <v>1.769503799029563</v>
      </c>
      <c r="D398" s="16">
        <f t="shared" si="61"/>
        <v>0.60952558093699305</v>
      </c>
      <c r="E398" s="16">
        <f t="shared" si="62"/>
        <v>2.4973112179668622</v>
      </c>
      <c r="F398" s="16">
        <f t="shared" si="63"/>
        <v>1.3257361468463895</v>
      </c>
      <c r="G398" s="16">
        <f t="shared" si="64"/>
        <v>0.90484841405126049</v>
      </c>
      <c r="H398" s="16">
        <f t="shared" si="65"/>
        <v>2.3917762954890662</v>
      </c>
      <c r="I398" s="16">
        <f t="shared" si="66"/>
        <v>2.2801144465919538</v>
      </c>
      <c r="J398" s="16">
        <f t="shared" si="67"/>
        <v>1.6011327062095804</v>
      </c>
      <c r="K398" s="16">
        <f t="shared" si="68"/>
        <v>1.4578488359793023</v>
      </c>
      <c r="L398" s="16">
        <f t="shared" si="69"/>
        <v>5.6941553857223903</v>
      </c>
      <c r="M398" s="16">
        <f t="shared" si="70"/>
        <v>8.7531369279112727</v>
      </c>
    </row>
    <row r="399" spans="2:13" x14ac:dyDescent="0.2">
      <c r="B399" s="16">
        <f t="shared" si="71"/>
        <v>3.7299999999999645</v>
      </c>
      <c r="C399" s="16">
        <f t="shared" si="60"/>
        <v>1.7678200881013633</v>
      </c>
      <c r="D399" s="16">
        <f t="shared" si="61"/>
        <v>0.60581830186867625</v>
      </c>
      <c r="E399" s="16">
        <f t="shared" si="62"/>
        <v>2.5043065474647488</v>
      </c>
      <c r="F399" s="16">
        <f t="shared" si="63"/>
        <v>1.3249474160988128</v>
      </c>
      <c r="G399" s="16">
        <f t="shared" si="64"/>
        <v>0.90440745908075437</v>
      </c>
      <c r="H399" s="16">
        <f t="shared" si="65"/>
        <v>2.3909203670716406</v>
      </c>
      <c r="I399" s="16">
        <f t="shared" si="66"/>
        <v>2.2795309810869306</v>
      </c>
      <c r="J399" s="16">
        <f t="shared" si="67"/>
        <v>1.5988296739916692</v>
      </c>
      <c r="K399" s="16">
        <f t="shared" si="68"/>
        <v>1.4484633166825733</v>
      </c>
      <c r="L399" s="16">
        <f t="shared" si="69"/>
        <v>5.708644361084743</v>
      </c>
      <c r="M399" s="16">
        <f t="shared" si="70"/>
        <v>8.7559373517589858</v>
      </c>
    </row>
    <row r="400" spans="2:13" x14ac:dyDescent="0.2">
      <c r="B400" s="16">
        <f t="shared" si="71"/>
        <v>3.7399999999999642</v>
      </c>
      <c r="C400" s="16">
        <f t="shared" si="60"/>
        <v>1.7661301839602663</v>
      </c>
      <c r="D400" s="16">
        <f t="shared" si="61"/>
        <v>0.60212838597944174</v>
      </c>
      <c r="E400" s="16">
        <f t="shared" si="62"/>
        <v>2.5113068601263011</v>
      </c>
      <c r="F400" s="16">
        <f t="shared" si="63"/>
        <v>1.3241385684202349</v>
      </c>
      <c r="G400" s="16">
        <f t="shared" si="64"/>
        <v>0.90395515871967058</v>
      </c>
      <c r="H400" s="16">
        <f t="shared" si="65"/>
        <v>2.3900421859661267</v>
      </c>
      <c r="I400" s="16">
        <f t="shared" si="66"/>
        <v>2.2789322227379571</v>
      </c>
      <c r="J400" s="16">
        <f t="shared" si="67"/>
        <v>1.5965024907614036</v>
      </c>
      <c r="K400" s="16">
        <f t="shared" si="68"/>
        <v>1.4391122438585606</v>
      </c>
      <c r="L400" s="16">
        <f t="shared" si="69"/>
        <v>5.7230981247247117</v>
      </c>
      <c r="M400" s="16">
        <f t="shared" si="70"/>
        <v>8.7587128593446764</v>
      </c>
    </row>
    <row r="401" spans="2:13" x14ac:dyDescent="0.2">
      <c r="B401" s="16">
        <f t="shared" si="71"/>
        <v>3.749999999999964</v>
      </c>
      <c r="C401" s="16">
        <f t="shared" si="60"/>
        <v>1.7644339070282777</v>
      </c>
      <c r="D401" s="16">
        <f t="shared" si="61"/>
        <v>0.5984556568386441</v>
      </c>
      <c r="E401" s="16">
        <f t="shared" si="62"/>
        <v>2.5183117041710221</v>
      </c>
      <c r="F401" s="16">
        <f t="shared" si="63"/>
        <v>1.3233100541425857</v>
      </c>
      <c r="G401" s="16">
        <f t="shared" si="64"/>
        <v>0.9034917573877862</v>
      </c>
      <c r="H401" s="16">
        <f t="shared" si="65"/>
        <v>2.389142209273639</v>
      </c>
      <c r="I401" s="16">
        <f t="shared" si="66"/>
        <v>2.2783184737363027</v>
      </c>
      <c r="J401" s="16">
        <f t="shared" si="67"/>
        <v>1.5941514914555763</v>
      </c>
      <c r="K401" s="16">
        <f t="shared" si="68"/>
        <v>1.4297956701317849</v>
      </c>
      <c r="L401" s="16">
        <f t="shared" si="69"/>
        <v>5.7375160782391905</v>
      </c>
      <c r="M401" s="16">
        <f t="shared" si="70"/>
        <v>8.7614632398265506</v>
      </c>
    </row>
    <row r="402" spans="2:13" x14ac:dyDescent="0.2">
      <c r="B402" s="16">
        <f t="shared" si="71"/>
        <v>3.7599999999999638</v>
      </c>
      <c r="C402" s="16">
        <f t="shared" si="60"/>
        <v>1.7627310828725506</v>
      </c>
      <c r="D402" s="16">
        <f t="shared" si="61"/>
        <v>0.59479994383480261</v>
      </c>
      <c r="E402" s="16">
        <f t="shared" si="62"/>
        <v>2.5253206308699938</v>
      </c>
      <c r="F402" s="16">
        <f t="shared" si="63"/>
        <v>1.3224623212028943</v>
      </c>
      <c r="G402" s="16">
        <f t="shared" si="64"/>
        <v>0.90301749820793031</v>
      </c>
      <c r="H402" s="16">
        <f t="shared" si="65"/>
        <v>2.388220891650199</v>
      </c>
      <c r="I402" s="16">
        <f t="shared" si="66"/>
        <v>2.2776900346317595</v>
      </c>
      <c r="J402" s="16">
        <f t="shared" si="67"/>
        <v>1.5917770124689266</v>
      </c>
      <c r="K402" s="16">
        <f t="shared" si="68"/>
        <v>1.4205136522186406</v>
      </c>
      <c r="L402" s="16">
        <f t="shared" si="69"/>
        <v>5.7518976351825728</v>
      </c>
      <c r="M402" s="16">
        <f t="shared" si="70"/>
        <v>8.7641882998701401</v>
      </c>
    </row>
    <row r="403" spans="2:13" x14ac:dyDescent="0.2">
      <c r="B403" s="16">
        <f t="shared" si="71"/>
        <v>3.7699999999999636</v>
      </c>
      <c r="C403" s="16">
        <f t="shared" si="60"/>
        <v>1.7610215421685145</v>
      </c>
      <c r="D403" s="16">
        <f t="shared" si="61"/>
        <v>0.59116108204194495</v>
      </c>
      <c r="E403" s="16">
        <f t="shared" si="62"/>
        <v>2.5323331946044196</v>
      </c>
      <c r="F403" s="16">
        <f t="shared" si="63"/>
        <v>1.3215958149921641</v>
      </c>
      <c r="G403" s="16">
        <f t="shared" si="64"/>
        <v>0.902532622933091</v>
      </c>
      <c r="H403" s="16">
        <f t="shared" si="65"/>
        <v>2.387278685191772</v>
      </c>
      <c r="I403" s="16">
        <f t="shared" si="66"/>
        <v>2.2770472042681984</v>
      </c>
      <c r="J403" s="16">
        <f t="shared" si="67"/>
        <v>1.5893793914950263</v>
      </c>
      <c r="K403" s="16">
        <f t="shared" si="68"/>
        <v>1.4112662506736395</v>
      </c>
      <c r="L403" s="16">
        <f t="shared" si="69"/>
        <v>5.7662422210495494</v>
      </c>
      <c r="M403" s="16">
        <f t="shared" si="70"/>
        <v>8.7668878632182157</v>
      </c>
    </row>
    <row r="404" spans="2:13" x14ac:dyDescent="0.2">
      <c r="B404" s="16">
        <f t="shared" si="71"/>
        <v>3.7799999999999634</v>
      </c>
      <c r="C404" s="16">
        <f t="shared" si="60"/>
        <v>1.7593051206617796</v>
      </c>
      <c r="D404" s="16">
        <f t="shared" si="61"/>
        <v>0.58753891208742304</v>
      </c>
      <c r="E404" s="16">
        <f t="shared" si="62"/>
        <v>2.5393489529228268</v>
      </c>
      <c r="F404" s="16">
        <f t="shared" si="63"/>
        <v>1.3207109782100603</v>
      </c>
      <c r="G404" s="16">
        <f t="shared" si="64"/>
        <v>0.90203737187626198</v>
      </c>
      <c r="H404" s="16">
        <f t="shared" si="65"/>
        <v>2.3863160393235194</v>
      </c>
      <c r="I404" s="16">
        <f t="shared" si="66"/>
        <v>2.2763902797214506</v>
      </c>
      <c r="J404" s="16">
        <f t="shared" si="67"/>
        <v>1.5869589673702016</v>
      </c>
      <c r="K404" s="16">
        <f t="shared" si="68"/>
        <v>1.4020535296409089</v>
      </c>
      <c r="L404" s="16">
        <f t="shared" si="69"/>
        <v>5.7805492732543664</v>
      </c>
      <c r="M404" s="16">
        <f t="shared" si="70"/>
        <v>8.7695617702654758</v>
      </c>
    </row>
    <row r="405" spans="2:13" x14ac:dyDescent="0.2">
      <c r="B405" s="16">
        <f t="shared" si="71"/>
        <v>3.7899999999999632</v>
      </c>
      <c r="C405" s="16">
        <f t="shared" si="60"/>
        <v>1.7575816591288638</v>
      </c>
      <c r="D405" s="16">
        <f t="shared" si="61"/>
        <v>0.58393328002120948</v>
      </c>
      <c r="E405" s="16">
        <f t="shared" si="62"/>
        <v>2.546367466596914</v>
      </c>
      <c r="F405" s="16">
        <f t="shared" si="63"/>
        <v>1.3198082507253051</v>
      </c>
      <c r="G405" s="16">
        <f t="shared" si="64"/>
        <v>0.90153198384297017</v>
      </c>
      <c r="H405" s="16">
        <f t="shared" si="65"/>
        <v>2.3853334006931681</v>
      </c>
      <c r="I405" s="16">
        <f t="shared" si="66"/>
        <v>2.2757195562394563</v>
      </c>
      <c r="J405" s="16">
        <f t="shared" si="67"/>
        <v>1.5845160799204636</v>
      </c>
      <c r="K405" s="16">
        <f t="shared" si="68"/>
        <v>1.3928755566109077</v>
      </c>
      <c r="L405" s="16">
        <f t="shared" si="69"/>
        <v>5.7948182411065181</v>
      </c>
      <c r="M405" s="16">
        <f t="shared" si="70"/>
        <v>8.7722098776378896</v>
      </c>
    </row>
    <row r="406" spans="2:13" x14ac:dyDescent="0.2">
      <c r="B406" s="16">
        <f t="shared" si="71"/>
        <v>3.799999999999963</v>
      </c>
      <c r="C406" s="16">
        <f t="shared" si="60"/>
        <v>1.7558510033367798</v>
      </c>
      <c r="D406" s="16">
        <f t="shared" si="61"/>
        <v>0.58034403718668226</v>
      </c>
      <c r="E406" s="16">
        <f t="shared" si="62"/>
        <v>2.5533882996760409</v>
      </c>
      <c r="F406" s="16">
        <f t="shared" si="63"/>
        <v>1.3188880694416731</v>
      </c>
      <c r="G406" s="16">
        <f t="shared" si="64"/>
        <v>0.90101669606643231</v>
      </c>
      <c r="H406" s="16">
        <f t="shared" si="65"/>
        <v>2.3843312130683803</v>
      </c>
      <c r="I406" s="16">
        <f t="shared" si="66"/>
        <v>2.2750353271845958</v>
      </c>
      <c r="J406" s="16">
        <f t="shared" si="67"/>
        <v>1.5820510698114356</v>
      </c>
      <c r="K406" s="16">
        <f t="shared" si="68"/>
        <v>1.3837324021823232</v>
      </c>
      <c r="L406" s="16">
        <f t="shared" si="69"/>
        <v>5.8090485857828007</v>
      </c>
      <c r="M406" s="16">
        <f t="shared" si="70"/>
        <v>8.7748320577765604</v>
      </c>
    </row>
    <row r="407" spans="2:13" x14ac:dyDescent="0.2">
      <c r="B407" s="16">
        <f t="shared" si="71"/>
        <v>3.8099999999999627</v>
      </c>
      <c r="C407" s="16">
        <f t="shared" si="60"/>
        <v>1.7541130040015263</v>
      </c>
      <c r="D407" s="16">
        <f t="shared" si="61"/>
        <v>0.57677104009290503</v>
      </c>
      <c r="E407" s="16">
        <f t="shared" si="62"/>
        <v>2.5604110195403482</v>
      </c>
      <c r="F407" s="16">
        <f t="shared" si="63"/>
        <v>1.3179508681694907</v>
      </c>
      <c r="G407" s="16">
        <f t="shared" si="64"/>
        <v>0.90049174414528588</v>
      </c>
      <c r="H407" s="16">
        <f t="shared" si="65"/>
        <v>2.3833099172380496</v>
      </c>
      <c r="I407" s="16">
        <f t="shared" si="66"/>
        <v>2.2743378839781707</v>
      </c>
      <c r="J407" s="16">
        <f t="shared" si="67"/>
        <v>1.5795642784012611</v>
      </c>
      <c r="K407" s="16">
        <f t="shared" si="68"/>
        <v>1.3746241398291252</v>
      </c>
      <c r="L407" s="16">
        <f t="shared" si="69"/>
        <v>5.8232397802957863</v>
      </c>
      <c r="M407" s="16">
        <f t="shared" si="70"/>
        <v>8.7774281985261737</v>
      </c>
    </row>
    <row r="408" spans="2:13" x14ac:dyDescent="0.2">
      <c r="B408" s="16">
        <f t="shared" si="71"/>
        <v>3.8199999999999625</v>
      </c>
      <c r="C408" s="16">
        <f t="shared" si="60"/>
        <v>1.7523675167455237</v>
      </c>
      <c r="D408" s="16">
        <f t="shared" si="61"/>
        <v>0.57321415028840916</v>
      </c>
      <c r="E408" s="16">
        <f t="shared" si="62"/>
        <v>2.5674351969524993</v>
      </c>
      <c r="F408" s="16">
        <f t="shared" si="63"/>
        <v>1.3169970775025341</v>
      </c>
      <c r="G408" s="16">
        <f t="shared" si="64"/>
        <v>0.89995736198384313</v>
      </c>
      <c r="H408" s="16">
        <f t="shared" si="65"/>
        <v>2.3822699509174257</v>
      </c>
      <c r="I408" s="16">
        <f t="shared" si="66"/>
        <v>2.2736275160469535</v>
      </c>
      <c r="J408" s="16">
        <f t="shared" si="67"/>
        <v>1.5770560475964797</v>
      </c>
      <c r="K408" s="16">
        <f t="shared" si="68"/>
        <v>1.3655508456727423</v>
      </c>
      <c r="L408" s="16">
        <f t="shared" si="69"/>
        <v>5.8373913094586314</v>
      </c>
      <c r="M408" s="16">
        <f t="shared" si="70"/>
        <v>8.7799982027278531</v>
      </c>
    </row>
    <row r="409" spans="2:13" x14ac:dyDescent="0.2">
      <c r="B409" s="16">
        <f t="shared" si="71"/>
        <v>3.8299999999999623</v>
      </c>
      <c r="C409" s="16">
        <f t="shared" si="60"/>
        <v>1.7506144020540333</v>
      </c>
      <c r="D409" s="16">
        <f t="shared" si="61"/>
        <v>0.5696732342364843</v>
      </c>
      <c r="E409" s="16">
        <f t="shared" si="62"/>
        <v>2.5744604061080358</v>
      </c>
      <c r="F409" s="16">
        <f t="shared" si="63"/>
        <v>1.3160271247002302</v>
      </c>
      <c r="G409" s="16">
        <f t="shared" si="64"/>
        <v>0.89941378173481934</v>
      </c>
      <c r="H409" s="16">
        <f t="shared" si="65"/>
        <v>2.3812117486569706</v>
      </c>
      <c r="I409" s="16">
        <f t="shared" si="66"/>
        <v>2.272904510771768</v>
      </c>
      <c r="J409" s="16">
        <f t="shared" si="67"/>
        <v>1.5745267197108577</v>
      </c>
      <c r="K409" s="16">
        <f t="shared" si="68"/>
        <v>1.3565125982593309</v>
      </c>
      <c r="L409" s="16">
        <f t="shared" si="69"/>
        <v>5.8515026698462727</v>
      </c>
      <c r="M409" s="16">
        <f t="shared" si="70"/>
        <v>8.7825419878164617</v>
      </c>
    </row>
    <row r="410" spans="2:13" x14ac:dyDescent="0.2">
      <c r="B410" s="16">
        <f t="shared" si="71"/>
        <v>3.8399999999999621</v>
      </c>
      <c r="C410" s="16">
        <f t="shared" si="60"/>
        <v>1.7488535252306014</v>
      </c>
      <c r="D410" s="16">
        <f t="shared" si="61"/>
        <v>0.56614816319198313</v>
      </c>
      <c r="E410" s="16">
        <f t="shared" si="62"/>
        <v>2.5814862246843377</v>
      </c>
      <c r="F410" s="16">
        <f t="shared" si="63"/>
        <v>1.3150414335750633</v>
      </c>
      <c r="G410" s="16">
        <f t="shared" si="64"/>
        <v>0.89886123374448623</v>
      </c>
      <c r="H410" s="16">
        <f t="shared" si="65"/>
        <v>2.380135741754891</v>
      </c>
      <c r="I410" s="16">
        <f t="shared" si="66"/>
        <v>2.2721691534380466</v>
      </c>
      <c r="J410" s="16">
        <f t="shared" si="67"/>
        <v>1.5719766373271724</v>
      </c>
      <c r="K410" s="16">
        <f t="shared" si="68"/>
        <v>1.3475094783421198</v>
      </c>
      <c r="L410" s="16">
        <f t="shared" si="69"/>
        <v>5.8655733697529904</v>
      </c>
      <c r="M410" s="16">
        <f t="shared" si="70"/>
        <v>8.7850594854222823</v>
      </c>
    </row>
    <row r="411" spans="2:13" x14ac:dyDescent="0.2">
      <c r="B411" s="16">
        <f t="shared" si="71"/>
        <v>3.8499999999999619</v>
      </c>
      <c r="C411" s="16">
        <f t="shared" si="60"/>
        <v>1.7470847563515672</v>
      </c>
      <c r="D411" s="16">
        <f t="shared" si="61"/>
        <v>0.56263881307964481</v>
      </c>
      <c r="E411" s="16">
        <f t="shared" si="62"/>
        <v>2.588512233888181</v>
      </c>
      <c r="F411" s="16">
        <f t="shared" si="63"/>
        <v>1.3140404243850898</v>
      </c>
      <c r="G411" s="16">
        <f t="shared" si="64"/>
        <v>0.89829994650020317</v>
      </c>
      <c r="H411" s="16">
        <f t="shared" si="65"/>
        <v>2.3790423581732365</v>
      </c>
      <c r="I411" s="16">
        <f t="shared" si="66"/>
        <v>2.2714217271883137</v>
      </c>
      <c r="J411" s="16">
        <f t="shared" si="67"/>
        <v>1.5694061431619333</v>
      </c>
      <c r="K411" s="16">
        <f t="shared" si="68"/>
        <v>1.3385415686687889</v>
      </c>
      <c r="L411" s="16">
        <f t="shared" si="69"/>
        <v>5.8796029291463725</v>
      </c>
      <c r="M411" s="16">
        <f t="shared" si="70"/>
        <v>8.7875506409770949</v>
      </c>
    </row>
    <row r="412" spans="2:13" x14ac:dyDescent="0.2">
      <c r="B412" s="16">
        <f t="shared" si="71"/>
        <v>3.8599999999999617</v>
      </c>
      <c r="C412" s="16">
        <f t="shared" ref="C412:C475" si="72">C411+$F$16*C411*(G411-$E$20)</f>
        <v>1.745307970219671</v>
      </c>
      <c r="D412" s="16">
        <f t="shared" ref="D412:D475" si="73">D411+$F$16*D411*(H411-$E$21)</f>
        <v>0.5591450643739434</v>
      </c>
      <c r="E412" s="16">
        <f t="shared" ref="E412:E475" si="74">E411+$F$16*E411*(I411-$E$22)</f>
        <v>2.5955380185018813</v>
      </c>
      <c r="F412" s="16">
        <f t="shared" ref="F412:F475" si="75">F411+$F$16*($C$16*($C$17-F411)-M411)</f>
        <v>1.313024513731468</v>
      </c>
      <c r="G412" s="16">
        <f t="shared" ref="G412:G475" si="76">$C$20*$F412/($F412+$D$20)</f>
        <v>0.89773014658028116</v>
      </c>
      <c r="H412" s="16">
        <f t="shared" ref="H412:H475" si="77">$C$21*$F412/($F412+$D$21)</f>
        <v>2.3779320224575189</v>
      </c>
      <c r="I412" s="16">
        <f t="shared" ref="I412:I475" si="78">$C$22*$F412/($F412+$D$22)</f>
        <v>2.2706625129765561</v>
      </c>
      <c r="J412" s="16">
        <f t="shared" ref="J412:J475" si="79">C412*G412*$F$20</f>
        <v>1.5668155799330383</v>
      </c>
      <c r="K412" s="16">
        <f t="shared" ref="K412:K475" si="80">D412*H412*$F$21</f>
        <v>1.3296089537738709</v>
      </c>
      <c r="L412" s="16">
        <f t="shared" ref="L412:L475" si="81">E412*I412*$F$22</f>
        <v>5.8935908796176726</v>
      </c>
      <c r="M412" s="16">
        <f t="shared" ref="M412:M475" si="82">SUM(J412:L412)</f>
        <v>8.790015413324582</v>
      </c>
    </row>
    <row r="413" spans="2:13" x14ac:dyDescent="0.2">
      <c r="B413" s="16">
        <f t="shared" ref="B413:B476" si="83">B412+$F$16</f>
        <v>3.8699999999999615</v>
      </c>
      <c r="C413" s="16">
        <f t="shared" si="72"/>
        <v>1.7435230463168048</v>
      </c>
      <c r="D413" s="16">
        <f t="shared" si="73"/>
        <v>0.55566680198046381</v>
      </c>
      <c r="E413" s="16">
        <f t="shared" si="74"/>
        <v>2.6025631669280203</v>
      </c>
      <c r="F413" s="16">
        <f t="shared" si="75"/>
        <v>1.3119941144609075</v>
      </c>
      <c r="G413" s="16">
        <f t="shared" si="76"/>
        <v>0.89715205860613378</v>
      </c>
      <c r="H413" s="16">
        <f t="shared" si="77"/>
        <v>2.3768051556597531</v>
      </c>
      <c r="I413" s="16">
        <f t="shared" si="78"/>
        <v>2.2698917895244346</v>
      </c>
      <c r="J413" s="16">
        <f t="shared" si="79"/>
        <v>1.5642052902303589</v>
      </c>
      <c r="K413" s="16">
        <f t="shared" si="80"/>
        <v>1.3207117197761336</v>
      </c>
      <c r="L413" s="16">
        <f t="shared" si="81"/>
        <v>5.9075367643286238</v>
      </c>
      <c r="M413" s="16">
        <f t="shared" si="82"/>
        <v>8.7924537743351152</v>
      </c>
    </row>
    <row r="414" spans="2:13" x14ac:dyDescent="0.2">
      <c r="B414" s="16">
        <f t="shared" si="83"/>
        <v>3.8799999999999613</v>
      </c>
      <c r="C414" s="16">
        <f t="shared" si="72"/>
        <v>1.7417298687559404</v>
      </c>
      <c r="D414" s="16">
        <f t="shared" si="73"/>
        <v>0.55220391511881128</v>
      </c>
      <c r="E414" s="16">
        <f t="shared" si="74"/>
        <v>2.6095872712327459</v>
      </c>
      <c r="F414" s="16">
        <f t="shared" si="75"/>
        <v>1.3109496355729473</v>
      </c>
      <c r="G414" s="16">
        <f t="shared" si="76"/>
        <v>0.89656590519667168</v>
      </c>
      <c r="H414" s="16">
        <f t="shared" si="77"/>
        <v>2.3756621752648783</v>
      </c>
      <c r="I414" s="16">
        <f t="shared" si="78"/>
        <v>2.2691098332793</v>
      </c>
      <c r="J414" s="16">
        <f t="shared" si="79"/>
        <v>1.5615756163892498</v>
      </c>
      <c r="K414" s="16">
        <f t="shared" si="80"/>
        <v>1.3118499541809374</v>
      </c>
      <c r="L414" s="16">
        <f t="shared" si="81"/>
        <v>5.9214401379547192</v>
      </c>
      <c r="M414" s="16">
        <f t="shared" si="82"/>
        <v>8.794865708524906</v>
      </c>
    </row>
    <row r="415" spans="2:13" x14ac:dyDescent="0.2">
      <c r="B415" s="16">
        <f t="shared" si="83"/>
        <v>3.889999999999961</v>
      </c>
      <c r="C415" s="16">
        <f t="shared" si="72"/>
        <v>1.7399283262322736</v>
      </c>
      <c r="D415" s="16">
        <f t="shared" si="73"/>
        <v>0.54875629720705632</v>
      </c>
      <c r="E415" s="16">
        <f t="shared" si="74"/>
        <v>2.6166099271876382</v>
      </c>
      <c r="F415" s="16">
        <f t="shared" si="75"/>
        <v>1.3098914821319687</v>
      </c>
      <c r="G415" s="16">
        <f t="shared" si="76"/>
        <v>0.89597190692489725</v>
      </c>
      <c r="H415" s="16">
        <f t="shared" si="77"/>
        <v>2.3745034951204644</v>
      </c>
      <c r="I415" s="16">
        <f t="shared" si="78"/>
        <v>2.2683169183739724</v>
      </c>
      <c r="J415" s="16">
        <f t="shared" si="79"/>
        <v>1.5589269003669748</v>
      </c>
      <c r="K415" s="16">
        <f t="shared" si="80"/>
        <v>1.3030237456875196</v>
      </c>
      <c r="L415" s="16">
        <f t="shared" si="81"/>
        <v>5.935300566625008</v>
      </c>
      <c r="M415" s="16">
        <f t="shared" si="82"/>
        <v>8.7972512126795017</v>
      </c>
    </row>
    <row r="416" spans="2:13" x14ac:dyDescent="0.2">
      <c r="B416" s="16">
        <f t="shared" si="83"/>
        <v>3.8999999999999608</v>
      </c>
      <c r="C416" s="16">
        <f t="shared" si="72"/>
        <v>1.7381183119736205</v>
      </c>
      <c r="D416" s="16">
        <f t="shared" si="73"/>
        <v>0.54532384574771986</v>
      </c>
      <c r="E416" s="16">
        <f t="shared" si="74"/>
        <v>2.6236307343101357</v>
      </c>
      <c r="F416" s="16">
        <f t="shared" si="75"/>
        <v>1.308820055183854</v>
      </c>
      <c r="G416" s="16">
        <f t="shared" si="76"/>
        <v>0.89537028227665849</v>
      </c>
      <c r="H416" s="16">
        <f t="shared" si="77"/>
        <v>2.3733295253696651</v>
      </c>
      <c r="I416" s="16">
        <f t="shared" si="78"/>
        <v>2.2675133165882539</v>
      </c>
      <c r="J416" s="16">
        <f t="shared" si="79"/>
        <v>1.5562594836220498</v>
      </c>
      <c r="K416" s="16">
        <f t="shared" si="80"/>
        <v>1.2942331840011965</v>
      </c>
      <c r="L416" s="16">
        <f t="shared" si="81"/>
        <v>5.9491176278584517</v>
      </c>
      <c r="M416" s="16">
        <f t="shared" si="82"/>
        <v>8.799610295481699</v>
      </c>
    </row>
    <row r="417" spans="2:13" x14ac:dyDescent="0.2">
      <c r="B417" s="16">
        <f t="shared" si="83"/>
        <v>3.9099999999999606</v>
      </c>
      <c r="C417" s="16">
        <f t="shared" si="72"/>
        <v>1.7362997236901048</v>
      </c>
      <c r="D417" s="16">
        <f t="shared" si="73"/>
        <v>0.54190646221530026</v>
      </c>
      <c r="E417" s="16">
        <f t="shared" si="74"/>
        <v>2.6306492959025176</v>
      </c>
      <c r="F417" s="16">
        <f t="shared" si="75"/>
        <v>1.3077357516771986</v>
      </c>
      <c r="G417" s="16">
        <f t="shared" si="76"/>
        <v>0.89476124761151921</v>
      </c>
      <c r="H417" s="16">
        <f t="shared" si="77"/>
        <v>2.3721406723873391</v>
      </c>
      <c r="I417" s="16">
        <f t="shared" si="78"/>
        <v>2.2666992973121332</v>
      </c>
      <c r="J417" s="16">
        <f t="shared" si="79"/>
        <v>1.5535737069964941</v>
      </c>
      <c r="K417" s="16">
        <f t="shared" si="80"/>
        <v>1.2854783596504464</v>
      </c>
      <c r="L417" s="16">
        <f t="shared" si="81"/>
        <v>5.9628909104968946</v>
      </c>
      <c r="M417" s="16">
        <f t="shared" si="82"/>
        <v>8.8019429771438347</v>
      </c>
    </row>
    <row r="418" spans="2:13" x14ac:dyDescent="0.2">
      <c r="B418" s="16">
        <f t="shared" si="83"/>
        <v>3.9199999999999604</v>
      </c>
      <c r="C418" s="16">
        <f t="shared" si="72"/>
        <v>1.7344724635231688</v>
      </c>
      <c r="D418" s="16">
        <f t="shared" si="73"/>
        <v>0.53850405194534567</v>
      </c>
      <c r="E418" s="16">
        <f t="shared" si="74"/>
        <v>2.6376652190894361</v>
      </c>
      <c r="F418" s="16">
        <f t="shared" si="75"/>
        <v>1.3066389643889882</v>
      </c>
      <c r="G418" s="16">
        <f t="shared" si="76"/>
        <v>0.89414501712570582</v>
      </c>
      <c r="H418" s="16">
        <f t="shared" si="77"/>
        <v>2.3709373387192878</v>
      </c>
      <c r="I418" s="16">
        <f t="shared" si="78"/>
        <v>2.2658751275106588</v>
      </c>
      <c r="J418" s="16">
        <f t="shared" si="79"/>
        <v>1.5508699106009889</v>
      </c>
      <c r="K418" s="16">
        <f t="shared" si="80"/>
        <v>1.276759363808851</v>
      </c>
      <c r="L418" s="16">
        <f t="shared" si="81"/>
        <v>5.9766200146347055</v>
      </c>
      <c r="M418" s="16">
        <f t="shared" si="82"/>
        <v>8.8042492890445452</v>
      </c>
    </row>
    <row r="419" spans="2:13" x14ac:dyDescent="0.2">
      <c r="B419" s="16">
        <f t="shared" si="83"/>
        <v>3.9299999999999602</v>
      </c>
      <c r="C419" s="16">
        <f t="shared" si="72"/>
        <v>1.732636437993947</v>
      </c>
      <c r="D419" s="16">
        <f t="shared" si="73"/>
        <v>0.53511652402507381</v>
      </c>
      <c r="E419" s="16">
        <f t="shared" si="74"/>
        <v>2.6446781148539946</v>
      </c>
      <c r="F419" s="16">
        <f t="shared" si="75"/>
        <v>1.3055300818546529</v>
      </c>
      <c r="G419" s="16">
        <f t="shared" si="76"/>
        <v>0.89352180281709159</v>
      </c>
      <c r="H419" s="16">
        <f t="shared" si="77"/>
        <v>2.3697199230245425</v>
      </c>
      <c r="I419" s="16">
        <f t="shared" si="78"/>
        <v>2.2650410716904403</v>
      </c>
      <c r="J419" s="16">
        <f t="shared" si="79"/>
        <v>1.5481484337029354</v>
      </c>
      <c r="K419" s="16">
        <f t="shared" si="80"/>
        <v>1.2680762881218586</v>
      </c>
      <c r="L419" s="16">
        <f t="shared" si="81"/>
        <v>5.9903045515451456</v>
      </c>
      <c r="M419" s="16">
        <f t="shared" si="82"/>
        <v>8.8065292733699394</v>
      </c>
    </row>
    <row r="420" spans="2:13" x14ac:dyDescent="0.2">
      <c r="B420" s="16">
        <f t="shared" si="83"/>
        <v>3.93999999999996</v>
      </c>
      <c r="C420" s="16">
        <f t="shared" si="72"/>
        <v>1.7307915579510369</v>
      </c>
      <c r="D420" s="16">
        <f t="shared" si="73"/>
        <v>0.53174379118554016</v>
      </c>
      <c r="E420" s="16">
        <f t="shared" si="74"/>
        <v>2.6516875980723662</v>
      </c>
      <c r="F420" s="16">
        <f t="shared" si="75"/>
        <v>1.3044094883024071</v>
      </c>
      <c r="G420" s="16">
        <f t="shared" si="76"/>
        <v>0.89289181445217725</v>
      </c>
      <c r="H420" s="16">
        <f t="shared" si="77"/>
        <v>2.3684888200206604</v>
      </c>
      <c r="I420" s="16">
        <f t="shared" si="78"/>
        <v>2.2641973918677594</v>
      </c>
      <c r="J420" s="16">
        <f t="shared" si="79"/>
        <v>1.5454096146174121</v>
      </c>
      <c r="K420" s="16">
        <f t="shared" si="80"/>
        <v>1.2594292245383525</v>
      </c>
      <c r="L420" s="16">
        <f t="shared" si="81"/>
        <v>6.003944143603535</v>
      </c>
      <c r="M420" s="16">
        <f t="shared" si="82"/>
        <v>8.8087829827593005</v>
      </c>
    </row>
    <row r="421" spans="2:13" x14ac:dyDescent="0.2">
      <c r="B421" s="16">
        <f t="shared" si="83"/>
        <v>3.9499999999999598</v>
      </c>
      <c r="C421" s="16">
        <f t="shared" si="72"/>
        <v>1.7289377385177007</v>
      </c>
      <c r="D421" s="16">
        <f t="shared" si="73"/>
        <v>0.52838576969535744</v>
      </c>
      <c r="E421" s="16">
        <f t="shared" si="74"/>
        <v>2.6586932875469542</v>
      </c>
      <c r="F421" s="16">
        <f t="shared" si="75"/>
        <v>1.3032775635917899</v>
      </c>
      <c r="G421" s="16">
        <f t="shared" si="76"/>
        <v>0.89225525953502938</v>
      </c>
      <c r="H421" s="16">
        <f t="shared" si="77"/>
        <v>2.3672444204319589</v>
      </c>
      <c r="I421" s="16">
        <f t="shared" si="78"/>
        <v>2.2633443475382546</v>
      </c>
      <c r="J421" s="16">
        <f t="shared" si="79"/>
        <v>1.5426537906010178</v>
      </c>
      <c r="K421" s="16">
        <f t="shared" si="80"/>
        <v>1.250818265146981</v>
      </c>
      <c r="L421" s="16">
        <f t="shared" si="81"/>
        <v>6.0175384242072987</v>
      </c>
      <c r="M421" s="16">
        <f t="shared" si="82"/>
        <v>8.8110104799552964</v>
      </c>
    </row>
    <row r="422" spans="2:13" x14ac:dyDescent="0.2">
      <c r="B422" s="16">
        <f t="shared" si="83"/>
        <v>3.9599999999999596</v>
      </c>
      <c r="C422" s="16">
        <f t="shared" si="72"/>
        <v>1.7270748990385338</v>
      </c>
      <c r="D422" s="16">
        <f t="shared" si="73"/>
        <v>0.52504237925596653</v>
      </c>
      <c r="E422" s="16">
        <f t="shared" si="74"/>
        <v>2.6656948060380881</v>
      </c>
      <c r="F422" s="16">
        <f t="shared" si="75"/>
        <v>1.302134683156319</v>
      </c>
      <c r="G422" s="16">
        <f t="shared" si="76"/>
        <v>0.89161234327814154</v>
      </c>
      <c r="H422" s="16">
        <f t="shared" si="77"/>
        <v>2.365987110940643</v>
      </c>
      <c r="I422" s="16">
        <f t="shared" si="78"/>
        <v>2.262482195648154</v>
      </c>
      <c r="J422" s="16">
        <f t="shared" si="79"/>
        <v>1.5398812977486069</v>
      </c>
      <c r="K422" s="16">
        <f t="shared" si="80"/>
        <v>1.2422435020172256</v>
      </c>
      <c r="L422" s="16">
        <f t="shared" si="81"/>
        <v>6.0310870376929335</v>
      </c>
      <c r="M422" s="16">
        <f t="shared" si="82"/>
        <v>8.8132118374587662</v>
      </c>
    </row>
    <row r="423" spans="2:13" x14ac:dyDescent="0.2">
      <c r="B423" s="16">
        <f t="shared" si="83"/>
        <v>3.9699999999999593</v>
      </c>
      <c r="C423" s="16">
        <f t="shared" si="72"/>
        <v>1.7252029630256345</v>
      </c>
      <c r="D423" s="16">
        <f t="shared" si="73"/>
        <v>0.52171354289845984</v>
      </c>
      <c r="E423" s="16">
        <f t="shared" si="74"/>
        <v>2.6726917802942558</v>
      </c>
      <c r="F423" s="16">
        <f t="shared" si="75"/>
        <v>1.3009812179501681</v>
      </c>
      <c r="G423" s="16">
        <f t="shared" si="76"/>
        <v>0.89096326857517449</v>
      </c>
      <c r="H423" s="16">
        <f t="shared" si="77"/>
        <v>2.364717274140772</v>
      </c>
      <c r="I423" s="16">
        <f t="shared" si="78"/>
        <v>2.2616111905670375</v>
      </c>
      <c r="J423" s="16">
        <f t="shared" si="79"/>
        <v>1.5370924708928952</v>
      </c>
      <c r="K423" s="16">
        <f t="shared" si="80"/>
        <v>1.2337050270451706</v>
      </c>
      <c r="L423" s="16">
        <f t="shared" si="81"/>
        <v>6.0445896392500273</v>
      </c>
      <c r="M423" s="16">
        <f t="shared" si="82"/>
        <v>8.8153871371880932</v>
      </c>
    </row>
    <row r="424" spans="2:13" x14ac:dyDescent="0.2">
      <c r="B424" s="16">
        <f t="shared" si="83"/>
        <v>3.9799999999999591</v>
      </c>
      <c r="C424" s="16">
        <f t="shared" si="72"/>
        <v>1.723321858104307</v>
      </c>
      <c r="D424" s="16">
        <f t="shared" si="73"/>
        <v>0.51839918688195774</v>
      </c>
      <c r="E424" s="16">
        <f t="shared" si="74"/>
        <v>2.679683841080871</v>
      </c>
      <c r="F424" s="16">
        <f t="shared" si="75"/>
        <v>1.2998175343987854</v>
      </c>
      <c r="G424" s="16">
        <f t="shared" si="76"/>
        <v>0.89030823597554398</v>
      </c>
      <c r="H424" s="16">
        <f t="shared" si="77"/>
        <v>2.3634352884950176</v>
      </c>
      <c r="I424" s="16">
        <f t="shared" si="78"/>
        <v>2.2607315840620923</v>
      </c>
      <c r="J424" s="16">
        <f t="shared" si="79"/>
        <v>1.5342876435069424</v>
      </c>
      <c r="K424" s="16">
        <f t="shared" si="80"/>
        <v>1.2252029318039424</v>
      </c>
      <c r="L424" s="16">
        <f t="shared" si="81"/>
        <v>6.0580458948323495</v>
      </c>
      <c r="M424" s="16">
        <f t="shared" si="82"/>
        <v>8.8175364701432351</v>
      </c>
    </row>
    <row r="425" spans="2:13" x14ac:dyDescent="0.2">
      <c r="B425" s="16">
        <f t="shared" si="83"/>
        <v>3.9899999999999589</v>
      </c>
      <c r="C425" s="16">
        <f t="shared" si="72"/>
        <v>1.7214315159583333</v>
      </c>
      <c r="D425" s="16">
        <f t="shared" si="73"/>
        <v>0.5150992405935384</v>
      </c>
      <c r="E425" s="16">
        <f t="shared" si="74"/>
        <v>2.686670623207577</v>
      </c>
      <c r="F425" s="16">
        <f t="shared" si="75"/>
        <v>1.2986439943533652</v>
      </c>
      <c r="G425" s="16">
        <f t="shared" si="76"/>
        <v>0.88964744366081427</v>
      </c>
      <c r="H425" s="16">
        <f t="shared" si="77"/>
        <v>2.362141528294154</v>
      </c>
      <c r="I425" s="16">
        <f t="shared" si="78"/>
        <v>2.2598436252738452</v>
      </c>
      <c r="J425" s="16">
        <f t="shared" si="79"/>
        <v>1.5314671476094914</v>
      </c>
      <c r="K425" s="16">
        <f t="shared" si="80"/>
        <v>1.2167373073987788</v>
      </c>
      <c r="L425" s="16">
        <f t="shared" si="81"/>
        <v>6.0714554810661516</v>
      </c>
      <c r="M425" s="16">
        <f t="shared" si="82"/>
        <v>8.819659936074423</v>
      </c>
    </row>
    <row r="426" spans="2:13" x14ac:dyDescent="0.2">
      <c r="B426" s="16">
        <f t="shared" si="83"/>
        <v>3.9999999999999587</v>
      </c>
      <c r="C426" s="16">
        <f t="shared" si="72"/>
        <v>1.7195318722748449</v>
      </c>
      <c r="D426" s="16">
        <f t="shared" si="73"/>
        <v>0.51181363644972</v>
      </c>
      <c r="E426" s="16">
        <f t="shared" si="74"/>
        <v>2.6936517655540868</v>
      </c>
      <c r="F426" s="16">
        <f t="shared" si="75"/>
        <v>1.2974609550490872</v>
      </c>
      <c r="G426" s="16">
        <f t="shared" si="76"/>
        <v>0.88898108742286497</v>
      </c>
      <c r="H426" s="16">
        <f t="shared" si="77"/>
        <v>2.3608363636192435</v>
      </c>
      <c r="I426" s="16">
        <f t="shared" si="78"/>
        <v>2.25894756069335</v>
      </c>
      <c r="J426" s="16">
        <f t="shared" si="79"/>
        <v>1.5286313136731666</v>
      </c>
      <c r="K426" s="16">
        <f t="shared" si="80"/>
        <v>1.2083082443266986</v>
      </c>
      <c r="L426" s="16">
        <f t="shared" si="81"/>
        <v>6.0848180851557396</v>
      </c>
      <c r="M426" s="16">
        <f t="shared" si="82"/>
        <v>8.8217576431556051</v>
      </c>
    </row>
    <row r="427" spans="2:13" x14ac:dyDescent="0.2">
      <c r="B427" s="16">
        <f t="shared" si="83"/>
        <v>4.0099999999999589</v>
      </c>
      <c r="C427" s="16">
        <f t="shared" si="72"/>
        <v>1.7176228666888282</v>
      </c>
      <c r="D427" s="16">
        <f t="shared" si="73"/>
        <v>0.50854230979949544</v>
      </c>
      <c r="E427" s="16">
        <f t="shared" si="74"/>
        <v>2.7006269110945627</v>
      </c>
      <c r="F427" s="16">
        <f t="shared" si="75"/>
        <v>1.2962687690670402</v>
      </c>
      <c r="G427" s="16">
        <f t="shared" si="76"/>
        <v>0.88830936064379085</v>
      </c>
      <c r="H427" s="16">
        <f t="shared" si="77"/>
        <v>2.3595201603064604</v>
      </c>
      <c r="I427" s="16">
        <f t="shared" si="78"/>
        <v>2.2580436341408001</v>
      </c>
      <c r="J427" s="16">
        <f t="shared" si="79"/>
        <v>1.5257804705355082</v>
      </c>
      <c r="K427" s="16">
        <f t="shared" si="80"/>
        <v>1.1999158323407231</v>
      </c>
      <c r="L427" s="16">
        <f t="shared" si="81"/>
        <v>6.0981334047864095</v>
      </c>
      <c r="M427" s="16">
        <f t="shared" si="82"/>
        <v>8.8238297076626413</v>
      </c>
    </row>
    <row r="428" spans="2:13" x14ac:dyDescent="0.2">
      <c r="B428" s="16">
        <f t="shared" si="83"/>
        <v>4.0199999999999587</v>
      </c>
      <c r="C428" s="16">
        <f t="shared" si="72"/>
        <v>1.7157044427272949</v>
      </c>
      <c r="D428" s="16">
        <f t="shared" si="73"/>
        <v>0.50528519882891776</v>
      </c>
      <c r="E428" s="16">
        <f t="shared" si="74"/>
        <v>2.7075957069205354</v>
      </c>
      <c r="F428" s="16">
        <f t="shared" si="75"/>
        <v>1.2950677842997433</v>
      </c>
      <c r="G428" s="16">
        <f t="shared" si="76"/>
        <v>0.88763245427750159</v>
      </c>
      <c r="H428" s="16">
        <f t="shared" si="77"/>
        <v>2.3581932799145133</v>
      </c>
      <c r="I428" s="16">
        <f t="shared" si="78"/>
        <v>2.2571320867455533</v>
      </c>
      <c r="J428" s="16">
        <f t="shared" si="79"/>
        <v>1.5229149453128419</v>
      </c>
      <c r="K428" s="16">
        <f t="shared" si="80"/>
        <v>1.1915601603186226</v>
      </c>
      <c r="L428" s="16">
        <f t="shared" si="81"/>
        <v>6.11140114802485</v>
      </c>
      <c r="M428" s="16">
        <f t="shared" si="82"/>
        <v>8.8258762536563147</v>
      </c>
    </row>
    <row r="429" spans="2:13" x14ac:dyDescent="0.2">
      <c r="B429" s="16">
        <f t="shared" si="83"/>
        <v>4.0299999999999585</v>
      </c>
      <c r="C429" s="16">
        <f t="shared" si="72"/>
        <v>1.7137765477531504</v>
      </c>
      <c r="D429" s="16">
        <f t="shared" si="73"/>
        <v>0.50204224446723644</v>
      </c>
      <c r="E429" s="16">
        <f t="shared" si="74"/>
        <v>2.7145578042623733</v>
      </c>
      <c r="F429" s="16">
        <f t="shared" si="75"/>
        <v>1.2938583439201827</v>
      </c>
      <c r="G429" s="16">
        <f t="shared" si="76"/>
        <v>0.88695055683298418</v>
      </c>
      <c r="H429" s="16">
        <f t="shared" si="77"/>
        <v>2.3568560796946083</v>
      </c>
      <c r="I429" s="16">
        <f t="shared" si="78"/>
        <v>2.2562131569275388</v>
      </c>
      <c r="J429" s="16">
        <f t="shared" si="79"/>
        <v>1.5200350633169659</v>
      </c>
      <c r="K429" s="16">
        <f t="shared" si="80"/>
        <v>1.183241316136133</v>
      </c>
      <c r="L429" s="16">
        <f t="shared" si="81"/>
        <v>6.1246210332170969</v>
      </c>
      <c r="M429" s="16">
        <f t="shared" si="82"/>
        <v>8.8278974126701968</v>
      </c>
    </row>
    <row r="430" spans="2:13" x14ac:dyDescent="0.2">
      <c r="B430" s="16">
        <f t="shared" si="83"/>
        <v>4.0399999999999583</v>
      </c>
      <c r="C430" s="16">
        <f t="shared" si="72"/>
        <v>1.7118391329087885</v>
      </c>
      <c r="D430" s="16">
        <f t="shared" si="73"/>
        <v>0.49881339029458066</v>
      </c>
      <c r="E430" s="16">
        <f t="shared" si="74"/>
        <v>2.7215128585092967</v>
      </c>
      <c r="F430" s="16">
        <f t="shared" si="75"/>
        <v>1.292640786354279</v>
      </c>
      <c r="G430" s="16">
        <f t="shared" si="76"/>
        <v>0.88626385435919242</v>
      </c>
      <c r="H430" s="16">
        <f t="shared" si="77"/>
        <v>2.3555089125629167</v>
      </c>
      <c r="I430" s="16">
        <f t="shared" si="78"/>
        <v>2.2552870803800293</v>
      </c>
      <c r="J430" s="16">
        <f t="shared" si="79"/>
        <v>1.5171411479746408</v>
      </c>
      <c r="K430" s="16">
        <f t="shared" si="80"/>
        <v>1.1749593865446095</v>
      </c>
      <c r="L430" s="16">
        <f t="shared" si="81"/>
        <v>6.1377927888841395</v>
      </c>
      <c r="M430" s="16">
        <f t="shared" si="82"/>
        <v>8.8298933234033896</v>
      </c>
    </row>
    <row r="431" spans="2:13" x14ac:dyDescent="0.2">
      <c r="B431" s="16">
        <f t="shared" si="83"/>
        <v>4.0499999999999581</v>
      </c>
      <c r="C431" s="16">
        <f t="shared" si="72"/>
        <v>1.7098921530594471</v>
      </c>
      <c r="D431" s="16">
        <f t="shared" si="73"/>
        <v>0.49559858245118932</v>
      </c>
      <c r="E431" s="16">
        <f t="shared" si="74"/>
        <v>2.7284605292279522</v>
      </c>
      <c r="F431" s="16">
        <f t="shared" si="75"/>
        <v>1.2914154452567024</v>
      </c>
      <c r="G431" s="16">
        <f t="shared" si="76"/>
        <v>0.88557253043152906</v>
      </c>
      <c r="H431" s="16">
        <f t="shared" si="77"/>
        <v>2.3541521270754981</v>
      </c>
      <c r="I431" s="16">
        <f t="shared" si="78"/>
        <v>2.254354090053762</v>
      </c>
      <c r="J431" s="16">
        <f t="shared" si="79"/>
        <v>1.5142335207498701</v>
      </c>
      <c r="K431" s="16">
        <f t="shared" si="80"/>
        <v>1.166714457053069</v>
      </c>
      <c r="L431" s="16">
        <f t="shared" si="81"/>
        <v>6.1509161536152863</v>
      </c>
      <c r="M431" s="16">
        <f t="shared" si="82"/>
        <v>8.8318641314182251</v>
      </c>
    </row>
    <row r="432" spans="2:13" x14ac:dyDescent="0.2">
      <c r="B432" s="16">
        <f t="shared" si="83"/>
        <v>4.0599999999999579</v>
      </c>
      <c r="C432" s="16">
        <f t="shared" si="72"/>
        <v>1.7079355667363514</v>
      </c>
      <c r="D432" s="16">
        <f t="shared" si="73"/>
        <v>0.49239776954818432</v>
      </c>
      <c r="E432" s="16">
        <f t="shared" si="74"/>
        <v>2.7354004801795462</v>
      </c>
      <c r="F432" s="16">
        <f t="shared" si="75"/>
        <v>1.2901826494899531</v>
      </c>
      <c r="G432" s="16">
        <f t="shared" si="76"/>
        <v>0.88487676613988464</v>
      </c>
      <c r="H432" s="16">
        <f t="shared" si="77"/>
        <v>2.3527860674056349</v>
      </c>
      <c r="I432" s="16">
        <f t="shared" si="78"/>
        <v>2.2534144161423804</v>
      </c>
      <c r="J432" s="16">
        <f t="shared" si="79"/>
        <v>1.5113125010689537</v>
      </c>
      <c r="K432" s="16">
        <f t="shared" si="80"/>
        <v>1.1585066118145786</v>
      </c>
      <c r="L432" s="16">
        <f t="shared" si="81"/>
        <v>6.1639908759593789</v>
      </c>
      <c r="M432" s="16">
        <f t="shared" si="82"/>
        <v>8.833809988842912</v>
      </c>
    </row>
    <row r="433" spans="2:13" x14ac:dyDescent="0.2">
      <c r="B433" s="16">
        <f t="shared" si="83"/>
        <v>4.0699999999999577</v>
      </c>
      <c r="C433" s="16">
        <f t="shared" si="72"/>
        <v>1.7059693360796775</v>
      </c>
      <c r="D433" s="16">
        <f t="shared" si="73"/>
        <v>0.48921090257988459</v>
      </c>
      <c r="E433" s="16">
        <f t="shared" si="74"/>
        <v>2.742332379335549</v>
      </c>
      <c r="F433" s="16">
        <f t="shared" si="75"/>
        <v>1.2889427231066244</v>
      </c>
      <c r="G433" s="16">
        <f t="shared" si="76"/>
        <v>0.88417674007819846</v>
      </c>
      <c r="H433" s="16">
        <f t="shared" si="77"/>
        <v>2.3514110733235256</v>
      </c>
      <c r="I433" s="16">
        <f t="shared" si="78"/>
        <v>2.2524682860691789</v>
      </c>
      <c r="J433" s="16">
        <f t="shared" si="79"/>
        <v>1.5083784062482979</v>
      </c>
      <c r="K433" s="16">
        <f t="shared" si="80"/>
        <v>1.1503359335169372</v>
      </c>
      <c r="L433" s="16">
        <f t="shared" si="81"/>
        <v>6.1770167143139574</v>
      </c>
      <c r="M433" s="16">
        <f t="shared" si="82"/>
        <v>8.8357310540791936</v>
      </c>
    </row>
    <row r="434" spans="2:13" x14ac:dyDescent="0.2">
      <c r="B434" s="16">
        <f t="shared" si="83"/>
        <v>4.0799999999999574</v>
      </c>
      <c r="C434" s="16">
        <f t="shared" si="72"/>
        <v>1.7039934267813637</v>
      </c>
      <c r="D434" s="16">
        <f t="shared" si="73"/>
        <v>0.48603793483765745</v>
      </c>
      <c r="E434" s="16">
        <f t="shared" si="74"/>
        <v>2.7492558988919775</v>
      </c>
      <c r="F434" s="16">
        <f t="shared" si="75"/>
        <v>1.2876959853347663</v>
      </c>
      <c r="G434" s="16">
        <f t="shared" si="76"/>
        <v>0.88347262833550744</v>
      </c>
      <c r="H434" s="16">
        <f t="shared" si="77"/>
        <v>2.3500274801783076</v>
      </c>
      <c r="I434" s="16">
        <f t="shared" si="78"/>
        <v>2.2515159244751368</v>
      </c>
      <c r="J434" s="16">
        <f t="shared" si="79"/>
        <v>1.5054315514249594</v>
      </c>
      <c r="K434" s="16">
        <f t="shared" si="80"/>
        <v>1.1422025032776086</v>
      </c>
      <c r="L434" s="16">
        <f t="shared" si="81"/>
        <v>6.189993436812494</v>
      </c>
      <c r="M434" s="16">
        <f t="shared" si="82"/>
        <v>8.837627491515061</v>
      </c>
    </row>
    <row r="435" spans="2:13" x14ac:dyDescent="0.2">
      <c r="B435" s="16">
        <f t="shared" si="83"/>
        <v>4.0899999999999572</v>
      </c>
      <c r="C435" s="16">
        <f t="shared" si="72"/>
        <v>1.7020078080277996</v>
      </c>
      <c r="D435" s="16">
        <f t="shared" si="73"/>
        <v>0.48287882182530378</v>
      </c>
      <c r="E435" s="16">
        <f t="shared" si="74"/>
        <v>2.7561707152822628</v>
      </c>
      <c r="F435" s="16">
        <f t="shared" si="75"/>
        <v>1.2864427505662679</v>
      </c>
      <c r="G435" s="16">
        <f t="shared" si="76"/>
        <v>0.88276460448844651</v>
      </c>
      <c r="H435" s="16">
        <f t="shared" si="77"/>
        <v>2.3486356188823465</v>
      </c>
      <c r="I435" s="16">
        <f t="shared" si="78"/>
        <v>2.2505575532082109</v>
      </c>
      <c r="J435" s="16">
        <f t="shared" si="79"/>
        <v>1.5024722494899083</v>
      </c>
      <c r="K435" s="16">
        <f t="shared" si="80"/>
        <v>1.1341064005428507</v>
      </c>
      <c r="L435" s="16">
        <f t="shared" si="81"/>
        <v>6.2029208212097737</v>
      </c>
      <c r="M435" s="16">
        <f t="shared" si="82"/>
        <v>8.839499471242533</v>
      </c>
    </row>
    <row r="436" spans="2:13" x14ac:dyDescent="0.2">
      <c r="B436" s="16">
        <f t="shared" si="83"/>
        <v>4.099999999999957</v>
      </c>
      <c r="C436" s="16">
        <f t="shared" si="72"/>
        <v>1.7000124524424207</v>
      </c>
      <c r="D436" s="16">
        <f t="shared" si="73"/>
        <v>0.47973352117597318</v>
      </c>
      <c r="E436" s="16">
        <f t="shared" si="74"/>
        <v>2.7630765091887151</v>
      </c>
      <c r="F436" s="16">
        <f t="shared" si="75"/>
        <v>1.2851833283481799</v>
      </c>
      <c r="G436" s="16">
        <f t="shared" si="76"/>
        <v>0.88205283959516945</v>
      </c>
      <c r="H436" s="16">
        <f t="shared" si="77"/>
        <v>2.3472358158977666</v>
      </c>
      <c r="I436" s="16">
        <f t="shared" si="78"/>
        <v>2.2495933913138795</v>
      </c>
      <c r="J436" s="16">
        <f t="shared" si="79"/>
        <v>1.4995008110239851</v>
      </c>
      <c r="K436" s="16">
        <f t="shared" si="80"/>
        <v>1.1260477029909939</v>
      </c>
      <c r="L436" s="16">
        <f t="shared" si="81"/>
        <v>6.2157986547655568</v>
      </c>
      <c r="M436" s="16">
        <f t="shared" si="82"/>
        <v>8.8413471687805369</v>
      </c>
    </row>
    <row r="437" spans="2:13" x14ac:dyDescent="0.2">
      <c r="B437" s="16">
        <f t="shared" si="83"/>
        <v>4.1099999999999568</v>
      </c>
      <c r="C437" s="16">
        <f t="shared" si="72"/>
        <v>1.6980073360282364</v>
      </c>
      <c r="D437" s="16">
        <f t="shared" si="73"/>
        <v>0.47660199257060393</v>
      </c>
      <c r="E437" s="16">
        <f t="shared" si="74"/>
        <v>2.7699729655525962</v>
      </c>
      <c r="F437" s="16">
        <f t="shared" si="75"/>
        <v>1.2839180233768928</v>
      </c>
      <c r="G437" s="16">
        <f t="shared" si="76"/>
        <v>0.88133750219065232</v>
      </c>
      <c r="H437" s="16">
        <f t="shared" si="77"/>
        <v>2.3458283932251591</v>
      </c>
      <c r="I437" s="16">
        <f t="shared" si="78"/>
        <v>2.2486236550269041</v>
      </c>
      <c r="J437" s="16">
        <f t="shared" si="79"/>
        <v>1.4965175442365295</v>
      </c>
      <c r="K437" s="16">
        <f t="shared" si="80"/>
        <v>1.1180264864398091</v>
      </c>
      <c r="L437" s="16">
        <f t="shared" si="81"/>
        <v>6.2286267341265917</v>
      </c>
      <c r="M437" s="16">
        <f t="shared" si="82"/>
        <v>8.843170764802931</v>
      </c>
    </row>
    <row r="438" spans="2:13" x14ac:dyDescent="0.2">
      <c r="B438" s="16">
        <f t="shared" si="83"/>
        <v>4.1199999999999566</v>
      </c>
      <c r="C438" s="16">
        <f t="shared" si="72"/>
        <v>1.6959924381103193</v>
      </c>
      <c r="D438" s="16">
        <f t="shared" si="73"/>
        <v>0.47348419765788391</v>
      </c>
      <c r="E438" s="16">
        <f t="shared" si="74"/>
        <v>2.7768597735828102</v>
      </c>
      <c r="F438" s="16">
        <f t="shared" si="75"/>
        <v>1.2826471354950946</v>
      </c>
      <c r="G438" s="16">
        <f t="shared" si="76"/>
        <v>0.88061875828334824</v>
      </c>
      <c r="H438" s="16">
        <f t="shared" si="77"/>
        <v>2.3444136683944437</v>
      </c>
      <c r="I438" s="16">
        <f t="shared" si="78"/>
        <v>2.2476485577643079</v>
      </c>
      <c r="J438" s="16">
        <f t="shared" si="79"/>
        <v>1.4935227549066576</v>
      </c>
      <c r="K438" s="16">
        <f t="shared" si="80"/>
        <v>1.1100428247579195</v>
      </c>
      <c r="L438" s="16">
        <f t="shared" si="81"/>
        <v>6.2414048652071257</v>
      </c>
      <c r="M438" s="16">
        <f t="shared" si="82"/>
        <v>8.8449704448717021</v>
      </c>
    </row>
    <row r="439" spans="2:13" x14ac:dyDescent="0.2">
      <c r="B439" s="16">
        <f t="shared" si="83"/>
        <v>4.1299999999999564</v>
      </c>
      <c r="C439" s="16">
        <f t="shared" si="72"/>
        <v>1.6939677412782828</v>
      </c>
      <c r="D439" s="16">
        <f t="shared" si="73"/>
        <v>0.47038009997572661</v>
      </c>
      <c r="E439" s="16">
        <f t="shared" si="74"/>
        <v>2.7837366267632251</v>
      </c>
      <c r="F439" s="16">
        <f t="shared" si="75"/>
        <v>1.2813709596914267</v>
      </c>
      <c r="G439" s="16">
        <f t="shared" si="76"/>
        <v>0.87989677135315825</v>
      </c>
      <c r="H439" s="16">
        <f t="shared" si="77"/>
        <v>2.3429919544578235</v>
      </c>
      <c r="I439" s="16">
        <f t="shared" si="78"/>
        <v>2.2466683101195293</v>
      </c>
      <c r="J439" s="16">
        <f t="shared" si="79"/>
        <v>1.4905167463271631</v>
      </c>
      <c r="K439" s="16">
        <f t="shared" si="80"/>
        <v>1.1020967897801941</v>
      </c>
      <c r="L439" s="16">
        <f t="shared" si="81"/>
        <v>6.2541328630679738</v>
      </c>
      <c r="M439" s="16">
        <f t="shared" si="82"/>
        <v>8.8467463991753306</v>
      </c>
    </row>
    <row r="440" spans="2:13" x14ac:dyDescent="0.2">
      <c r="B440" s="16">
        <f t="shared" si="83"/>
        <v>4.1399999999999562</v>
      </c>
      <c r="C440" s="16">
        <f t="shared" si="72"/>
        <v>1.6919332313287716</v>
      </c>
      <c r="D440" s="16">
        <f t="shared" si="73"/>
        <v>0.46728966487425677</v>
      </c>
      <c r="E440" s="16">
        <f t="shared" si="74"/>
        <v>2.7906032228586404</v>
      </c>
      <c r="F440" s="16">
        <f t="shared" si="75"/>
        <v>1.2800897861027591</v>
      </c>
      <c r="G440" s="16">
        <f t="shared" si="76"/>
        <v>0.87917170235068487</v>
      </c>
      <c r="H440" s="16">
        <f t="shared" si="77"/>
        <v>2.3415635599847993</v>
      </c>
      <c r="I440" s="16">
        <f t="shared" si="78"/>
        <v>2.2456831198577509</v>
      </c>
      <c r="J440" s="16">
        <f t="shared" si="79"/>
        <v>1.4874998192510112</v>
      </c>
      <c r="K440" s="16">
        <f t="shared" si="80"/>
        <v>1.0941884512270685</v>
      </c>
      <c r="L440" s="16">
        <f t="shared" si="81"/>
        <v>6.2668105517942863</v>
      </c>
      <c r="M440" s="16">
        <f t="shared" si="82"/>
        <v>8.8484988222723651</v>
      </c>
    </row>
    <row r="441" spans="2:13" x14ac:dyDescent="0.2">
      <c r="B441" s="16">
        <f t="shared" si="83"/>
        <v>4.1499999999999559</v>
      </c>
      <c r="C441" s="16">
        <f t="shared" si="72"/>
        <v>1.689888897207994</v>
      </c>
      <c r="D441" s="16">
        <f t="shared" si="73"/>
        <v>0.46421285944029977</v>
      </c>
      <c r="E441" s="16">
        <f t="shared" si="74"/>
        <v>2.7974592639194102</v>
      </c>
      <c r="F441" s="16">
        <f t="shared" si="75"/>
        <v>1.2788039000190079</v>
      </c>
      <c r="G441" s="16">
        <f t="shared" si="76"/>
        <v>0.87844370969773511</v>
      </c>
      <c r="H441" s="16">
        <f t="shared" si="77"/>
        <v>2.3401287890591953</v>
      </c>
      <c r="I441" s="16">
        <f t="shared" si="78"/>
        <v>2.2446931919123734</v>
      </c>
      <c r="J441" s="16">
        <f t="shared" si="79"/>
        <v>1.4844722718404049</v>
      </c>
      <c r="K441" s="16">
        <f t="shared" si="80"/>
        <v>1.086317876627735</v>
      </c>
      <c r="L441" s="16">
        <f t="shared" si="81"/>
        <v>6.2794377643720996</v>
      </c>
      <c r="M441" s="16">
        <f t="shared" si="82"/>
        <v>8.8502279128402392</v>
      </c>
    </row>
    <row r="442" spans="2:13" x14ac:dyDescent="0.2">
      <c r="B442" s="16">
        <f t="shared" si="83"/>
        <v>4.1599999999999557</v>
      </c>
      <c r="C442" s="16">
        <f t="shared" si="72"/>
        <v>1.687834730954318</v>
      </c>
      <c r="D442" s="16">
        <f t="shared" si="73"/>
        <v>0.46114965242336814</v>
      </c>
      <c r="E442" s="16">
        <f t="shared" si="74"/>
        <v>2.804304456284743</v>
      </c>
      <c r="F442" s="16">
        <f t="shared" si="75"/>
        <v>1.2775135818904155</v>
      </c>
      <c r="G442" s="16">
        <f t="shared" si="76"/>
        <v>0.87771294928903942</v>
      </c>
      <c r="H442" s="16">
        <f t="shared" si="77"/>
        <v>2.3386879412781565</v>
      </c>
      <c r="I442" s="16">
        <f t="shared" si="78"/>
        <v>2.2436987283826157</v>
      </c>
      <c r="J442" s="16">
        <f t="shared" si="79"/>
        <v>1.4814343996183867</v>
      </c>
      <c r="K442" s="16">
        <f t="shared" si="80"/>
        <v>1.0784851312471442</v>
      </c>
      <c r="L442" s="16">
        <f t="shared" si="81"/>
        <v>6.2920143425637809</v>
      </c>
      <c r="M442" s="16">
        <f t="shared" si="82"/>
        <v>8.8519338734293118</v>
      </c>
    </row>
    <row r="443" spans="2:13" x14ac:dyDescent="0.2">
      <c r="B443" s="16">
        <f t="shared" si="83"/>
        <v>4.1699999999999555</v>
      </c>
      <c r="C443" s="16">
        <f t="shared" si="72"/>
        <v>1.6857707276409588</v>
      </c>
      <c r="D443" s="16">
        <f t="shared" si="73"/>
        <v>0.45810001416313856</v>
      </c>
      <c r="E443" s="16">
        <f t="shared" si="74"/>
        <v>2.8111385105846858</v>
      </c>
      <c r="F443" s="16">
        <f t="shared" si="75"/>
        <v>1.2762191073372182</v>
      </c>
      <c r="G443" s="16">
        <f t="shared" si="76"/>
        <v>0.8769795744951524</v>
      </c>
      <c r="H443" s="16">
        <f t="shared" si="77"/>
        <v>2.3372413117530688</v>
      </c>
      <c r="I443" s="16">
        <f t="shared" si="78"/>
        <v>2.2426999285322284</v>
      </c>
      <c r="J443" s="16">
        <f t="shared" si="79"/>
        <v>1.4783864954229515</v>
      </c>
      <c r="K443" s="16">
        <f t="shared" si="80"/>
        <v>1.0706902780167533</v>
      </c>
      <c r="L443" s="16">
        <f t="shared" si="81"/>
        <v>6.3045401367824701</v>
      </c>
      <c r="M443" s="16">
        <f t="shared" si="82"/>
        <v>8.8536169102221756</v>
      </c>
    </row>
    <row r="444" spans="2:13" x14ac:dyDescent="0.2">
      <c r="B444" s="16">
        <f t="shared" si="83"/>
        <v>4.1799999999999553</v>
      </c>
      <c r="C444" s="16">
        <f t="shared" si="72"/>
        <v>1.6836968853187788</v>
      </c>
      <c r="D444" s="16">
        <f t="shared" si="73"/>
        <v>0.45506391651841194</v>
      </c>
      <c r="E444" s="16">
        <f t="shared" si="74"/>
        <v>2.8179611417408168</v>
      </c>
      <c r="F444" s="16">
        <f t="shared" si="75"/>
        <v>1.2749207471616242</v>
      </c>
      <c r="G444" s="16">
        <f t="shared" si="76"/>
        <v>0.87624373616650464</v>
      </c>
      <c r="H444" s="16">
        <f t="shared" si="77"/>
        <v>2.3357891911123629</v>
      </c>
      <c r="I444" s="16">
        <f t="shared" si="78"/>
        <v>2.241696988789291</v>
      </c>
      <c r="J444" s="16">
        <f t="shared" si="79"/>
        <v>1.4753288493636336</v>
      </c>
      <c r="K444" s="16">
        <f t="shared" si="80"/>
        <v>1.0629333774689653</v>
      </c>
      <c r="L444" s="16">
        <f t="shared" si="81"/>
        <v>6.3170150059656214</v>
      </c>
      <c r="M444" s="16">
        <f t="shared" si="82"/>
        <v>8.8552772327982208</v>
      </c>
    </row>
    <row r="445" spans="2:13" x14ac:dyDescent="0.2">
      <c r="B445" s="16">
        <f t="shared" si="83"/>
        <v>4.1899999999999551</v>
      </c>
      <c r="C445" s="16">
        <f t="shared" si="72"/>
        <v>1.6816132049592274</v>
      </c>
      <c r="D445" s="16">
        <f t="shared" si="73"/>
        <v>0.45204133279754921</v>
      </c>
      <c r="E445" s="16">
        <f t="shared" si="74"/>
        <v>2.8247720689656566</v>
      </c>
      <c r="F445" s="16">
        <f t="shared" si="75"/>
        <v>1.2736187673620256</v>
      </c>
      <c r="G445" s="16">
        <f t="shared" si="76"/>
        <v>0.87550558263857003</v>
      </c>
      <c r="H445" s="16">
        <f t="shared" si="77"/>
        <v>2.3343318655061545</v>
      </c>
      <c r="I445" s="16">
        <f t="shared" si="78"/>
        <v>2.2406901027470782</v>
      </c>
      <c r="J445" s="16">
        <f t="shared" si="79"/>
        <v>1.4722617487805414</v>
      </c>
      <c r="K445" s="16">
        <f t="shared" si="80"/>
        <v>1.0552144876751914</v>
      </c>
      <c r="L445" s="16">
        <f t="shared" si="81"/>
        <v>6.3294388174477341</v>
      </c>
      <c r="M445" s="16">
        <f t="shared" si="82"/>
        <v>8.8569150539034673</v>
      </c>
    </row>
    <row r="446" spans="2:13" x14ac:dyDescent="0.2">
      <c r="B446" s="16">
        <f t="shared" si="83"/>
        <v>4.1999999999999549</v>
      </c>
      <c r="C446" s="16">
        <f t="shared" si="72"/>
        <v>1.6795196903974405</v>
      </c>
      <c r="D446" s="16">
        <f t="shared" si="73"/>
        <v>0.44903223769037465</v>
      </c>
      <c r="E446" s="16">
        <f t="shared" si="74"/>
        <v>2.8315710157608209</v>
      </c>
      <c r="F446" s="16">
        <f t="shared" si="75"/>
        <v>1.2723134291493707</v>
      </c>
      <c r="G446" s="16">
        <f t="shared" si="76"/>
        <v>0.87476525973811814</v>
      </c>
      <c r="H446" s="16">
        <f t="shared" si="77"/>
        <v>2.3328696166126823</v>
      </c>
      <c r="I446" s="16">
        <f t="shared" si="78"/>
        <v>2.2396794611659798</v>
      </c>
      <c r="J446" s="16">
        <f t="shared" si="79"/>
        <v>1.4691854782058009</v>
      </c>
      <c r="K446" s="16">
        <f t="shared" si="80"/>
        <v>1.0475336641874791</v>
      </c>
      <c r="L446" s="16">
        <f t="shared" si="81"/>
        <v>6.3418114468324012</v>
      </c>
      <c r="M446" s="16">
        <f t="shared" si="82"/>
        <v>8.8585305892256816</v>
      </c>
    </row>
    <row r="447" spans="2:13" x14ac:dyDescent="0.2">
      <c r="B447" s="16">
        <f t="shared" si="83"/>
        <v>4.2099999999999547</v>
      </c>
      <c r="C447" s="16">
        <f t="shared" si="72"/>
        <v>1.6774163482755242</v>
      </c>
      <c r="D447" s="16">
        <f t="shared" si="73"/>
        <v>0.4460366072015382</v>
      </c>
      <c r="E447" s="16">
        <f t="shared" si="74"/>
        <v>2.8383577099139283</v>
      </c>
      <c r="F447" s="16">
        <f t="shared" si="75"/>
        <v>1.2710049889656203</v>
      </c>
      <c r="G447" s="16">
        <f t="shared" si="76"/>
        <v>0.87402291079051686</v>
      </c>
      <c r="H447" s="16">
        <f t="shared" si="77"/>
        <v>2.3314027216464988</v>
      </c>
      <c r="I447" s="16">
        <f t="shared" si="78"/>
        <v>2.2386652519764438</v>
      </c>
      <c r="J447" s="16">
        <f t="shared" si="79"/>
        <v>1.4661003193273732</v>
      </c>
      <c r="K447" s="16">
        <f t="shared" si="80"/>
        <v>1.0398909599836366</v>
      </c>
      <c r="L447" s="16">
        <f t="shared" si="81"/>
        <v>6.3541327778637466</v>
      </c>
      <c r="M447" s="16">
        <f t="shared" si="82"/>
        <v>8.8601240571747564</v>
      </c>
    </row>
    <row r="448" spans="2:13" x14ac:dyDescent="0.2">
      <c r="B448" s="16">
        <f t="shared" si="83"/>
        <v>4.2199999999999545</v>
      </c>
      <c r="C448" s="16">
        <f t="shared" si="72"/>
        <v>1.6753031879860427</v>
      </c>
      <c r="D448" s="16">
        <f t="shared" si="73"/>
        <v>0.4430544185853284</v>
      </c>
      <c r="E448" s="16">
        <f t="shared" si="74"/>
        <v>2.8451318834942874</v>
      </c>
      <c r="F448" s="16">
        <f t="shared" si="75"/>
        <v>1.2696936985042167</v>
      </c>
      <c r="G448" s="16">
        <f t="shared" si="76"/>
        <v>0.87327867662805636</v>
      </c>
      <c r="H448" s="16">
        <f t="shared" si="77"/>
        <v>2.3299314533683608</v>
      </c>
      <c r="I448" s="16">
        <f t="shared" si="78"/>
        <v>2.2376476602829287</v>
      </c>
      <c r="J448" s="16">
        <f t="shared" si="79"/>
        <v>1.4630065509552153</v>
      </c>
      <c r="K448" s="16">
        <f t="shared" si="80"/>
        <v>1.0322864254157884</v>
      </c>
      <c r="L448" s="16">
        <f t="shared" si="81"/>
        <v>6.3664027022973544</v>
      </c>
      <c r="M448" s="16">
        <f t="shared" si="82"/>
        <v>8.8616956786683581</v>
      </c>
    </row>
    <row r="449" spans="2:13" x14ac:dyDescent="0.2">
      <c r="B449" s="16">
        <f t="shared" si="83"/>
        <v>4.2299999999999542</v>
      </c>
      <c r="C449" s="16">
        <f t="shared" si="72"/>
        <v>1.6731802216157345</v>
      </c>
      <c r="D449" s="16">
        <f t="shared" si="73"/>
        <v>0.44008565028192642</v>
      </c>
      <c r="E449" s="16">
        <f t="shared" si="74"/>
        <v>2.8518932728473754</v>
      </c>
      <c r="F449" s="16">
        <f t="shared" si="75"/>
        <v>1.268379804732491</v>
      </c>
      <c r="G449" s="16">
        <f t="shared" si="76"/>
        <v>0.87253269559925883</v>
      </c>
      <c r="H449" s="16">
        <f t="shared" si="77"/>
        <v>2.3284560800967959</v>
      </c>
      <c r="I449" s="16">
        <f t="shared" si="78"/>
        <v>2.2366268683688455</v>
      </c>
      <c r="J449" s="16">
        <f t="shared" si="79"/>
        <v>1.4599044489897421</v>
      </c>
      <c r="K449" s="16">
        <f t="shared" si="80"/>
        <v>1.0247201081623039</v>
      </c>
      <c r="L449" s="16">
        <f t="shared" si="81"/>
        <v>6.3786211197708029</v>
      </c>
      <c r="M449" s="16">
        <f t="shared" si="82"/>
        <v>8.8632456769228494</v>
      </c>
    </row>
    <row r="450" spans="2:13" x14ac:dyDescent="0.2">
      <c r="B450" s="16">
        <f t="shared" si="83"/>
        <v>4.239999999999954</v>
      </c>
      <c r="C450" s="16">
        <f t="shared" si="72"/>
        <v>1.6710474638894746</v>
      </c>
      <c r="D450" s="16">
        <f t="shared" si="73"/>
        <v>0.43713028185509167</v>
      </c>
      <c r="E450" s="16">
        <f t="shared" si="74"/>
        <v>2.8586416185881358</v>
      </c>
      <c r="F450" s="16">
        <f t="shared" si="75"/>
        <v>1.2670635499159375</v>
      </c>
      <c r="G450" s="16">
        <f t="shared" si="76"/>
        <v>0.87178510357914396</v>
      </c>
      <c r="H450" s="16">
        <f t="shared" si="77"/>
        <v>2.3269768657212793</v>
      </c>
      <c r="I450" s="16">
        <f t="shared" si="78"/>
        <v>2.235603055702466</v>
      </c>
      <c r="J450" s="16">
        <f t="shared" si="79"/>
        <v>1.4567942863925514</v>
      </c>
      <c r="K450" s="16">
        <f t="shared" si="80"/>
        <v>1.0171920531830205</v>
      </c>
      <c r="L450" s="16">
        <f t="shared" si="81"/>
        <v>6.3907879376738794</v>
      </c>
      <c r="M450" s="16">
        <f t="shared" si="82"/>
        <v>8.8647742772494524</v>
      </c>
    </row>
    <row r="451" spans="2:13" x14ac:dyDescent="0.2">
      <c r="B451" s="16">
        <f t="shared" si="83"/>
        <v>4.2499999999999538</v>
      </c>
      <c r="C451" s="16">
        <f t="shared" si="72"/>
        <v>1.6689049321145053</v>
      </c>
      <c r="D451" s="16">
        <f t="shared" si="73"/>
        <v>0.43418829393126912</v>
      </c>
      <c r="E451" s="16">
        <f t="shared" si="74"/>
        <v>2.8653766655931121</v>
      </c>
      <c r="F451" s="16">
        <f t="shared" si="75"/>
        <v>1.2657451716442836</v>
      </c>
      <c r="G451" s="16">
        <f t="shared" si="76"/>
        <v>0.87103603398041929</v>
      </c>
      <c r="H451" s="16">
        <f t="shared" si="77"/>
        <v>2.3254940697169979</v>
      </c>
      <c r="I451" s="16">
        <f t="shared" si="78"/>
        <v>2.2345763989437777</v>
      </c>
      <c r="J451" s="16">
        <f t="shared" si="79"/>
        <v>1.4536763331593796</v>
      </c>
      <c r="K451" s="16">
        <f t="shared" si="80"/>
        <v>1.0097023026777072</v>
      </c>
      <c r="L451" s="16">
        <f t="shared" si="81"/>
        <v>6.4029030710185859</v>
      </c>
      <c r="M451" s="16">
        <f t="shared" si="82"/>
        <v>8.8662817068556734</v>
      </c>
    </row>
    <row r="452" spans="2:13" x14ac:dyDescent="0.2">
      <c r="B452" s="16">
        <f t="shared" si="83"/>
        <v>4.2599999999999536</v>
      </c>
      <c r="C452" s="16">
        <f t="shared" si="72"/>
        <v>1.666752646124954</v>
      </c>
      <c r="D452" s="16">
        <f t="shared" si="73"/>
        <v>0.43125966814010813</v>
      </c>
      <c r="E452" s="16">
        <f t="shared" si="74"/>
        <v>2.8720981629914357</v>
      </c>
      <c r="F452" s="16">
        <f t="shared" si="75"/>
        <v>1.264424902859284</v>
      </c>
      <c r="G452" s="16">
        <f t="shared" si="76"/>
        <v>0.87028561776556135</v>
      </c>
      <c r="H452" s="16">
        <f t="shared" si="77"/>
        <v>2.3240079471611383</v>
      </c>
      <c r="I452" s="16">
        <f t="shared" si="78"/>
        <v>2.2335470719522603</v>
      </c>
      <c r="J452" s="16">
        <f t="shared" si="79"/>
        <v>1.4505508562952396</v>
      </c>
      <c r="K452" s="16">
        <f t="shared" si="80"/>
        <v>1.0022508960476866</v>
      </c>
      <c r="L452" s="16">
        <f t="shared" si="81"/>
        <v>6.4149664423089874</v>
      </c>
      <c r="M452" s="16">
        <f t="shared" si="82"/>
        <v>8.867768194651914</v>
      </c>
    </row>
    <row r="453" spans="2:13" x14ac:dyDescent="0.2">
      <c r="B453" s="16">
        <f t="shared" si="83"/>
        <v>4.2699999999999534</v>
      </c>
      <c r="C453" s="16">
        <f t="shared" si="72"/>
        <v>1.6645906282266569</v>
      </c>
      <c r="D453" s="16">
        <f t="shared" si="73"/>
        <v>0.42834438705638173</v>
      </c>
      <c r="E453" s="16">
        <f t="shared" si="74"/>
        <v>2.878805864154697</v>
      </c>
      <c r="F453" s="16">
        <f t="shared" si="75"/>
        <v>1.263102971884172</v>
      </c>
      <c r="G453" s="16">
        <f t="shared" si="76"/>
        <v>0.8695339834597593</v>
      </c>
      <c r="H453" s="16">
        <f t="shared" si="77"/>
        <v>2.3225187487506735</v>
      </c>
      <c r="I453" s="16">
        <f t="shared" si="78"/>
        <v>2.2325152457955744</v>
      </c>
      <c r="J453" s="16">
        <f t="shared" si="79"/>
        <v>1.4474181197917082</v>
      </c>
      <c r="K453" s="16">
        <f t="shared" si="80"/>
        <v>0.99483786986056189</v>
      </c>
      <c r="L453" s="16">
        <f t="shared" si="81"/>
        <v>6.4269779814110644</v>
      </c>
      <c r="M453" s="16">
        <f t="shared" si="82"/>
        <v>8.8692339710633341</v>
      </c>
    </row>
    <row r="454" spans="2:13" x14ac:dyDescent="0.2">
      <c r="B454" s="16">
        <f t="shared" si="83"/>
        <v>4.2799999999999532</v>
      </c>
      <c r="C454" s="16">
        <f t="shared" si="72"/>
        <v>1.6624189031423073</v>
      </c>
      <c r="D454" s="16">
        <f t="shared" si="73"/>
        <v>0.42544243414329591</v>
      </c>
      <c r="E454" s="16">
        <f t="shared" si="74"/>
        <v>2.8854995266857135</v>
      </c>
      <c r="F454" s="16">
        <f t="shared" si="75"/>
        <v>1.261779602454697</v>
      </c>
      <c r="G454" s="16">
        <f t="shared" si="76"/>
        <v>0.86878125716468868</v>
      </c>
      <c r="H454" s="16">
        <f t="shared" si="77"/>
        <v>2.321026720821592</v>
      </c>
      <c r="I454" s="16">
        <f t="shared" si="78"/>
        <v>2.231481088759125</v>
      </c>
      <c r="J454" s="16">
        <f t="shared" si="79"/>
        <v>1.4442783846063165</v>
      </c>
      <c r="K454" s="16">
        <f t="shared" si="80"/>
        <v>0.98746325781797017</v>
      </c>
      <c r="L454" s="16">
        <f t="shared" si="81"/>
        <v>6.4389376254225761</v>
      </c>
      <c r="M454" s="16">
        <f t="shared" si="82"/>
        <v>8.8706792678468638</v>
      </c>
    </row>
    <row r="455" spans="2:13" x14ac:dyDescent="0.2">
      <c r="B455" s="16">
        <f t="shared" si="83"/>
        <v>4.289999999999953</v>
      </c>
      <c r="C455" s="16">
        <f t="shared" si="72"/>
        <v>1.6602374979569474</v>
      </c>
      <c r="D455" s="16">
        <f t="shared" si="73"/>
        <v>0.42255379369717672</v>
      </c>
      <c r="E455" s="16">
        <f t="shared" si="74"/>
        <v>2.8921789124062252</v>
      </c>
      <c r="F455" s="16">
        <f t="shared" si="75"/>
        <v>1.2604550137516815</v>
      </c>
      <c r="G455" s="16">
        <f t="shared" si="76"/>
        <v>0.86802756257308511</v>
      </c>
      <c r="H455" s="16">
        <f t="shared" si="77"/>
        <v>2.3195321053695332</v>
      </c>
      <c r="I455" s="16">
        <f t="shared" si="78"/>
        <v>2.2304447663564901</v>
      </c>
      <c r="J455" s="16">
        <f t="shared" si="79"/>
        <v>1.4411319086440064</v>
      </c>
      <c r="K455" s="16">
        <f t="shared" si="80"/>
        <v>0.98012709072629567</v>
      </c>
      <c r="L455" s="16">
        <f t="shared" si="81"/>
        <v>6.4508453185430703</v>
      </c>
      <c r="M455" s="16">
        <f t="shared" si="82"/>
        <v>8.8721043179133723</v>
      </c>
    </row>
    <row r="456" spans="2:13" x14ac:dyDescent="0.2">
      <c r="B456" s="16">
        <f t="shared" si="83"/>
        <v>4.2999999999999527</v>
      </c>
      <c r="C456" s="16">
        <f t="shared" si="72"/>
        <v>1.6580464420638179</v>
      </c>
      <c r="D456" s="16">
        <f t="shared" si="73"/>
        <v>0.41967845079352439</v>
      </c>
      <c r="E456" s="16">
        <f t="shared" si="74"/>
        <v>2.8988437873435315</v>
      </c>
      <c r="F456" s="16">
        <f t="shared" si="75"/>
        <v>1.259129420435031</v>
      </c>
      <c r="G456" s="16">
        <f t="shared" si="76"/>
        <v>0.8672730209840871</v>
      </c>
      <c r="H456" s="16">
        <f t="shared" si="77"/>
        <v>2.3180351400717831</v>
      </c>
      <c r="I456" s="16">
        <f t="shared" si="78"/>
        <v>2.2294064413406924</v>
      </c>
      <c r="J456" s="16">
        <f t="shared" si="79"/>
        <v>1.4379789467406046</v>
      </c>
      <c r="K456" s="16">
        <f t="shared" si="80"/>
        <v>0.97282939647027622</v>
      </c>
      <c r="L456" s="16">
        <f t="shared" si="81"/>
        <v>6.4627010119441177</v>
      </c>
      <c r="M456" s="16">
        <f t="shared" si="82"/>
        <v>8.8735093551549991</v>
      </c>
    </row>
    <row r="457" spans="2:13" x14ac:dyDescent="0.2">
      <c r="B457" s="16">
        <f t="shared" si="83"/>
        <v>4.3099999999999525</v>
      </c>
      <c r="C457" s="16">
        <f t="shared" si="72"/>
        <v>1.6558457671105857</v>
      </c>
      <c r="D457" s="16">
        <f t="shared" si="73"/>
        <v>0.41681639123442144</v>
      </c>
      <c r="E457" s="16">
        <f t="shared" si="74"/>
        <v>2.905493921716102</v>
      </c>
      <c r="F457" s="16">
        <f t="shared" si="75"/>
        <v>1.2578030326791307</v>
      </c>
      <c r="G457" s="16">
        <f t="shared" si="76"/>
        <v>0.86651775131931896</v>
      </c>
      <c r="H457" s="16">
        <f t="shared" si="77"/>
        <v>2.3165360583105854</v>
      </c>
      <c r="I457" s="16">
        <f t="shared" si="78"/>
        <v>2.2283662737162855</v>
      </c>
      <c r="J457" s="16">
        <f t="shared" si="79"/>
        <v>1.4348197506482774</v>
      </c>
      <c r="K457" s="16">
        <f t="shared" si="80"/>
        <v>0.9655701999894295</v>
      </c>
      <c r="L457" s="16">
        <f t="shared" si="81"/>
        <v>6.4745046636398271</v>
      </c>
      <c r="M457" s="16">
        <f t="shared" si="82"/>
        <v>8.8748946142775331</v>
      </c>
    </row>
    <row r="458" spans="2:13" x14ac:dyDescent="0.2">
      <c r="B458" s="16">
        <f t="shared" si="83"/>
        <v>4.3199999999999523</v>
      </c>
      <c r="C458" s="16">
        <f t="shared" si="72"/>
        <v>1.6536355069459627</v>
      </c>
      <c r="D458" s="16">
        <f t="shared" si="73"/>
        <v>0.41396760149728307</v>
      </c>
      <c r="E458" s="16">
        <f t="shared" si="74"/>
        <v>2.9121290899181784</v>
      </c>
      <c r="F458" s="16">
        <f t="shared" si="75"/>
        <v>1.256476056209564</v>
      </c>
      <c r="G458" s="16">
        <f t="shared" si="76"/>
        <v>0.86576187013968253</v>
      </c>
      <c r="H458" s="16">
        <f t="shared" si="77"/>
        <v>2.3150350891977309</v>
      </c>
      <c r="I458" s="16">
        <f t="shared" si="78"/>
        <v>2.2273244207522351</v>
      </c>
      <c r="J458" s="16">
        <f t="shared" si="79"/>
        <v>1.4316545690229188</v>
      </c>
      <c r="K458" s="16">
        <f t="shared" si="80"/>
        <v>0.95834952325723344</v>
      </c>
      <c r="L458" s="16">
        <f t="shared" si="81"/>
        <v>6.4862562383577407</v>
      </c>
      <c r="M458" s="16">
        <f t="shared" si="82"/>
        <v>8.8762603306378924</v>
      </c>
    </row>
    <row r="459" spans="2:13" x14ac:dyDescent="0.2">
      <c r="B459" s="16">
        <f t="shared" si="83"/>
        <v>4.3299999999999521</v>
      </c>
      <c r="C459" s="16">
        <f t="shared" si="72"/>
        <v>1.6514156975667322</v>
      </c>
      <c r="D459" s="16">
        <f t="shared" si="73"/>
        <v>0.4111320686849369</v>
      </c>
      <c r="E459" s="16">
        <f t="shared" si="74"/>
        <v>2.9187490705033921</v>
      </c>
      <c r="F459" s="16">
        <f t="shared" si="75"/>
        <v>1.2551486923410895</v>
      </c>
      <c r="G459" s="16">
        <f t="shared" si="76"/>
        <v>0.86500549166283069</v>
      </c>
      <c r="H459" s="16">
        <f t="shared" si="77"/>
        <v>2.313532457600378</v>
      </c>
      <c r="I459" s="16">
        <f t="shared" si="78"/>
        <v>2.226281036995585</v>
      </c>
      <c r="J459" s="16">
        <f t="shared" si="79"/>
        <v>1.4284836474134277</v>
      </c>
      <c r="K459" s="16">
        <f t="shared" si="80"/>
        <v>0.9511673852629895</v>
      </c>
      <c r="L459" s="16">
        <f t="shared" si="81"/>
        <v>6.4979557074101919</v>
      </c>
      <c r="M459" s="16">
        <f t="shared" si="82"/>
        <v>8.877606740086609</v>
      </c>
    </row>
    <row r="460" spans="2:13" x14ac:dyDescent="0.2">
      <c r="B460" s="16">
        <f t="shared" si="83"/>
        <v>4.3399999999999519</v>
      </c>
      <c r="C460" s="16">
        <f t="shared" si="72"/>
        <v>1.6491863770651991</v>
      </c>
      <c r="D460" s="16">
        <f t="shared" si="73"/>
        <v>0.40830978047701871</v>
      </c>
      <c r="E460" s="16">
        <f t="shared" si="74"/>
        <v>2.9253536461674261</v>
      </c>
      <c r="F460" s="16">
        <f t="shared" si="75"/>
        <v>1.2538211380168125</v>
      </c>
      <c r="G460" s="16">
        <f t="shared" si="76"/>
        <v>0.86424872778129047</v>
      </c>
      <c r="H460" s="16">
        <f t="shared" si="77"/>
        <v>2.3120283841680558</v>
      </c>
      <c r="I460" s="16">
        <f t="shared" si="78"/>
        <v>2.2252362742858605</v>
      </c>
      <c r="J460" s="16">
        <f t="shared" si="79"/>
        <v>1.4253072282528338</v>
      </c>
      <c r="K460" s="16">
        <f t="shared" si="80"/>
        <v>0.9440238019962951</v>
      </c>
      <c r="L460" s="16">
        <f t="shared" si="81"/>
        <v>6.5096030485661602</v>
      </c>
      <c r="M460" s="16">
        <f t="shared" si="82"/>
        <v>8.8789340788152895</v>
      </c>
    </row>
    <row r="461" spans="2:13" x14ac:dyDescent="0.2">
      <c r="B461" s="16">
        <f t="shared" si="83"/>
        <v>4.3499999999999517</v>
      </c>
      <c r="C461" s="16">
        <f t="shared" si="72"/>
        <v>1.6469475855770754</v>
      </c>
      <c r="D461" s="16">
        <f t="shared" si="73"/>
        <v>0.4055007250826711</v>
      </c>
      <c r="E461" s="16">
        <f t="shared" si="74"/>
        <v>2.9319426037297394</v>
      </c>
      <c r="F461" s="16">
        <f t="shared" si="75"/>
        <v>1.2524935858484916</v>
      </c>
      <c r="G461" s="16">
        <f t="shared" si="76"/>
        <v>0.86349168808120946</v>
      </c>
      <c r="H461" s="16">
        <f t="shared" si="77"/>
        <v>2.3105230853608245</v>
      </c>
      <c r="I461" s="16">
        <f t="shared" si="78"/>
        <v>2.2241902817702184</v>
      </c>
      <c r="J461" s="16">
        <f t="shared" si="79"/>
        <v>1.4221255508512209</v>
      </c>
      <c r="K461" s="16">
        <f t="shared" si="80"/>
        <v>0.93691878643406468</v>
      </c>
      <c r="L461" s="16">
        <f t="shared" si="81"/>
        <v>6.521198245923757</v>
      </c>
      <c r="M461" s="16">
        <f t="shared" si="82"/>
        <v>8.8802425832090428</v>
      </c>
    </row>
    <row r="462" spans="2:13" x14ac:dyDescent="0.2">
      <c r="B462" s="16">
        <f t="shared" si="83"/>
        <v>4.3599999999999515</v>
      </c>
      <c r="C462" s="16">
        <f t="shared" si="72"/>
        <v>1.644699365229817</v>
      </c>
      <c r="D462" s="16">
        <f t="shared" si="73"/>
        <v>0.40270489119453162</v>
      </c>
      <c r="E462" s="16">
        <f t="shared" si="74"/>
        <v>2.9385157341143819</v>
      </c>
      <c r="F462" s="16">
        <f t="shared" si="75"/>
        <v>1.2511662241579162</v>
      </c>
      <c r="G462" s="16">
        <f t="shared" si="76"/>
        <v>0.86273447986169649</v>
      </c>
      <c r="H462" s="16">
        <f t="shared" si="77"/>
        <v>2.3090167734785334</v>
      </c>
      <c r="I462" s="16">
        <f t="shared" si="78"/>
        <v>2.2231432059192953</v>
      </c>
      <c r="J462" s="16">
        <f t="shared" si="79"/>
        <v>1.4189388513904084</v>
      </c>
      <c r="K462" s="16">
        <f t="shared" si="80"/>
        <v>0.9298523485300213</v>
      </c>
      <c r="L462" s="16">
        <f t="shared" si="81"/>
        <v>6.5327412897833383</v>
      </c>
      <c r="M462" s="16">
        <f t="shared" si="82"/>
        <v>8.8815324897037691</v>
      </c>
    </row>
    <row r="463" spans="2:13" x14ac:dyDescent="0.2">
      <c r="B463" s="16">
        <f t="shared" si="83"/>
        <v>4.3699999999999513</v>
      </c>
      <c r="C463" s="16">
        <f t="shared" si="72"/>
        <v>1.642441760091423</v>
      </c>
      <c r="D463" s="16">
        <f t="shared" si="73"/>
        <v>0.39992226794399588</v>
      </c>
      <c r="E463" s="16">
        <f t="shared" si="74"/>
        <v>2.9450728323299278</v>
      </c>
      <c r="F463" s="16">
        <f t="shared" si="75"/>
        <v>1.2498392370192994</v>
      </c>
      <c r="G463" s="16">
        <f t="shared" si="76"/>
        <v>0.86197720815472778</v>
      </c>
      <c r="H463" s="16">
        <f t="shared" si="77"/>
        <v>2.3075096566911388</v>
      </c>
      <c r="I463" s="16">
        <f t="shared" si="78"/>
        <v>2.2220951905437465</v>
      </c>
      <c r="J463" s="16">
        <f t="shared" si="79"/>
        <v>1.4157473629203419</v>
      </c>
      <c r="K463" s="16">
        <f t="shared" si="80"/>
        <v>0.9228244952065916</v>
      </c>
      <c r="L463" s="16">
        <f t="shared" si="81"/>
        <v>6.5442321765213824</v>
      </c>
      <c r="M463" s="16">
        <f t="shared" si="82"/>
        <v>8.8828040346483164</v>
      </c>
    </row>
    <row r="464" spans="2:13" x14ac:dyDescent="0.2">
      <c r="B464" s="16">
        <f t="shared" si="83"/>
        <v>4.379999999999951</v>
      </c>
      <c r="C464" s="16">
        <f t="shared" si="72"/>
        <v>1.6401748161197121</v>
      </c>
      <c r="D464" s="16">
        <f t="shared" si="73"/>
        <v>0.39715284485774194</v>
      </c>
      <c r="E464" s="16">
        <f t="shared" si="74"/>
        <v>2.951613697448543</v>
      </c>
      <c r="F464" s="16">
        <f t="shared" si="75"/>
        <v>1.2485128043026232</v>
      </c>
      <c r="G464" s="16">
        <f t="shared" si="76"/>
        <v>0.86121997574559173</v>
      </c>
      <c r="H464" s="16">
        <f t="shared" si="77"/>
        <v>2.3060019390700512</v>
      </c>
      <c r="I464" s="16">
        <f t="shared" si="78"/>
        <v>2.221046376811449</v>
      </c>
      <c r="J464" s="16">
        <f t="shared" si="79"/>
        <v>1.4125513153571487</v>
      </c>
      <c r="K464" s="16">
        <f t="shared" si="80"/>
        <v>0.91583523034914016</v>
      </c>
      <c r="L464" s="16">
        <f t="shared" si="81"/>
        <v>6.5556709084651308</v>
      </c>
      <c r="M464" s="16">
        <f t="shared" si="82"/>
        <v>8.884057454171419</v>
      </c>
    </row>
    <row r="465" spans="2:13" x14ac:dyDescent="0.2">
      <c r="B465" s="16">
        <f t="shared" si="83"/>
        <v>4.3899999999999508</v>
      </c>
      <c r="C465" s="16">
        <f t="shared" si="72"/>
        <v>1.6378985811120865</v>
      </c>
      <c r="D465" s="16">
        <f t="shared" si="73"/>
        <v>0.39439661181550106</v>
      </c>
      <c r="E465" s="16">
        <f t="shared" si="74"/>
        <v>2.9581381325842235</v>
      </c>
      <c r="F465" s="16">
        <f t="shared" si="75"/>
        <v>1.2471871017178828</v>
      </c>
      <c r="G465" s="16">
        <f t="shared" si="76"/>
        <v>0.8604628831938449</v>
      </c>
      <c r="H465" s="16">
        <f t="shared" si="77"/>
        <v>2.3044938206204524</v>
      </c>
      <c r="I465" s="16">
        <f t="shared" si="78"/>
        <v>2.2199969032653475</v>
      </c>
      <c r="J465" s="16">
        <f t="shared" si="79"/>
        <v>1.4093509354828135</v>
      </c>
      <c r="K465" s="16">
        <f t="shared" si="80"/>
        <v>0.90888455480246555</v>
      </c>
      <c r="L465" s="16">
        <f t="shared" si="81"/>
        <v>6.5670574937681145</v>
      </c>
      <c r="M465" s="16">
        <f t="shared" si="82"/>
        <v>8.8852929840533932</v>
      </c>
    </row>
    <row r="466" spans="2:13" x14ac:dyDescent="0.2">
      <c r="B466" s="16">
        <f t="shared" si="83"/>
        <v>4.3999999999999506</v>
      </c>
      <c r="C466" s="16">
        <f t="shared" si="72"/>
        <v>1.6356131046557938</v>
      </c>
      <c r="D466" s="16">
        <f t="shared" si="73"/>
        <v>0.39165355900906068</v>
      </c>
      <c r="E466" s="16">
        <f t="shared" si="74"/>
        <v>2.9646459448702203</v>
      </c>
      <c r="F466" s="16">
        <f t="shared" si="75"/>
        <v>1.2458623008601701</v>
      </c>
      <c r="G466" s="16">
        <f t="shared" si="76"/>
        <v>0.85970602885475167</v>
      </c>
      <c r="H466" s="16">
        <f t="shared" si="77"/>
        <v>2.3029854973145536</v>
      </c>
      <c r="I466" s="16">
        <f t="shared" si="78"/>
        <v>2.2189469058419156</v>
      </c>
      <c r="J466" s="16">
        <f t="shared" si="79"/>
        <v>1.4061464469464238</v>
      </c>
      <c r="K466" s="16">
        <f t="shared" si="80"/>
        <v>0.90197246636949646</v>
      </c>
      <c r="L466" s="16">
        <f t="shared" si="81"/>
        <v>6.5783919462865574</v>
      </c>
      <c r="M466" s="16">
        <f t="shared" si="82"/>
        <v>8.8865108596024776</v>
      </c>
    </row>
    <row r="467" spans="2:13" x14ac:dyDescent="0.2">
      <c r="B467" s="16">
        <f t="shared" si="83"/>
        <v>4.4099999999999504</v>
      </c>
      <c r="C467" s="16">
        <f t="shared" si="72"/>
        <v>1.6333184380787</v>
      </c>
      <c r="D467" s="16">
        <f t="shared" si="73"/>
        <v>0.38892367690248381</v>
      </c>
      <c r="E467" s="16">
        <f t="shared" si="74"/>
        <v>2.9711369454356813</v>
      </c>
      <c r="F467" s="16">
        <f t="shared" si="75"/>
        <v>1.2445385692555437</v>
      </c>
      <c r="G467" s="16">
        <f t="shared" si="76"/>
        <v>0.85894950890118171</v>
      </c>
      <c r="H467" s="16">
        <f t="shared" si="77"/>
        <v>2.3014771611257538</v>
      </c>
      <c r="I467" s="16">
        <f t="shared" si="78"/>
        <v>2.2178965178902237</v>
      </c>
      <c r="J467" s="16">
        <f t="shared" si="79"/>
        <v>1.4029380702669445</v>
      </c>
      <c r="K467" s="16">
        <f t="shared" si="80"/>
        <v>0.8950989598121184</v>
      </c>
      <c r="L467" s="16">
        <f t="shared" si="81"/>
        <v>6.5896742854567929</v>
      </c>
      <c r="M467" s="16">
        <f t="shared" si="82"/>
        <v>8.8877113155358565</v>
      </c>
    </row>
    <row r="468" spans="2:13" x14ac:dyDescent="0.2">
      <c r="B468" s="16">
        <f t="shared" si="83"/>
        <v>4.4199999999999502</v>
      </c>
      <c r="C468" s="16">
        <f t="shared" si="72"/>
        <v>1.6310146344005825</v>
      </c>
      <c r="D468" s="16">
        <f t="shared" si="73"/>
        <v>0.38620695619353046</v>
      </c>
      <c r="E468" s="16">
        <f t="shared" si="74"/>
        <v>2.9776109493815355</v>
      </c>
      <c r="F468" s="16">
        <f t="shared" si="75"/>
        <v>1.2432160704076298</v>
      </c>
      <c r="G468" s="16">
        <f t="shared" si="76"/>
        <v>0.85819341734593924</v>
      </c>
      <c r="H468" s="16">
        <f t="shared" si="77"/>
        <v>2.2999690000636446</v>
      </c>
      <c r="I468" s="16">
        <f t="shared" si="78"/>
        <v>2.2168458701915714</v>
      </c>
      <c r="J468" s="16">
        <f t="shared" si="79"/>
        <v>1.3997260228374735</v>
      </c>
      <c r="K468" s="16">
        <f t="shared" si="80"/>
        <v>0.88826402685405803</v>
      </c>
      <c r="L468" s="16">
        <f t="shared" si="81"/>
        <v>6.6009045361736609</v>
      </c>
      <c r="M468" s="16">
        <f t="shared" si="82"/>
        <v>8.8888945858651915</v>
      </c>
    </row>
    <row r="469" spans="2:13" x14ac:dyDescent="0.2">
      <c r="B469" s="16">
        <f t="shared" si="83"/>
        <v>4.42999999999995</v>
      </c>
      <c r="C469" s="16">
        <f t="shared" si="72"/>
        <v>1.6287017482849513</v>
      </c>
      <c r="D469" s="16">
        <f t="shared" si="73"/>
        <v>0.38350338777626514</v>
      </c>
      <c r="E469" s="16">
        <f t="shared" si="74"/>
        <v>2.9840677757556415</v>
      </c>
      <c r="F469" s="16">
        <f t="shared" si="75"/>
        <v>1.2418949638449015</v>
      </c>
      <c r="G469" s="16">
        <f t="shared" si="76"/>
        <v>0.85743784606449791</v>
      </c>
      <c r="H469" s="16">
        <f t="shared" si="77"/>
        <v>2.2984611982098433</v>
      </c>
      <c r="I469" s="16">
        <f t="shared" si="78"/>
        <v>2.2157950909796829</v>
      </c>
      <c r="J469" s="16">
        <f t="shared" si="79"/>
        <v>1.3965105189309306</v>
      </c>
      <c r="K469" s="16">
        <f t="shared" si="80"/>
        <v>0.8814676561857685</v>
      </c>
      <c r="L469" s="16">
        <f t="shared" si="81"/>
        <v>6.6120827286700115</v>
      </c>
      <c r="M469" s="16">
        <f t="shared" si="82"/>
        <v>8.8900609037867113</v>
      </c>
    </row>
    <row r="470" spans="2:13" x14ac:dyDescent="0.2">
      <c r="B470" s="16">
        <f t="shared" si="83"/>
        <v>4.4399999999999498</v>
      </c>
      <c r="C470" s="16">
        <f t="shared" si="72"/>
        <v>1.626379835991411</v>
      </c>
      <c r="D470" s="16">
        <f t="shared" si="73"/>
        <v>0.38081296270483489</v>
      </c>
      <c r="E470" s="16">
        <f t="shared" si="74"/>
        <v>2.990507247527229</v>
      </c>
      <c r="F470" s="16">
        <f t="shared" si="75"/>
        <v>1.2405754051685853</v>
      </c>
      <c r="G470" s="16">
        <f t="shared" si="76"/>
        <v>0.8566828848181165</v>
      </c>
      <c r="H470" s="16">
        <f t="shared" si="77"/>
        <v>2.2969539357545914</v>
      </c>
      <c r="I470" s="16">
        <f t="shared" si="78"/>
        <v>2.2147443059614265</v>
      </c>
      <c r="J470" s="16">
        <f t="shared" si="79"/>
        <v>1.3932917697071372</v>
      </c>
      <c r="K470" s="16">
        <f t="shared" si="80"/>
        <v>0.87470983347123688</v>
      </c>
      <c r="L470" s="16">
        <f t="shared" si="81"/>
        <v>6.6232088983973085</v>
      </c>
      <c r="M470" s="16">
        <f t="shared" si="82"/>
        <v>8.8912105015756815</v>
      </c>
    </row>
    <row r="471" spans="2:13" x14ac:dyDescent="0.2">
      <c r="B471" s="16">
        <f t="shared" si="83"/>
        <v>4.4499999999999496</v>
      </c>
      <c r="C471" s="16">
        <f t="shared" si="72"/>
        <v>1.6240489553285682</v>
      </c>
      <c r="D471" s="16">
        <f t="shared" si="73"/>
        <v>0.37813567215840221</v>
      </c>
      <c r="E471" s="16">
        <f t="shared" si="74"/>
        <v>2.9969291915606573</v>
      </c>
      <c r="F471" s="16">
        <f t="shared" si="75"/>
        <v>1.2392575461011426</v>
      </c>
      <c r="G471" s="16">
        <f t="shared" si="76"/>
        <v>0.85592862127730995</v>
      </c>
      <c r="H471" s="16">
        <f t="shared" si="77"/>
        <v>2.2954473890340945</v>
      </c>
      <c r="I471" s="16">
        <f t="shared" si="78"/>
        <v>2.2136936383380497</v>
      </c>
      <c r="J471" s="16">
        <f t="shared" si="79"/>
        <v>1.3900699832212369</v>
      </c>
      <c r="K471" s="16">
        <f t="shared" si="80"/>
        <v>0.86799054135665665</v>
      </c>
      <c r="L471" s="16">
        <f t="shared" si="81"/>
        <v>6.6342830859074216</v>
      </c>
      <c r="M471" s="16">
        <f t="shared" si="82"/>
        <v>8.892343610485316</v>
      </c>
    </row>
    <row r="472" spans="2:13" x14ac:dyDescent="0.2">
      <c r="B472" s="16">
        <f t="shared" si="83"/>
        <v>4.4599999999999493</v>
      </c>
      <c r="C472" s="16">
        <f t="shared" si="72"/>
        <v>1.6217091656074949</v>
      </c>
      <c r="D472" s="16">
        <f t="shared" si="73"/>
        <v>0.37547150740721669</v>
      </c>
      <c r="E472" s="16">
        <f t="shared" si="74"/>
        <v>3.0033334385885184</v>
      </c>
      <c r="F472" s="16">
        <f t="shared" si="75"/>
        <v>1.237941534535278</v>
      </c>
      <c r="G472" s="16">
        <f t="shared" si="76"/>
        <v>0.85517514104565207</v>
      </c>
      <c r="H472" s="16">
        <f t="shared" si="77"/>
        <v>2.2939417305685579</v>
      </c>
      <c r="I472" s="16">
        <f t="shared" si="78"/>
        <v>2.2126432088268899</v>
      </c>
      <c r="J472" s="16">
        <f t="shared" si="79"/>
        <v>1.3868453644334162</v>
      </c>
      <c r="K472" s="16">
        <f t="shared" si="80"/>
        <v>0.86130975948089572</v>
      </c>
      <c r="L472" s="16">
        <f t="shared" si="81"/>
        <v>6.6453053367355963</v>
      </c>
      <c r="M472" s="16">
        <f t="shared" si="82"/>
        <v>8.8934604606499086</v>
      </c>
    </row>
    <row r="473" spans="2:13" x14ac:dyDescent="0.2">
      <c r="B473" s="16">
        <f t="shared" si="83"/>
        <v>4.4699999999999491</v>
      </c>
      <c r="C473" s="16">
        <f t="shared" si="72"/>
        <v>1.6193605275957541</v>
      </c>
      <c r="D473" s="16">
        <f t="shared" si="73"/>
        <v>0.37282045977980915</v>
      </c>
      <c r="E473" s="16">
        <f t="shared" si="74"/>
        <v>3.009719823184104</v>
      </c>
      <c r="F473" s="16">
        <f t="shared" si="75"/>
        <v>1.2366275145834262</v>
      </c>
      <c r="G473" s="16">
        <f t="shared" si="76"/>
        <v>0.85442252768388638</v>
      </c>
      <c r="H473" s="16">
        <f t="shared" si="77"/>
        <v>2.2924371291008838</v>
      </c>
      <c r="I473" s="16">
        <f t="shared" si="78"/>
        <v>2.2115931356835681</v>
      </c>
      <c r="J473" s="16">
        <f t="shared" si="79"/>
        <v>1.3836181152198761</v>
      </c>
      <c r="K473" s="16">
        <f t="shared" si="80"/>
        <v>0.85466746448769726</v>
      </c>
      <c r="L473" s="16">
        <f t="shared" si="81"/>
        <v>6.6562757012847271</v>
      </c>
      <c r="M473" s="16">
        <f t="shared" si="82"/>
        <v>8.8945612809923009</v>
      </c>
    </row>
    <row r="474" spans="2:13" x14ac:dyDescent="0.2">
      <c r="B474" s="16">
        <f t="shared" si="83"/>
        <v>4.4799999999999489</v>
      </c>
      <c r="C474" s="16">
        <f t="shared" si="72"/>
        <v>1.6170031034719954</v>
      </c>
      <c r="D474" s="16">
        <f t="shared" si="73"/>
        <v>0.37018252063129187</v>
      </c>
      <c r="E474" s="16">
        <f t="shared" si="74"/>
        <v>3.0160881837332694</v>
      </c>
      <c r="F474" s="16">
        <f t="shared" si="75"/>
        <v>1.235315626627669</v>
      </c>
      <c r="G474" s="16">
        <f t="shared" si="76"/>
        <v>0.85367086273431947</v>
      </c>
      <c r="H474" s="16">
        <f t="shared" si="77"/>
        <v>2.290933749635983</v>
      </c>
      <c r="I474" s="16">
        <f t="shared" si="78"/>
        <v>2.2105435347246067</v>
      </c>
      <c r="J474" s="16">
        <f t="shared" si="79"/>
        <v>1.3803884343850104</v>
      </c>
      <c r="K474" s="16">
        <f t="shared" si="80"/>
        <v>0.8480636300395451</v>
      </c>
      <c r="L474" s="16">
        <f t="shared" si="81"/>
        <v>6.6671942347108608</v>
      </c>
      <c r="M474" s="16">
        <f t="shared" si="82"/>
        <v>8.8956462991354162</v>
      </c>
    </row>
    <row r="475" spans="2:13" x14ac:dyDescent="0.2">
      <c r="B475" s="16">
        <f t="shared" si="83"/>
        <v>4.4899999999999487</v>
      </c>
      <c r="C475" s="16">
        <f t="shared" si="72"/>
        <v>1.6146369567811256</v>
      </c>
      <c r="D475" s="16">
        <f t="shared" si="73"/>
        <v>0.36755768131274857</v>
      </c>
      <c r="E475" s="16">
        <f t="shared" si="74"/>
        <v>3.0224383624057127</v>
      </c>
      <c r="F475" s="16">
        <f t="shared" si="75"/>
        <v>1.2340060073700381</v>
      </c>
      <c r="G475" s="16">
        <f t="shared" si="76"/>
        <v>0.8529202257454771</v>
      </c>
      <c r="H475" s="16">
        <f t="shared" si="77"/>
        <v>2.289431753480677</v>
      </c>
      <c r="I475" s="16">
        <f t="shared" si="78"/>
        <v>2.2094945193504825</v>
      </c>
      <c r="J475" s="16">
        <f t="shared" si="79"/>
        <v>1.3771565176747478</v>
      </c>
      <c r="K475" s="16">
        <f t="shared" si="80"/>
        <v>0.8414982268331378</v>
      </c>
      <c r="L475" s="16">
        <f t="shared" si="81"/>
        <v>6.6780609968100695</v>
      </c>
      <c r="M475" s="16">
        <f t="shared" si="82"/>
        <v>8.896715741317955</v>
      </c>
    </row>
    <row r="476" spans="2:13" x14ac:dyDescent="0.2">
      <c r="B476" s="16">
        <f t="shared" si="83"/>
        <v>4.4999999999999485</v>
      </c>
      <c r="C476" s="16">
        <f t="shared" ref="C476:C526" si="84">C475+$F$16*C475*(G475-$E$20)</f>
        <v>1.6122621523900618</v>
      </c>
      <c r="D476" s="16">
        <f t="shared" ref="D476:D526" si="85">D475+$F$16*D475*(H475-$E$21)</f>
        <v>0.36494593314169749</v>
      </c>
      <c r="E476" s="16">
        <f t="shared" ref="E476:E526" si="86">E475+$F$16*E475*(I475-$E$22)</f>
        <v>3.0287702051256993</v>
      </c>
      <c r="F476" s="16">
        <f t="shared" ref="F476:F526" si="87">F475+$F$16*($C$16*($C$17-F475)-M475)</f>
        <v>1.2326987898831581</v>
      </c>
      <c r="G476" s="16">
        <f t="shared" ref="G476:G539" si="88">$C$20*$F476/($F476+$D$20)</f>
        <v>0.85217069429699832</v>
      </c>
      <c r="H476" s="16">
        <f t="shared" ref="H476:H539" si="89">$C$21*$F476/($F476+$D$21)</f>
        <v>2.2879312982841418</v>
      </c>
      <c r="I476" s="16">
        <f t="shared" ref="I476:I539" si="90">$C$22*$F476/($F476+$D$22)</f>
        <v>2.208446200569075</v>
      </c>
      <c r="J476" s="16">
        <f t="shared" ref="J476:J526" si="91">C476*G476*$F$20</f>
        <v>1.3739225577910119</v>
      </c>
      <c r="K476" s="16">
        <f t="shared" ref="K476:K526" si="92">D476*H476*$F$21</f>
        <v>0.83497122261640155</v>
      </c>
      <c r="L476" s="16">
        <f t="shared" ref="L476:L526" si="93">E476*I476*$F$22</f>
        <v>6.6888760519066688</v>
      </c>
      <c r="M476" s="16">
        <f t="shared" ref="M476:M526" si="94">SUM(J476:L476)</f>
        <v>8.8977698323140828</v>
      </c>
    </row>
    <row r="477" spans="2:13" x14ac:dyDescent="0.2">
      <c r="B477" s="16">
        <f t="shared" ref="B477:B526" si="95">B476+$F$16</f>
        <v>4.5099999999999483</v>
      </c>
      <c r="C477" s="16">
        <f t="shared" si="84"/>
        <v>1.6098787564440713</v>
      </c>
      <c r="D477" s="16">
        <f t="shared" si="85"/>
        <v>0.36234726737361056</v>
      </c>
      <c r="E477" s="16">
        <f t="shared" si="86"/>
        <v>3.035083561542252</v>
      </c>
      <c r="F477" s="16">
        <f t="shared" si="87"/>
        <v>1.2313941036611857</v>
      </c>
      <c r="G477" s="16">
        <f t="shared" si="88"/>
        <v>0.85142234402474526</v>
      </c>
      <c r="H477" s="16">
        <f t="shared" si="89"/>
        <v>2.2864325380788619</v>
      </c>
      <c r="I477" s="16">
        <f t="shared" si="90"/>
        <v>2.2073986870194946</v>
      </c>
      <c r="J477" s="16">
        <f t="shared" si="91"/>
        <v>1.3706867444072532</v>
      </c>
      <c r="K477" s="16">
        <f t="shared" si="92"/>
        <v>0.82848258220698434</v>
      </c>
      <c r="L477" s="16">
        <f t="shared" si="93"/>
        <v>6.6996394687428182</v>
      </c>
      <c r="M477" s="16">
        <f t="shared" si="94"/>
        <v>8.8988087953570556</v>
      </c>
    </row>
    <row r="478" spans="2:13" x14ac:dyDescent="0.2">
      <c r="B478" s="16">
        <f t="shared" si="95"/>
        <v>4.5199999999999481</v>
      </c>
      <c r="C478" s="16">
        <f t="shared" si="84"/>
        <v>1.6074868363237031</v>
      </c>
      <c r="D478" s="16">
        <f t="shared" si="85"/>
        <v>0.35976167517447211</v>
      </c>
      <c r="E478" s="16">
        <f t="shared" si="86"/>
        <v>3.0413782849988351</v>
      </c>
      <c r="F478" s="16">
        <f t="shared" si="87"/>
        <v>1.2300920746710033</v>
      </c>
      <c r="G478" s="16">
        <f t="shared" si="88"/>
        <v>0.85067524864610888</v>
      </c>
      <c r="H478" s="16">
        <f t="shared" si="89"/>
        <v>2.2849356233220552</v>
      </c>
      <c r="I478" s="16">
        <f t="shared" si="90"/>
        <v>2.2063520849962641</v>
      </c>
      <c r="J478" s="16">
        <f t="shared" si="91"/>
        <v>1.3674492641850131</v>
      </c>
      <c r="K478" s="16">
        <f t="shared" si="92"/>
        <v>0.82203226751216918</v>
      </c>
      <c r="L478" s="16">
        <f t="shared" si="93"/>
        <v>6.7103513203695417</v>
      </c>
      <c r="M478" s="16">
        <f t="shared" si="94"/>
        <v>8.8998328520667229</v>
      </c>
    </row>
    <row r="479" spans="2:13" x14ac:dyDescent="0.2">
      <c r="B479" s="16">
        <f t="shared" si="95"/>
        <v>4.5299999999999478</v>
      </c>
      <c r="C479" s="16">
        <f t="shared" si="84"/>
        <v>1.6050864606023163</v>
      </c>
      <c r="D479" s="16">
        <f t="shared" si="85"/>
        <v>0.35718914759435966</v>
      </c>
      <c r="E479" s="16">
        <f t="shared" si="86"/>
        <v>3.0476542325025537</v>
      </c>
      <c r="F479" s="16">
        <f t="shared" si="87"/>
        <v>1.228792825403626</v>
      </c>
      <c r="G479" s="16">
        <f t="shared" si="88"/>
        <v>0.84992947998548796</v>
      </c>
      <c r="H479" s="16">
        <f t="shared" si="89"/>
        <v>2.2834407009375401</v>
      </c>
      <c r="I479" s="16">
        <f t="shared" si="90"/>
        <v>2.2053064984738477</v>
      </c>
      <c r="J479" s="16">
        <f t="shared" si="91"/>
        <v>1.3642103007914741</v>
      </c>
      <c r="K479" s="16">
        <f t="shared" si="92"/>
        <v>0.81562023755014712</v>
      </c>
      <c r="L479" s="16">
        <f t="shared" si="93"/>
        <v>6.7210116840392082</v>
      </c>
      <c r="M479" s="16">
        <f t="shared" si="94"/>
        <v>8.9008422223808292</v>
      </c>
    </row>
    <row r="480" spans="2:13" x14ac:dyDescent="0.2">
      <c r="B480" s="16">
        <f t="shared" si="95"/>
        <v>4.5399999999999476</v>
      </c>
      <c r="C480" s="16">
        <f t="shared" si="84"/>
        <v>1.602677699004208</v>
      </c>
      <c r="D480" s="16">
        <f t="shared" si="85"/>
        <v>0.35462967554203034</v>
      </c>
      <c r="E480" s="16">
        <f t="shared" si="86"/>
        <v>3.0539112646928945</v>
      </c>
      <c r="F480" s="16">
        <f t="shared" si="87"/>
        <v>1.2274964749257815</v>
      </c>
      <c r="G480" s="16">
        <f t="shared" si="88"/>
        <v>0.84918510799992231</v>
      </c>
      <c r="H480" s="16">
        <f t="shared" si="89"/>
        <v>2.281947914358001</v>
      </c>
      <c r="I480" s="16">
        <f t="shared" si="90"/>
        <v>2.2042620291314816</v>
      </c>
      <c r="J480" s="16">
        <f t="shared" si="91"/>
        <v>1.3609700349179554</v>
      </c>
      <c r="K480" s="16">
        <f t="shared" si="92"/>
        <v>0.80924644847259075</v>
      </c>
      <c r="L480" s="16">
        <f t="shared" si="93"/>
        <v>6.7316206410994486</v>
      </c>
      <c r="M480" s="16">
        <f t="shared" si="94"/>
        <v>8.9018371244899939</v>
      </c>
    </row>
    <row r="481" spans="2:13" x14ac:dyDescent="0.2">
      <c r="B481" s="16">
        <f t="shared" si="95"/>
        <v>4.5499999999999474</v>
      </c>
      <c r="C481" s="16">
        <f t="shared" si="84"/>
        <v>1.6002606223633455</v>
      </c>
      <c r="D481" s="16">
        <f t="shared" si="85"/>
        <v>0.35208324976049532</v>
      </c>
      <c r="E481" s="16">
        <f t="shared" si="86"/>
        <v>3.060149245810031</v>
      </c>
      <c r="F481" s="16">
        <f t="shared" si="87"/>
        <v>1.2262031389316237</v>
      </c>
      <c r="G481" s="16">
        <f t="shared" si="88"/>
        <v>0.84844220080485777</v>
      </c>
      <c r="H481" s="16">
        <f t="shared" si="89"/>
        <v>2.2804574035676284</v>
      </c>
      <c r="I481" s="16">
        <f t="shared" si="90"/>
        <v>2.2032187763783146</v>
      </c>
      <c r="J481" s="16">
        <f t="shared" si="91"/>
        <v>1.3577286442993084</v>
      </c>
      <c r="K481" s="16">
        <f t="shared" si="92"/>
        <v>0.80291085358847203</v>
      </c>
      <c r="L481" s="16">
        <f t="shared" si="93"/>
        <v>6.7421782768885992</v>
      </c>
      <c r="M481" s="16">
        <f t="shared" si="94"/>
        <v>8.9028177747763806</v>
      </c>
    </row>
    <row r="482" spans="2:13" x14ac:dyDescent="0.2">
      <c r="B482" s="16">
        <f t="shared" si="95"/>
        <v>4.5599999999999472</v>
      </c>
      <c r="C482" s="16">
        <f t="shared" si="84"/>
        <v>1.5978353025827052</v>
      </c>
      <c r="D482" s="16">
        <f t="shared" si="85"/>
        <v>0.3495498608035652</v>
      </c>
      <c r="E482" s="16">
        <f t="shared" si="86"/>
        <v>3.0663680436627163</v>
      </c>
      <c r="F482" s="16">
        <f t="shared" si="87"/>
        <v>1.2249129297945436</v>
      </c>
      <c r="G482" s="16">
        <f t="shared" si="88"/>
        <v>0.84770082470002628</v>
      </c>
      <c r="H482" s="16">
        <f t="shared" si="89"/>
        <v>2.2789693051450821</v>
      </c>
      <c r="I482" s="16">
        <f t="shared" si="90"/>
        <v>2.2021768373788122</v>
      </c>
      <c r="J482" s="16">
        <f t="shared" si="91"/>
        <v>1.3544863037341752</v>
      </c>
      <c r="K482" s="16">
        <f t="shared" si="92"/>
        <v>0.79661340338906117</v>
      </c>
      <c r="L482" s="16">
        <f t="shared" si="93"/>
        <v>6.7526846806326164</v>
      </c>
      <c r="M482" s="16">
        <f t="shared" si="94"/>
        <v>8.9037843877558522</v>
      </c>
    </row>
    <row r="483" spans="2:13" x14ac:dyDescent="0.2">
      <c r="B483" s="16">
        <f t="shared" si="95"/>
        <v>4.569999999999947</v>
      </c>
      <c r="C483" s="16">
        <f t="shared" si="84"/>
        <v>1.59540181259422</v>
      </c>
      <c r="D483" s="16">
        <f t="shared" si="85"/>
        <v>0.34702949901334884</v>
      </c>
      <c r="E483" s="16">
        <f t="shared" si="86"/>
        <v>3.0725675295957879</v>
      </c>
      <c r="F483" s="16">
        <f t="shared" si="87"/>
        <v>1.2236259566190397</v>
      </c>
      <c r="G483" s="16">
        <f t="shared" si="88"/>
        <v>0.84696104419541962</v>
      </c>
      <c r="H483" s="16">
        <f t="shared" si="89"/>
        <v>2.2774837523067721</v>
      </c>
      <c r="I483" s="16">
        <f t="shared" si="90"/>
        <v>2.2011363070784231</v>
      </c>
      <c r="J483" s="16">
        <f t="shared" si="91"/>
        <v>1.3512431851060658</v>
      </c>
      <c r="K483" s="16">
        <f t="shared" si="92"/>
        <v>0.79035404557406097</v>
      </c>
      <c r="L483" s="16">
        <f t="shared" si="93"/>
        <v>6.7631399453435463</v>
      </c>
      <c r="M483" s="16">
        <f t="shared" si="94"/>
        <v>8.9047371760236729</v>
      </c>
    </row>
    <row r="484" spans="2:13" x14ac:dyDescent="0.2">
      <c r="B484" s="16">
        <f t="shared" si="95"/>
        <v>4.5799999999999468</v>
      </c>
      <c r="C484" s="16">
        <f t="shared" si="84"/>
        <v>1.5929602263193385</v>
      </c>
      <c r="D484" s="16">
        <f t="shared" si="85"/>
        <v>0.344522154498689</v>
      </c>
      <c r="E484" s="16">
        <f t="shared" si="86"/>
        <v>3.0787475784573077</v>
      </c>
      <c r="F484" s="16">
        <f t="shared" si="87"/>
        <v>1.2223423252926127</v>
      </c>
      <c r="G484" s="16">
        <f t="shared" si="88"/>
        <v>0.84622292203733884</v>
      </c>
      <c r="H484" s="16">
        <f t="shared" si="89"/>
        <v>2.2760008749503946</v>
      </c>
      <c r="I484" s="16">
        <f t="shared" si="90"/>
        <v>2.2000972782294799</v>
      </c>
      <c r="J484" s="16">
        <f t="shared" si="91"/>
        <v>1.3479994574052112</v>
      </c>
      <c r="K484" s="16">
        <f t="shared" si="92"/>
        <v>0.78413272507881115</v>
      </c>
      <c r="L484" s="16">
        <f t="shared" si="93"/>
        <v>6.7735441677195247</v>
      </c>
      <c r="M484" s="16">
        <f t="shared" si="94"/>
        <v>8.9056763502035476</v>
      </c>
    </row>
    <row r="485" spans="2:13" x14ac:dyDescent="0.2">
      <c r="B485" s="16">
        <f t="shared" si="95"/>
        <v>4.5899999999999466</v>
      </c>
      <c r="C485" s="16">
        <f t="shared" si="84"/>
        <v>1.5905106186301972</v>
      </c>
      <c r="D485" s="16">
        <f t="shared" si="85"/>
        <v>0.34202781711451646</v>
      </c>
      <c r="E485" s="16">
        <f t="shared" si="86"/>
        <v>3.0849080685653569</v>
      </c>
      <c r="F485" s="16">
        <f t="shared" si="87"/>
        <v>1.221062138537651</v>
      </c>
      <c r="G485" s="16">
        <f t="shared" si="88"/>
        <v>0.84548651923450302</v>
      </c>
      <c r="H485" s="16">
        <f t="shared" si="89"/>
        <v>2.2745207996987133</v>
      </c>
      <c r="I485" s="16">
        <f t="shared" si="90"/>
        <v>2.1990598414173128</v>
      </c>
      <c r="J485" s="16">
        <f t="shared" si="91"/>
        <v>1.3447552867511614</v>
      </c>
      <c r="K485" s="16">
        <f t="shared" si="92"/>
        <v>0.77794938410251524</v>
      </c>
      <c r="L485" s="16">
        <f t="shared" si="93"/>
        <v>6.7838974480463223</v>
      </c>
      <c r="M485" s="16">
        <f t="shared" si="94"/>
        <v>8.9066021188999986</v>
      </c>
    </row>
    <row r="486" spans="2:13" x14ac:dyDescent="0.2">
      <c r="B486" s="16">
        <f t="shared" si="95"/>
        <v>4.5999999999999464</v>
      </c>
      <c r="C486" s="16">
        <f t="shared" si="84"/>
        <v>1.5880530653114069</v>
      </c>
      <c r="D486" s="16">
        <f t="shared" si="85"/>
        <v>0.33954647644210612</v>
      </c>
      <c r="E486" s="16">
        <f t="shared" si="86"/>
        <v>3.0910488816745132</v>
      </c>
      <c r="F486" s="16">
        <f t="shared" si="87"/>
        <v>1.2197854959632746</v>
      </c>
      <c r="G486" s="16">
        <f t="shared" si="88"/>
        <v>0.84475189508419668</v>
      </c>
      <c r="H486" s="16">
        <f t="shared" si="89"/>
        <v>2.2730436499435442</v>
      </c>
      <c r="I486" s="16">
        <f t="shared" si="90"/>
        <v>2.1980240850865624</v>
      </c>
      <c r="J486" s="16">
        <f t="shared" si="91"/>
        <v>1.3415108364160786</v>
      </c>
      <c r="K486" s="16">
        <f t="shared" si="92"/>
        <v>0.77180396213743452</v>
      </c>
      <c r="L486" s="16">
        <f t="shared" si="93"/>
        <v>6.7941998901004634</v>
      </c>
      <c r="M486" s="16">
        <f t="shared" si="94"/>
        <v>8.9075146886539756</v>
      </c>
    </row>
    <row r="487" spans="2:13" x14ac:dyDescent="0.2">
      <c r="B487" s="16">
        <f t="shared" si="95"/>
        <v>4.6099999999999461</v>
      </c>
      <c r="C487" s="16">
        <f t="shared" si="84"/>
        <v>1.5855876430224536</v>
      </c>
      <c r="D487" s="16">
        <f t="shared" si="85"/>
        <v>0.33707812177021729</v>
      </c>
      <c r="E487" s="16">
        <f t="shared" si="86"/>
        <v>3.0971699029420274</v>
      </c>
      <c r="F487" s="16">
        <f t="shared" si="87"/>
        <v>1.2185124941171022</v>
      </c>
      <c r="G487" s="16">
        <f t="shared" si="88"/>
        <v>0.84401910719844142</v>
      </c>
      <c r="H487" s="16">
        <f t="shared" si="89"/>
        <v>2.2715695458899177</v>
      </c>
      <c r="I487" s="16">
        <f t="shared" si="90"/>
        <v>2.1969900955676729</v>
      </c>
      <c r="J487" s="16">
        <f t="shared" si="91"/>
        <v>1.3382662668486922</v>
      </c>
      <c r="K487" s="16">
        <f t="shared" si="92"/>
        <v>0.76569639599899886</v>
      </c>
      <c r="L487" s="16">
        <f t="shared" si="93"/>
        <v>6.8044516010539251</v>
      </c>
      <c r="M487" s="16">
        <f t="shared" si="94"/>
        <v>8.9084142639016157</v>
      </c>
    </row>
    <row r="488" spans="2:13" x14ac:dyDescent="0.2">
      <c r="B488" s="16">
        <f t="shared" si="95"/>
        <v>4.6199999999999459</v>
      </c>
      <c r="C488" s="16">
        <f t="shared" si="84"/>
        <v>1.583114429260716</v>
      </c>
      <c r="D488" s="16">
        <f t="shared" si="85"/>
        <v>0.33462274207710074</v>
      </c>
      <c r="E488" s="16">
        <f t="shared" si="86"/>
        <v>3.1032710208937262</v>
      </c>
      <c r="F488" s="16">
        <f t="shared" si="87"/>
        <v>1.2172432265369151</v>
      </c>
      <c r="G488" s="16">
        <f t="shared" si="88"/>
        <v>0.84328821153017375</v>
      </c>
      <c r="H488" s="16">
        <f t="shared" si="89"/>
        <v>2.2700986046003844</v>
      </c>
      <c r="I488" s="16">
        <f t="shared" si="90"/>
        <v>2.1959579571035373</v>
      </c>
      <c r="J488" s="16">
        <f t="shared" si="91"/>
        <v>1.3350217356988809</v>
      </c>
      <c r="K488" s="16">
        <f t="shared" si="92"/>
        <v>0.7596266198567807</v>
      </c>
      <c r="L488" s="16">
        <f t="shared" si="93"/>
        <v>6.8146526913803953</v>
      </c>
      <c r="M488" s="16">
        <f t="shared" si="94"/>
        <v>8.9093010469360578</v>
      </c>
    </row>
    <row r="489" spans="2:13" x14ac:dyDescent="0.2">
      <c r="B489" s="16">
        <f t="shared" si="95"/>
        <v>4.6299999999999457</v>
      </c>
      <c r="C489" s="16">
        <f t="shared" si="84"/>
        <v>1.5806335023250977</v>
      </c>
      <c r="D489" s="16">
        <f t="shared" si="85"/>
        <v>0.33218032601335551</v>
      </c>
      <c r="E489" s="16">
        <f t="shared" si="86"/>
        <v>3.1093521273896556</v>
      </c>
      <c r="F489" s="16">
        <f t="shared" si="87"/>
        <v>1.2159777838021852</v>
      </c>
      <c r="G489" s="16">
        <f t="shared" si="88"/>
        <v>0.84255926239941381</v>
      </c>
      <c r="H489" s="16">
        <f t="shared" si="89"/>
        <v>2.2686309400394413</v>
      </c>
      <c r="I489" s="16">
        <f t="shared" si="90"/>
        <v>2.1949277518762931</v>
      </c>
      <c r="J489" s="16">
        <f t="shared" si="91"/>
        <v>1.3317773978428364</v>
      </c>
      <c r="K489" s="16">
        <f t="shared" si="92"/>
        <v>0.75359456526628676</v>
      </c>
      <c r="L489" s="16">
        <f t="shared" si="93"/>
        <v>6.8248032747631457</v>
      </c>
      <c r="M489" s="16">
        <f t="shared" si="94"/>
        <v>8.9101752378722701</v>
      </c>
    </row>
    <row r="490" spans="2:13" x14ac:dyDescent="0.2">
      <c r="B490" s="16">
        <f t="shared" si="95"/>
        <v>4.6399999999999455</v>
      </c>
      <c r="C490" s="16">
        <f t="shared" si="84"/>
        <v>1.578144941280275</v>
      </c>
      <c r="D490" s="16">
        <f t="shared" si="85"/>
        <v>0.3297508618856177</v>
      </c>
      <c r="E490" s="16">
        <f t="shared" si="86"/>
        <v>3.1154131175894939</v>
      </c>
      <c r="F490" s="16">
        <f t="shared" si="87"/>
        <v>1.2147162535854408</v>
      </c>
      <c r="G490" s="16">
        <f t="shared" si="88"/>
        <v>0.84183231251940971</v>
      </c>
      <c r="H490" s="16">
        <f t="shared" si="89"/>
        <v>2.2671666631180445</v>
      </c>
      <c r="I490" s="16">
        <f t="shared" si="90"/>
        <v>2.1938995600342328</v>
      </c>
      <c r="J490" s="16">
        <f t="shared" si="91"/>
        <v>1.3285334054087821</v>
      </c>
      <c r="K490" s="16">
        <f t="shared" si="92"/>
        <v>0.74760016120151507</v>
      </c>
      <c r="L490" s="16">
        <f t="shared" si="93"/>
        <v>6.8349034680044687</v>
      </c>
      <c r="M490" s="16">
        <f t="shared" si="94"/>
        <v>8.9110370346147647</v>
      </c>
    </row>
    <row r="491" spans="2:13" x14ac:dyDescent="0.2">
      <c r="B491" s="16">
        <f t="shared" si="95"/>
        <v>4.6499999999999453</v>
      </c>
      <c r="C491" s="16">
        <f t="shared" si="84"/>
        <v>1.5756488259215602</v>
      </c>
      <c r="D491" s="16">
        <f t="shared" si="85"/>
        <v>0.32733433764106434</v>
      </c>
      <c r="E491" s="16">
        <f t="shared" si="86"/>
        <v>3.1214538899177486</v>
      </c>
      <c r="F491" s="16">
        <f t="shared" si="87"/>
        <v>1.2134587207034386</v>
      </c>
      <c r="G491" s="16">
        <f t="shared" si="88"/>
        <v>0.84110741302274006</v>
      </c>
      <c r="H491" s="16">
        <f t="shared" si="89"/>
        <v>2.2657058817381812</v>
      </c>
      <c r="I491" s="16">
        <f t="shared" si="90"/>
        <v>2.1928734597188257</v>
      </c>
      <c r="J491" s="16">
        <f t="shared" si="91"/>
        <v>1.3252899078032012</v>
      </c>
      <c r="K491" s="16">
        <f t="shared" si="92"/>
        <v>0.74164333408823124</v>
      </c>
      <c r="L491" s="16">
        <f t="shared" si="93"/>
        <v>6.8449533909367197</v>
      </c>
      <c r="M491" s="16">
        <f t="shared" si="94"/>
        <v>8.9118866328281516</v>
      </c>
    </row>
    <row r="492" spans="2:13" x14ac:dyDescent="0.2">
      <c r="B492" s="16">
        <f t="shared" si="95"/>
        <v>4.6599999999999451</v>
      </c>
      <c r="C492" s="16">
        <f t="shared" si="84"/>
        <v>1.5731452367403767</v>
      </c>
      <c r="D492" s="16">
        <f t="shared" si="85"/>
        <v>0.32493074085271473</v>
      </c>
      <c r="E492" s="16">
        <f t="shared" si="86"/>
        <v>3.1274743460287611</v>
      </c>
      <c r="F492" s="16">
        <f t="shared" si="87"/>
        <v>1.2122052671681227</v>
      </c>
      <c r="G492" s="16">
        <f t="shared" si="88"/>
        <v>0.84038461348736404</v>
      </c>
      <c r="H492" s="16">
        <f t="shared" si="89"/>
        <v>2.2642487008374812</v>
      </c>
      <c r="I492" s="16">
        <f t="shared" si="90"/>
        <v>2.1918495270918235</v>
      </c>
      <c r="J492" s="16">
        <f t="shared" si="91"/>
        <v>1.3220470517375493</v>
      </c>
      <c r="K492" s="16">
        <f t="shared" si="92"/>
        <v>0.73572400783791958</v>
      </c>
      <c r="L492" s="16">
        <f t="shared" si="93"/>
        <v>6.8549531663349494</v>
      </c>
      <c r="M492" s="16">
        <f t="shared" si="94"/>
        <v>8.9127242259104182</v>
      </c>
    </row>
    <row r="493" spans="2:13" x14ac:dyDescent="0.2">
      <c r="B493" s="16">
        <f t="shared" si="95"/>
        <v>4.6699999999999449</v>
      </c>
      <c r="C493" s="16">
        <f t="shared" si="84"/>
        <v>1.5706342548903485</v>
      </c>
      <c r="D493" s="16">
        <f t="shared" si="85"/>
        <v>0.3225400587055125</v>
      </c>
      <c r="E493" s="16">
        <f t="shared" si="86"/>
        <v>3.1334743907715352</v>
      </c>
      <c r="F493" s="16">
        <f t="shared" si="87"/>
        <v>1.2109559722373373</v>
      </c>
      <c r="G493" s="16">
        <f t="shared" si="88"/>
        <v>0.83966396196260162</v>
      </c>
      <c r="H493" s="16">
        <f t="shared" si="89"/>
        <v>2.2627952224338315</v>
      </c>
      <c r="I493" s="16">
        <f t="shared" si="90"/>
        <v>2.1908278363624443</v>
      </c>
      <c r="J493" s="16">
        <f t="shared" si="91"/>
        <v>1.3188049812554088</v>
      </c>
      <c r="K493" s="16">
        <f t="shared" si="92"/>
        <v>0.72984210388236126</v>
      </c>
      <c r="L493" s="16">
        <f t="shared" si="93"/>
        <v>6.8649029198311311</v>
      </c>
      <c r="M493" s="16">
        <f t="shared" si="94"/>
        <v>8.9135500049689007</v>
      </c>
    </row>
    <row r="494" spans="2:13" x14ac:dyDescent="0.2">
      <c r="B494" s="16">
        <f t="shared" si="95"/>
        <v>4.6799999999999446</v>
      </c>
      <c r="C494" s="16">
        <f t="shared" si="84"/>
        <v>1.5681159621539991</v>
      </c>
      <c r="D494" s="16">
        <f t="shared" si="85"/>
        <v>0.32016227798317076</v>
      </c>
      <c r="E494" s="16">
        <f t="shared" si="86"/>
        <v>3.1394539321544159</v>
      </c>
      <c r="F494" s="16">
        <f t="shared" si="87"/>
        <v>1.209710912465275</v>
      </c>
      <c r="G494" s="16">
        <f t="shared" si="88"/>
        <v>0.83894550499503229</v>
      </c>
      <c r="H494" s="16">
        <f t="shared" si="89"/>
        <v>2.2613455456699714</v>
      </c>
      <c r="I494" s="16">
        <f t="shared" si="90"/>
        <v>2.1898084598146004</v>
      </c>
      <c r="J494" s="16">
        <f t="shared" si="91"/>
        <v>1.3155638377600576</v>
      </c>
      <c r="K494" s="16">
        <f t="shared" si="92"/>
        <v>0.72399754120879434</v>
      </c>
      <c r="L494" s="16">
        <f t="shared" si="93"/>
        <v>6.8748027798299525</v>
      </c>
      <c r="M494" s="16">
        <f t="shared" si="94"/>
        <v>8.9143641587988043</v>
      </c>
    </row>
    <row r="495" spans="2:13" x14ac:dyDescent="0.2">
      <c r="B495" s="16">
        <f t="shared" si="95"/>
        <v>4.6899999999999444</v>
      </c>
      <c r="C495" s="16">
        <f t="shared" si="84"/>
        <v>1.5655904409100596</v>
      </c>
      <c r="D495" s="16">
        <f t="shared" si="85"/>
        <v>0.3177973850557636</v>
      </c>
      <c r="E495" s="16">
        <f t="shared" si="86"/>
        <v>3.1454128813096269</v>
      </c>
      <c r="F495" s="16">
        <f t="shared" si="87"/>
        <v>1.2084701617526341</v>
      </c>
      <c r="G495" s="16">
        <f t="shared" si="88"/>
        <v>0.83822928765429772</v>
      </c>
      <c r="H495" s="16">
        <f t="shared" si="89"/>
        <v>2.2598997668580552</v>
      </c>
      <c r="I495" s="16">
        <f t="shared" si="90"/>
        <v>2.1887914678341795</v>
      </c>
      <c r="J495" s="16">
        <f t="shared" si="91"/>
        <v>1.3123237600424171</v>
      </c>
      <c r="K495" s="16">
        <f t="shared" si="92"/>
        <v>0.71819023639561974</v>
      </c>
      <c r="L495" s="16">
        <f t="shared" si="93"/>
        <v>6.8846528774262339</v>
      </c>
      <c r="M495" s="16">
        <f t="shared" si="94"/>
        <v>8.9151668738642709</v>
      </c>
    </row>
    <row r="496" spans="2:13" x14ac:dyDescent="0.2">
      <c r="B496" s="16">
        <f t="shared" si="95"/>
        <v>4.6999999999999442</v>
      </c>
      <c r="C496" s="16">
        <f t="shared" si="84"/>
        <v>1.5630577741013831</v>
      </c>
      <c r="D496" s="16">
        <f t="shared" si="85"/>
        <v>0.31544536586804689</v>
      </c>
      <c r="E496" s="16">
        <f t="shared" si="86"/>
        <v>3.1513511524576967</v>
      </c>
      <c r="F496" s="16">
        <f t="shared" si="87"/>
        <v>1.207233791396465</v>
      </c>
      <c r="G496" s="16">
        <f t="shared" si="88"/>
        <v>0.8375153535587978</v>
      </c>
      <c r="H496" s="16">
        <f t="shared" si="89"/>
        <v>2.2584579795241342</v>
      </c>
      <c r="I496" s="16">
        <f t="shared" si="90"/>
        <v>2.187776928936334</v>
      </c>
      <c r="J496" s="16">
        <f t="shared" si="91"/>
        <v>1.3090848843093474</v>
      </c>
      <c r="K496" s="16">
        <f t="shared" si="92"/>
        <v>0.71242010364860042</v>
      </c>
      <c r="L496" s="16">
        <f t="shared" si="93"/>
        <v>6.8944533463238766</v>
      </c>
      <c r="M496" s="16">
        <f t="shared" si="94"/>
        <v>8.9159583342818252</v>
      </c>
    </row>
    <row r="497" spans="2:13" x14ac:dyDescent="0.2">
      <c r="B497" s="16">
        <f t="shared" si="95"/>
        <v>4.709999999999944</v>
      </c>
      <c r="C497" s="16">
        <f t="shared" si="84"/>
        <v>1.5605180452034628</v>
      </c>
      <c r="D497" s="16">
        <f t="shared" si="85"/>
        <v>0.31310620592849148</v>
      </c>
      <c r="E497" s="16">
        <f t="shared" si="86"/>
        <v>3.1572686628717817</v>
      </c>
      <c r="F497" s="16">
        <f t="shared" si="87"/>
        <v>1.2060018701396822</v>
      </c>
      <c r="G497" s="16">
        <f t="shared" si="88"/>
        <v>0.83680374490126574</v>
      </c>
      <c r="H497" s="16">
        <f t="shared" si="89"/>
        <v>2.2570202744525623</v>
      </c>
      <c r="I497" s="16">
        <f t="shared" si="90"/>
        <v>2.1867649097927901</v>
      </c>
      <c r="J497" s="16">
        <f t="shared" si="91"/>
        <v>1.3058473442122605</v>
      </c>
      <c r="K497" s="16">
        <f t="shared" si="92"/>
        <v>0.70668705483752436</v>
      </c>
      <c r="L497" s="16">
        <f t="shared" si="93"/>
        <v>6.9042043227564145</v>
      </c>
      <c r="M497" s="16">
        <f t="shared" si="94"/>
        <v>8.9167387218061993</v>
      </c>
    </row>
    <row r="498" spans="2:13" x14ac:dyDescent="0.2">
      <c r="B498" s="16">
        <f t="shared" si="95"/>
        <v>4.7199999999999438</v>
      </c>
      <c r="C498" s="16">
        <f t="shared" si="84"/>
        <v>1.5579713381935507</v>
      </c>
      <c r="D498" s="16">
        <f t="shared" si="85"/>
        <v>0.31077989029901198</v>
      </c>
      <c r="E498" s="16">
        <f t="shared" si="86"/>
        <v>3.1631653328419103</v>
      </c>
      <c r="F498" s="16">
        <f t="shared" si="87"/>
        <v>1.2047744642202234</v>
      </c>
      <c r="G498" s="16">
        <f t="shared" si="88"/>
        <v>0.83609450247421224</v>
      </c>
      <c r="H498" s="16">
        <f t="shared" si="89"/>
        <v>2.2555867397302771</v>
      </c>
      <c r="I498" s="16">
        <f t="shared" si="90"/>
        <v>2.1857554752591413</v>
      </c>
      <c r="J498" s="16">
        <f t="shared" si="91"/>
        <v>1.3026112708760194</v>
      </c>
      <c r="K498" s="16">
        <f t="shared" si="92"/>
        <v>0.70099099953328159</v>
      </c>
      <c r="L498" s="16">
        <f t="shared" si="93"/>
        <v>6.913905945409109</v>
      </c>
      <c r="M498" s="16">
        <f t="shared" si="94"/>
        <v>8.91750821581841</v>
      </c>
    </row>
    <row r="499" spans="2:13" x14ac:dyDescent="0.2">
      <c r="B499" s="16">
        <f t="shared" si="95"/>
        <v>4.7299999999999436</v>
      </c>
      <c r="C499" s="16">
        <f t="shared" si="84"/>
        <v>1.5554177375203755</v>
      </c>
      <c r="D499" s="16">
        <f t="shared" si="85"/>
        <v>0.30846640358537442</v>
      </c>
      <c r="E499" s="16">
        <f t="shared" si="86"/>
        <v>3.1690410856391633</v>
      </c>
      <c r="F499" s="16">
        <f t="shared" si="87"/>
        <v>1.203551637419837</v>
      </c>
      <c r="G499" s="16">
        <f t="shared" si="88"/>
        <v>0.8353876656952266</v>
      </c>
      <c r="H499" s="16">
        <f t="shared" si="89"/>
        <v>2.2541574607909598</v>
      </c>
      <c r="I499" s="16">
        <f t="shared" si="90"/>
        <v>2.1847486884021268</v>
      </c>
      <c r="J499" s="16">
        <f t="shared" si="91"/>
        <v>1.299376792928097</v>
      </c>
      <c r="K499" s="16">
        <f t="shared" si="92"/>
        <v>0.69533184504532697</v>
      </c>
      <c r="L499" s="16">
        <f t="shared" si="93"/>
        <v>6.9235583553426139</v>
      </c>
      <c r="M499" s="16">
        <f t="shared" si="94"/>
        <v>8.9182669933160383</v>
      </c>
    </row>
    <row r="500" spans="2:13" x14ac:dyDescent="0.2">
      <c r="B500" s="16">
        <f t="shared" si="95"/>
        <v>4.7399999999999434</v>
      </c>
      <c r="C500" s="16">
        <f t="shared" si="84"/>
        <v>1.5528573280744526</v>
      </c>
      <c r="D500" s="16">
        <f t="shared" si="85"/>
        <v>0.30616572992826646</v>
      </c>
      <c r="E500" s="16">
        <f t="shared" si="86"/>
        <v>3.1748958474798061</v>
      </c>
      <c r="F500" s="16">
        <f t="shared" si="87"/>
        <v>1.2023334511124781</v>
      </c>
      <c r="G500" s="16">
        <f t="shared" si="88"/>
        <v>0.83468327263212505</v>
      </c>
      <c r="H500" s="16">
        <f t="shared" si="89"/>
        <v>2.2527325204590274</v>
      </c>
      <c r="I500" s="16">
        <f t="shared" si="90"/>
        <v>2.1837446105268681</v>
      </c>
      <c r="J500" s="16">
        <f t="shared" si="91"/>
        <v>1.2961440365279615</v>
      </c>
      <c r="K500" s="16">
        <f t="shared" si="92"/>
        <v>0.68970949645948154</v>
      </c>
      <c r="L500" s="16">
        <f t="shared" si="93"/>
        <v>6.9331616959181597</v>
      </c>
      <c r="M500" s="16">
        <f t="shared" si="94"/>
        <v>8.9190152289056037</v>
      </c>
    </row>
    <row r="501" spans="2:13" x14ac:dyDescent="0.2">
      <c r="B501" s="16">
        <f t="shared" si="95"/>
        <v>4.7499999999999432</v>
      </c>
      <c r="C501" s="16">
        <f t="shared" si="84"/>
        <v>1.5502901951589878</v>
      </c>
      <c r="D501" s="16">
        <f t="shared" si="85"/>
        <v>0.3038778529950133</v>
      </c>
      <c r="E501" s="16">
        <f t="shared" si="86"/>
        <v>3.1807295474893915</v>
      </c>
      <c r="F501" s="16">
        <f t="shared" si="87"/>
        <v>1.2011199643122974</v>
      </c>
      <c r="G501" s="16">
        <f t="shared" si="88"/>
        <v>0.83398136002793533</v>
      </c>
      <c r="H501" s="16">
        <f t="shared" si="89"/>
        <v>2.2513119989934576</v>
      </c>
      <c r="I501" s="16">
        <f t="shared" si="90"/>
        <v>2.1827433012040611</v>
      </c>
      <c r="J501" s="16">
        <f t="shared" si="91"/>
        <v>1.2929131253966659</v>
      </c>
      <c r="K501" s="16">
        <f t="shared" si="92"/>
        <v>0.68412385667604347</v>
      </c>
      <c r="L501" s="16">
        <f t="shared" si="93"/>
        <v>6.9427161127242938</v>
      </c>
      <c r="M501" s="16">
        <f t="shared" si="94"/>
        <v>8.9197530947970023</v>
      </c>
    </row>
    <row r="502" spans="2:13" x14ac:dyDescent="0.2">
      <c r="B502" s="16">
        <f t="shared" si="95"/>
        <v>4.7599999999999429</v>
      </c>
      <c r="C502" s="16">
        <f t="shared" si="84"/>
        <v>1.5477164244613646</v>
      </c>
      <c r="D502" s="16">
        <f t="shared" si="85"/>
        <v>0.30160275597192332</v>
      </c>
      <c r="E502" s="16">
        <f t="shared" si="86"/>
        <v>3.1865421176668467</v>
      </c>
      <c r="F502" s="16">
        <f t="shared" si="87"/>
        <v>1.1999112337212043</v>
      </c>
      <c r="G502" s="16">
        <f t="shared" si="88"/>
        <v>0.83328196332570748</v>
      </c>
      <c r="H502" s="16">
        <f t="shared" si="89"/>
        <v>2.2498959741314146</v>
      </c>
      <c r="I502" s="16">
        <f t="shared" si="90"/>
        <v>2.1817448182970995</v>
      </c>
      <c r="J502" s="16">
        <f t="shared" si="91"/>
        <v>1.28968418084661</v>
      </c>
      <c r="K502" s="16">
        <f t="shared" si="92"/>
        <v>0.6785748264481698</v>
      </c>
      <c r="L502" s="16">
        <f t="shared" si="93"/>
        <v>6.9522217535051096</v>
      </c>
      <c r="M502" s="16">
        <f t="shared" si="94"/>
        <v>8.9204807607998902</v>
      </c>
    </row>
    <row r="503" spans="2:13" x14ac:dyDescent="0.2">
      <c r="B503" s="16">
        <f t="shared" si="95"/>
        <v>4.7699999999999427</v>
      </c>
      <c r="C503" s="16">
        <f t="shared" si="84"/>
        <v>1.545136102025217</v>
      </c>
      <c r="D503" s="16">
        <f t="shared" si="85"/>
        <v>0.29934042155724733</v>
      </c>
      <c r="E503" s="16">
        <f t="shared" si="86"/>
        <v>3.1923334928485607</v>
      </c>
      <c r="F503" s="16">
        <f t="shared" si="87"/>
        <v>1.1987073137759934</v>
      </c>
      <c r="G503" s="16">
        <f t="shared" si="88"/>
        <v>0.83258511669314295</v>
      </c>
      <c r="H503" s="16">
        <f t="shared" si="89"/>
        <v>2.2484845211316622</v>
      </c>
      <c r="I503" s="16">
        <f t="shared" si="90"/>
        <v>2.1807492179891277</v>
      </c>
      <c r="J503" s="16">
        <f t="shared" si="91"/>
        <v>1.2864573218114532</v>
      </c>
      <c r="K503" s="16">
        <f t="shared" si="92"/>
        <v>0.67306230442049719</v>
      </c>
      <c r="L503" s="16">
        <f t="shared" si="93"/>
        <v>6.9616787680899996</v>
      </c>
      <c r="M503" s="16">
        <f t="shared" si="94"/>
        <v>8.9211983943219497</v>
      </c>
    </row>
    <row r="504" spans="2:13" x14ac:dyDescent="0.2">
      <c r="B504" s="16">
        <f t="shared" si="95"/>
        <v>4.7799999999999425</v>
      </c>
      <c r="C504" s="16">
        <f t="shared" si="84"/>
        <v>1.5425493142230793</v>
      </c>
      <c r="D504" s="16">
        <f t="shared" si="85"/>
        <v>0.2970908319547349</v>
      </c>
      <c r="E504" s="16">
        <f t="shared" si="86"/>
        <v>3.1981036106724896</v>
      </c>
      <c r="F504" s="16">
        <f t="shared" si="87"/>
        <v>1.1975082566950139</v>
      </c>
      <c r="G504" s="16">
        <f t="shared" si="88"/>
        <v>0.83189085304703181</v>
      </c>
      <c r="H504" s="16">
        <f t="shared" si="89"/>
        <v>2.2470777128177444</v>
      </c>
      <c r="I504" s="16">
        <f t="shared" si="90"/>
        <v>2.1797565548100017</v>
      </c>
      <c r="J504" s="16">
        <f t="shared" si="91"/>
        <v>1.2832326648761514</v>
      </c>
      <c r="K504" s="16">
        <f t="shared" si="92"/>
        <v>0.66758618716796658</v>
      </c>
      <c r="L504" s="16">
        <f t="shared" si="93"/>
        <v>6.9710873083248934</v>
      </c>
      <c r="M504" s="16">
        <f t="shared" si="94"/>
        <v>8.9219061603690122</v>
      </c>
    </row>
    <row r="505" spans="2:13" x14ac:dyDescent="0.2">
      <c r="B505" s="16">
        <f t="shared" si="95"/>
        <v>4.7899999999999423</v>
      </c>
      <c r="C505" s="16">
        <f t="shared" si="84"/>
        <v>1.53995614772961</v>
      </c>
      <c r="D505" s="16">
        <f t="shared" si="85"/>
        <v>0.29485396886777254</v>
      </c>
      <c r="E505" s="16">
        <f t="shared" si="86"/>
        <v>3.2038524115422886</v>
      </c>
      <c r="F505" s="16">
        <f t="shared" si="87"/>
        <v>1.1963141125243737</v>
      </c>
      <c r="G505" s="16">
        <f t="shared" si="88"/>
        <v>0.83119920407749004</v>
      </c>
      <c r="H505" s="16">
        <f t="shared" si="89"/>
        <v>2.2456756196209131</v>
      </c>
      <c r="I505" s="16">
        <f t="shared" si="90"/>
        <v>2.1787668816631482</v>
      </c>
      <c r="J505" s="16">
        <f t="shared" si="91"/>
        <v>1.2800103243070895</v>
      </c>
      <c r="K505" s="16">
        <f t="shared" si="92"/>
        <v>0.66214636923482051</v>
      </c>
      <c r="L505" s="16">
        <f t="shared" si="93"/>
        <v>6.9804475280049498</v>
      </c>
      <c r="M505" s="16">
        <f t="shared" si="94"/>
        <v>8.9226042215468588</v>
      </c>
    </row>
    <row r="506" spans="2:13" x14ac:dyDescent="0.2">
      <c r="B506" s="16">
        <f t="shared" si="95"/>
        <v>4.7999999999999421</v>
      </c>
      <c r="C506" s="16">
        <f t="shared" si="84"/>
        <v>1.5373566894953847</v>
      </c>
      <c r="D506" s="16">
        <f t="shared" si="85"/>
        <v>0.29262981349408757</v>
      </c>
      <c r="E506" s="16">
        <f t="shared" si="86"/>
        <v>3.2095798385914924</v>
      </c>
      <c r="F506" s="16">
        <f t="shared" si="87"/>
        <v>1.1951249291836614</v>
      </c>
      <c r="G506" s="16">
        <f t="shared" si="88"/>
        <v>0.83051020027198952</v>
      </c>
      <c r="H506" s="16">
        <f t="shared" si="89"/>
        <v>2.2442783096227976</v>
      </c>
      <c r="I506" s="16">
        <f t="shared" si="90"/>
        <v>2.1777802498523178</v>
      </c>
      <c r="J506" s="16">
        <f t="shared" si="91"/>
        <v>1.2767904120822948</v>
      </c>
      <c r="K506" s="16">
        <f t="shared" si="92"/>
        <v>0.65674274317374537</v>
      </c>
      <c r="L506" s="16">
        <f t="shared" si="93"/>
        <v>6.989759582808742</v>
      </c>
      <c r="M506" s="16">
        <f t="shared" si="94"/>
        <v>8.9232927380647826</v>
      </c>
    </row>
    <row r="507" spans="2:13" x14ac:dyDescent="0.2">
      <c r="B507" s="16">
        <f t="shared" si="95"/>
        <v>4.8099999999999419</v>
      </c>
      <c r="C507" s="16">
        <f t="shared" si="84"/>
        <v>1.5347510267212539</v>
      </c>
      <c r="D507" s="16">
        <f t="shared" si="85"/>
        <v>0.2904183465210024</v>
      </c>
      <c r="E507" s="16">
        <f t="shared" si="86"/>
        <v>3.21528583764775</v>
      </c>
      <c r="F507" s="16">
        <f t="shared" si="87"/>
        <v>1.1939407525111769</v>
      </c>
      <c r="G507" s="16">
        <f t="shared" si="88"/>
        <v>0.82982387093917198</v>
      </c>
      <c r="H507" s="16">
        <f t="shared" si="89"/>
        <v>2.2428858485977794</v>
      </c>
      <c r="I507" s="16">
        <f t="shared" si="90"/>
        <v>2.1767967091082046</v>
      </c>
      <c r="J507" s="16">
        <f t="shared" si="91"/>
        <v>1.2735730379216994</v>
      </c>
      <c r="K507" s="16">
        <f t="shared" si="92"/>
        <v>0.65137519958512247</v>
      </c>
      <c r="L507" s="16">
        <f t="shared" si="93"/>
        <v>6.9990236302338387</v>
      </c>
      <c r="M507" s="16">
        <f t="shared" si="94"/>
        <v>8.9239718677406614</v>
      </c>
    </row>
    <row r="508" spans="2:13" x14ac:dyDescent="0.2">
      <c r="B508" s="16">
        <f t="shared" si="95"/>
        <v>4.8199999999999417</v>
      </c>
      <c r="C508" s="16">
        <f t="shared" si="84"/>
        <v>1.5321392468332584</v>
      </c>
      <c r="D508" s="16">
        <f t="shared" si="85"/>
        <v>0.28821954812122358</v>
      </c>
      <c r="E508" s="16">
        <f t="shared" si="86"/>
        <v>3.2209703571971335</v>
      </c>
      <c r="F508" s="16">
        <f t="shared" si="87"/>
        <v>1.1927616263086585</v>
      </c>
      <c r="G508" s="16">
        <f t="shared" si="88"/>
        <v>0.82914024423244126</v>
      </c>
      <c r="H508" s="16">
        <f t="shared" si="89"/>
        <v>2.2414983000550803</v>
      </c>
      <c r="I508" s="16">
        <f t="shared" si="90"/>
        <v>2.175816307614939</v>
      </c>
      <c r="J508" s="16">
        <f t="shared" si="91"/>
        <v>1.2703583093174364</v>
      </c>
      <c r="K508" s="16">
        <f t="shared" si="92"/>
        <v>0.6460436271563661</v>
      </c>
      <c r="L508" s="16">
        <f t="shared" si="93"/>
        <v>7.0082398295338386</v>
      </c>
      <c r="M508" s="16">
        <f t="shared" si="94"/>
        <v>8.9246417660076407</v>
      </c>
    </row>
    <row r="509" spans="2:13" x14ac:dyDescent="0.2">
      <c r="B509" s="16">
        <f t="shared" si="95"/>
        <v>4.8299999999999415</v>
      </c>
      <c r="C509" s="16">
        <f t="shared" si="84"/>
        <v>1.5295214374581001</v>
      </c>
      <c r="D509" s="16">
        <f t="shared" si="85"/>
        <v>0.28603339794915056</v>
      </c>
      <c r="E509" s="16">
        <f t="shared" si="86"/>
        <v>3.2266333483485292</v>
      </c>
      <c r="F509" s="16">
        <f t="shared" si="87"/>
        <v>1.1915875923854955</v>
      </c>
      <c r="G509" s="16">
        <f t="shared" si="88"/>
        <v>0.82845934717332581</v>
      </c>
      <c r="H509" s="16">
        <f t="shared" si="89"/>
        <v>2.2401157252805293</v>
      </c>
      <c r="I509" s="16">
        <f t="shared" si="90"/>
        <v>2.1748390920364322</v>
      </c>
      <c r="J509" s="16">
        <f t="shared" si="91"/>
        <v>1.2671463315641445</v>
      </c>
      <c r="K509" s="16">
        <f t="shared" si="92"/>
        <v>0.6407479127013157</v>
      </c>
      <c r="L509" s="16">
        <f t="shared" si="93"/>
        <v>7.0174083416567887</v>
      </c>
      <c r="M509" s="16">
        <f t="shared" si="94"/>
        <v>8.9253025859222497</v>
      </c>
    </row>
    <row r="510" spans="2:13" x14ac:dyDescent="0.2">
      <c r="B510" s="16">
        <f t="shared" si="95"/>
        <v>4.8399999999999412</v>
      </c>
      <c r="C510" s="16">
        <f t="shared" si="84"/>
        <v>1.5268976863991606</v>
      </c>
      <c r="D510" s="16">
        <f t="shared" si="85"/>
        <v>0.28385987513768918</v>
      </c>
      <c r="E510" s="16">
        <f t="shared" si="86"/>
        <v>3.2322747647981265</v>
      </c>
      <c r="F510" s="16">
        <f t="shared" si="87"/>
        <v>1.1904186906024181</v>
      </c>
      <c r="G510" s="16">
        <f t="shared" si="88"/>
        <v>0.82778120567460589</v>
      </c>
      <c r="H510" s="16">
        <f t="shared" si="89"/>
        <v>2.2387381833780107</v>
      </c>
      <c r="I510" s="16">
        <f t="shared" si="90"/>
        <v>2.1738651075425661</v>
      </c>
      <c r="J510" s="16">
        <f t="shared" si="91"/>
        <v>1.2639372077892634</v>
      </c>
      <c r="K510" s="16">
        <f t="shared" si="92"/>
        <v>0.63548794119965923</v>
      </c>
      <c r="L510" s="16">
        <f t="shared" si="93"/>
        <v>7.0265293291850019</v>
      </c>
      <c r="M510" s="16">
        <f t="shared" si="94"/>
        <v>8.9259544781739244</v>
      </c>
    </row>
    <row r="511" spans="2:13" x14ac:dyDescent="0.2">
      <c r="B511" s="16">
        <f t="shared" si="95"/>
        <v>4.849999999999941</v>
      </c>
      <c r="C511" s="16">
        <f t="shared" si="84"/>
        <v>1.5242680816130616</v>
      </c>
      <c r="D511" s="16">
        <f t="shared" si="85"/>
        <v>0.28169895829555508</v>
      </c>
      <c r="E511" s="16">
        <f t="shared" si="86"/>
        <v>3.2378945627940139</v>
      </c>
      <c r="F511" s="16">
        <f t="shared" si="87"/>
        <v>1.1892549589146546</v>
      </c>
      <c r="G511" s="16">
        <f t="shared" si="88"/>
        <v>0.82710584456319913</v>
      </c>
      <c r="H511" s="16">
        <f t="shared" si="89"/>
        <v>2.2373657313105637</v>
      </c>
      <c r="I511" s="16">
        <f t="shared" si="90"/>
        <v>2.1728943978352158</v>
      </c>
      <c r="J511" s="16">
        <f t="shared" si="91"/>
        <v>1.2607310389832986</v>
      </c>
      <c r="K511" s="16">
        <f t="shared" si="92"/>
        <v>0.6302635958363586</v>
      </c>
      <c r="L511" s="16">
        <f t="shared" si="93"/>
        <v>7.0356029562762181</v>
      </c>
      <c r="M511" s="16">
        <f t="shared" si="94"/>
        <v>8.9265975910958755</v>
      </c>
    </row>
    <row r="512" spans="2:13" x14ac:dyDescent="0.2">
      <c r="B512" s="16">
        <f t="shared" si="95"/>
        <v>4.8599999999999408</v>
      </c>
      <c r="C512" s="16">
        <f t="shared" si="84"/>
        <v>1.521632711186764</v>
      </c>
      <c r="D512" s="16">
        <f t="shared" si="85"/>
        <v>0.279550625505052</v>
      </c>
      <c r="E512" s="16">
        <f t="shared" si="86"/>
        <v>3.2434927011008958</v>
      </c>
      <c r="F512" s="16">
        <f t="shared" si="87"/>
        <v>1.1880964334145494</v>
      </c>
      <c r="G512" s="16">
        <f t="shared" si="88"/>
        <v>0.82643328760279999</v>
      </c>
      <c r="H512" s="16">
        <f t="shared" si="89"/>
        <v>2.2359984239411381</v>
      </c>
      <c r="I512" s="16">
        <f t="shared" si="90"/>
        <v>2.1719270051741026</v>
      </c>
      <c r="J512" s="16">
        <f t="shared" si="91"/>
        <v>1.2575279240300392</v>
      </c>
      <c r="K512" s="16">
        <f t="shared" si="92"/>
        <v>0.62507475804105561</v>
      </c>
      <c r="L512" s="16">
        <f t="shared" si="93"/>
        <v>7.0446293886061291</v>
      </c>
      <c r="M512" s="16">
        <f t="shared" si="94"/>
        <v>8.9272320706772241</v>
      </c>
    </row>
    <row r="513" spans="2:13" x14ac:dyDescent="0.2">
      <c r="B513" s="16">
        <f t="shared" si="95"/>
        <v>4.8699999999999406</v>
      </c>
      <c r="C513" s="16">
        <f t="shared" si="84"/>
        <v>1.5189916633151967</v>
      </c>
      <c r="D513" s="16">
        <f t="shared" si="85"/>
        <v>0.27741485432031099</v>
      </c>
      <c r="E513" s="16">
        <f t="shared" si="86"/>
        <v>3.2490691409649393</v>
      </c>
      <c r="F513" s="16">
        <f t="shared" si="87"/>
        <v>1.1869431483736317</v>
      </c>
      <c r="G513" s="16">
        <f t="shared" si="88"/>
        <v>0.82576355751626529</v>
      </c>
      <c r="H513" s="16">
        <f t="shared" si="89"/>
        <v>2.2346363140729797</v>
      </c>
      <c r="I513" s="16">
        <f t="shared" si="90"/>
        <v>2.1709629704024596</v>
      </c>
      <c r="J513" s="16">
        <f t="shared" si="91"/>
        <v>1.2543279597367059</v>
      </c>
      <c r="K513" s="16">
        <f t="shared" si="92"/>
        <v>0.61992130752743235</v>
      </c>
      <c r="L513" s="16">
        <f t="shared" si="93"/>
        <v>7.053608793312212</v>
      </c>
      <c r="M513" s="16">
        <f t="shared" si="94"/>
        <v>8.9278580605763498</v>
      </c>
    </row>
    <row r="514" spans="2:13" x14ac:dyDescent="0.2">
      <c r="B514" s="16">
        <f t="shared" si="95"/>
        <v>4.8799999999999404</v>
      </c>
      <c r="C514" s="16">
        <f t="shared" si="84"/>
        <v>1.5163450262794118</v>
      </c>
      <c r="D514" s="16">
        <f t="shared" si="85"/>
        <v>0.27529162176597599</v>
      </c>
      <c r="E514" s="16">
        <f t="shared" si="86"/>
        <v>3.2546238460787627</v>
      </c>
      <c r="F514" s="16">
        <f t="shared" si="87"/>
        <v>1.1857951362841319</v>
      </c>
      <c r="G514" s="16">
        <f t="shared" si="88"/>
        <v>0.82509667600774517</v>
      </c>
      <c r="H514" s="16">
        <f t="shared" si="89"/>
        <v>2.2332794524896422</v>
      </c>
      <c r="I514" s="16">
        <f t="shared" si="90"/>
        <v>2.170002332972508</v>
      </c>
      <c r="J514" s="16">
        <f t="shared" si="91"/>
        <v>1.2511312408640196</v>
      </c>
      <c r="K514" s="16">
        <f t="shared" si="92"/>
        <v>0.61480312233250456</v>
      </c>
      <c r="L514" s="16">
        <f t="shared" si="93"/>
        <v>7.062541338938872</v>
      </c>
      <c r="M514" s="16">
        <f t="shared" si="94"/>
        <v>8.9284757021353958</v>
      </c>
    </row>
    <row r="515" spans="2:13" x14ac:dyDescent="0.2">
      <c r="B515" s="16">
        <f t="shared" si="95"/>
        <v>4.8899999999999402</v>
      </c>
      <c r="C515" s="16">
        <f t="shared" si="84"/>
        <v>1.5136928884252578</v>
      </c>
      <c r="D515" s="16">
        <f t="shared" si="85"/>
        <v>0.27318090433632175</v>
      </c>
      <c r="E515" s="16">
        <f t="shared" si="86"/>
        <v>3.2601567825465763</v>
      </c>
      <c r="F515" s="16">
        <f t="shared" si="87"/>
        <v>1.1846524278999366</v>
      </c>
      <c r="G515" s="16">
        <f t="shared" si="88"/>
        <v>0.82443266378455049</v>
      </c>
      <c r="H515" s="16">
        <f t="shared" si="89"/>
        <v>2.2319278879946123</v>
      </c>
      <c r="I515" s="16">
        <f t="shared" si="90"/>
        <v>2.1690451309707326</v>
      </c>
      <c r="J515" s="16">
        <f t="shared" si="91"/>
        <v>1.2479378601561657</v>
      </c>
      <c r="K515" s="16">
        <f t="shared" si="92"/>
        <v>0.6097200788558248</v>
      </c>
      <c r="L515" s="16">
        <f t="shared" si="93"/>
        <v>7.071427195383861</v>
      </c>
      <c r="M515" s="16">
        <f t="shared" si="94"/>
        <v>8.9290851343958515</v>
      </c>
    </row>
    <row r="516" spans="2:13" x14ac:dyDescent="0.2">
      <c r="B516" s="16">
        <f t="shared" si="95"/>
        <v>4.89999999999994</v>
      </c>
      <c r="C516" s="16">
        <f t="shared" si="84"/>
        <v>1.511035338142567</v>
      </c>
      <c r="D516" s="16">
        <f t="shared" si="85"/>
        <v>0.27108267799479036</v>
      </c>
      <c r="E516" s="16">
        <f t="shared" si="86"/>
        <v>3.2656679188494833</v>
      </c>
      <c r="F516" s="16">
        <f t="shared" si="87"/>
        <v>1.1835150522769788</v>
      </c>
      <c r="G516" s="16">
        <f t="shared" si="88"/>
        <v>0.82377154057875657</v>
      </c>
      <c r="H516" s="16">
        <f t="shared" si="89"/>
        <v>2.2305816674505388</v>
      </c>
      <c r="I516" s="16">
        <f t="shared" si="90"/>
        <v>2.1680914011429491</v>
      </c>
      <c r="J516" s="16">
        <f t="shared" si="91"/>
        <v>1.2447479083706448</v>
      </c>
      <c r="K516" s="16">
        <f t="shared" si="92"/>
        <v>0.60467205189857698</v>
      </c>
      <c r="L516" s="16">
        <f t="shared" si="93"/>
        <v>7.0802665338459549</v>
      </c>
      <c r="M516" s="16">
        <f t="shared" si="94"/>
        <v>8.9296864941151775</v>
      </c>
    </row>
    <row r="517" spans="2:13" x14ac:dyDescent="0.2">
      <c r="B517" s="16">
        <f t="shared" si="95"/>
        <v>4.9099999999999397</v>
      </c>
      <c r="C517" s="16">
        <f t="shared" si="84"/>
        <v>1.5083724638448477</v>
      </c>
      <c r="D517" s="16">
        <f t="shared" si="85"/>
        <v>0.2689969181739324</v>
      </c>
      <c r="E517" s="16">
        <f t="shared" si="86"/>
        <v>3.2711572258109531</v>
      </c>
      <c r="F517" s="16">
        <f t="shared" si="87"/>
        <v>1.1823830368130572</v>
      </c>
      <c r="G517" s="16">
        <f t="shared" si="88"/>
        <v>0.82311332516853641</v>
      </c>
      <c r="H517" s="16">
        <f t="shared" si="89"/>
        <v>2.229240835818056</v>
      </c>
      <c r="I517" s="16">
        <f t="shared" si="90"/>
        <v>2.1671411789191617</v>
      </c>
      <c r="J517" s="16">
        <f t="shared" si="91"/>
        <v>1.2415614743079906</v>
      </c>
      <c r="K517" s="16">
        <f t="shared" si="92"/>
        <v>0.59965891470253829</v>
      </c>
      <c r="L517" s="16">
        <f t="shared" si="93"/>
        <v>7.0890595267738838</v>
      </c>
      <c r="M517" s="16">
        <f t="shared" si="94"/>
        <v>8.9302799157844124</v>
      </c>
    </row>
    <row r="518" spans="2:13" x14ac:dyDescent="0.2">
      <c r="B518" s="16">
        <f t="shared" si="95"/>
        <v>4.9199999999999395</v>
      </c>
      <c r="C518" s="16">
        <f t="shared" si="84"/>
        <v>1.5057043539494792</v>
      </c>
      <c r="D518" s="16">
        <f t="shared" si="85"/>
        <v>0.26692359977573982</v>
      </c>
      <c r="E518" s="16">
        <f t="shared" si="86"/>
        <v>3.2766246765624727</v>
      </c>
      <c r="F518" s="16">
        <f t="shared" si="87"/>
        <v>1.1812564072870826</v>
      </c>
      <c r="G518" s="16">
        <f t="shared" si="88"/>
        <v>0.82245803539922258</v>
      </c>
      <c r="H518" s="16">
        <f t="shared" si="89"/>
        <v>2.2279054361941917</v>
      </c>
      <c r="I518" s="16">
        <f t="shared" si="90"/>
        <v>2.1661944984381902</v>
      </c>
      <c r="J518" s="16">
        <f t="shared" si="91"/>
        <v>1.2383786448413443</v>
      </c>
      <c r="K518" s="16">
        <f t="shared" si="92"/>
        <v>0.5946805389888935</v>
      </c>
      <c r="L518" s="16">
        <f t="shared" si="93"/>
        <v>7.0978063478164426</v>
      </c>
      <c r="M518" s="16">
        <f t="shared" si="94"/>
        <v>8.9308655316466812</v>
      </c>
    </row>
    <row r="519" spans="2:13" x14ac:dyDescent="0.2">
      <c r="B519" s="16">
        <f t="shared" si="95"/>
        <v>4.9299999999999393</v>
      </c>
      <c r="C519" s="16">
        <f t="shared" si="84"/>
        <v>1.503031096858398</v>
      </c>
      <c r="D519" s="16">
        <f t="shared" si="85"/>
        <v>0.26486269717235655</v>
      </c>
      <c r="E519" s="16">
        <f t="shared" si="86"/>
        <v>3.2820702465093876</v>
      </c>
      <c r="F519" s="16">
        <f t="shared" si="87"/>
        <v>1.1801351878977449</v>
      </c>
      <c r="G519" s="16">
        <f t="shared" si="88"/>
        <v>0.82180568820409206</v>
      </c>
      <c r="H519" s="16">
        <f t="shared" si="89"/>
        <v>2.226575509850353</v>
      </c>
      <c r="I519" s="16">
        <f t="shared" si="90"/>
        <v>2.1652513925720771</v>
      </c>
      <c r="J519" s="16">
        <f t="shared" si="91"/>
        <v>1.2351995049458671</v>
      </c>
      <c r="K519" s="16">
        <f t="shared" si="92"/>
        <v>0.58973679499687948</v>
      </c>
      <c r="L519" s="16">
        <f t="shared" si="93"/>
        <v>7.1065071717738322</v>
      </c>
      <c r="M519" s="16">
        <f t="shared" si="94"/>
        <v>8.9314434717165785</v>
      </c>
    </row>
    <row r="520" spans="2:13" x14ac:dyDescent="0.2">
      <c r="B520" s="16">
        <f t="shared" si="95"/>
        <v>4.9399999999999391</v>
      </c>
      <c r="C520" s="16">
        <f t="shared" si="84"/>
        <v>1.5003527809392727</v>
      </c>
      <c r="D520" s="16">
        <f t="shared" si="85"/>
        <v>0.26281418420715463</v>
      </c>
      <c r="E520" s="16">
        <f t="shared" si="86"/>
        <v>3.2874939132969381</v>
      </c>
      <c r="F520" s="16">
        <f t="shared" si="87"/>
        <v>1.1790194013016015</v>
      </c>
      <c r="G520" s="16">
        <f t="shared" si="88"/>
        <v>0.82115629962487491</v>
      </c>
      <c r="H520" s="16">
        <f t="shared" si="89"/>
        <v>2.225251096269881</v>
      </c>
      <c r="I520" s="16">
        <f t="shared" si="90"/>
        <v>2.1643118929502574</v>
      </c>
      <c r="J520" s="16">
        <f t="shared" si="91"/>
        <v>1.2320241377279837</v>
      </c>
      <c r="K520" s="16">
        <f t="shared" si="92"/>
        <v>0.5848275515222453</v>
      </c>
      <c r="L520" s="16">
        <f t="shared" si="93"/>
        <v>7.1151621745501457</v>
      </c>
      <c r="M520" s="16">
        <f t="shared" si="94"/>
        <v>8.9320138638003748</v>
      </c>
    </row>
    <row r="521" spans="2:13" x14ac:dyDescent="0.2">
      <c r="B521" s="16">
        <f t="shared" si="95"/>
        <v>4.9499999999999389</v>
      </c>
      <c r="C521" s="16">
        <f t="shared" si="84"/>
        <v>1.4976694945071598</v>
      </c>
      <c r="D521" s="16">
        <f t="shared" si="85"/>
        <v>0.26077803419616247</v>
      </c>
      <c r="E521" s="16">
        <f t="shared" si="86"/>
        <v>3.2928956567765009</v>
      </c>
      <c r="F521" s="16">
        <f t="shared" si="87"/>
        <v>1.1779090686505818</v>
      </c>
      <c r="G521" s="16">
        <f t="shared" si="88"/>
        <v>0.82050988483197929</v>
      </c>
      <c r="H521" s="16">
        <f t="shared" si="89"/>
        <v>2.2239322331851694</v>
      </c>
      <c r="I521" s="16">
        <f t="shared" si="90"/>
        <v>2.1633760299834859</v>
      </c>
      <c r="J521" s="16">
        <f t="shared" si="91"/>
        <v>1.2288526244544382</v>
      </c>
      <c r="K521" s="16">
        <f t="shared" si="92"/>
        <v>0.57995267595551003</v>
      </c>
      <c r="L521" s="16">
        <f t="shared" si="93"/>
        <v>7.1237715331070097</v>
      </c>
      <c r="M521" s="16">
        <f t="shared" si="94"/>
        <v>8.9325768335169577</v>
      </c>
    </row>
    <row r="522" spans="2:13" x14ac:dyDescent="0.2">
      <c r="B522" s="16">
        <f t="shared" si="95"/>
        <v>4.9599999999999387</v>
      </c>
      <c r="C522" s="16">
        <f t="shared" si="84"/>
        <v>1.4949813258066327</v>
      </c>
      <c r="D522" s="16">
        <f t="shared" si="85"/>
        <v>0.25875421992983272</v>
      </c>
      <c r="E522" s="16">
        <f t="shared" si="86"/>
        <v>3.2982754589720411</v>
      </c>
      <c r="F522" s="16">
        <f t="shared" si="87"/>
        <v>1.1768042096289064</v>
      </c>
      <c r="G522" s="16">
        <f t="shared" si="88"/>
        <v>0.81986645814443637</v>
      </c>
      <c r="H522" s="16">
        <f t="shared" si="89"/>
        <v>2.2226189566143386</v>
      </c>
      <c r="I522" s="16">
        <f t="shared" si="90"/>
        <v>2.1624438328875222</v>
      </c>
      <c r="J522" s="16">
        <f t="shared" si="91"/>
        <v>1.2256850445811576</v>
      </c>
      <c r="K522" s="16">
        <f t="shared" si="92"/>
        <v>0.57511203432000191</v>
      </c>
      <c r="L522" s="16">
        <f t="shared" si="93"/>
        <v>7.1323354254183515</v>
      </c>
      <c r="M522" s="16">
        <f t="shared" si="94"/>
        <v>8.9331325043195111</v>
      </c>
    </row>
    <row r="523" spans="2:13" x14ac:dyDescent="0.2">
      <c r="B523" s="16">
        <f t="shared" si="95"/>
        <v>4.9699999999999385</v>
      </c>
      <c r="C523" s="16">
        <f t="shared" si="84"/>
        <v>1.4922883629943779</v>
      </c>
      <c r="D523" s="16">
        <f t="shared" si="85"/>
        <v>0.25674271367513773</v>
      </c>
      <c r="E523" s="16">
        <f t="shared" si="86"/>
        <v>3.3036333040467838</v>
      </c>
      <c r="F523" s="16">
        <f t="shared" si="87"/>
        <v>1.1757048424894223</v>
      </c>
      <c r="G523" s="16">
        <f t="shared" si="88"/>
        <v>0.81922603304955777</v>
      </c>
      <c r="H523" s="16">
        <f t="shared" si="89"/>
        <v>2.2213113008974577</v>
      </c>
      <c r="I523" s="16">
        <f t="shared" si="90"/>
        <v>2.161515329706563</v>
      </c>
      <c r="J523" s="16">
        <f t="shared" si="91"/>
        <v>1.2225214757819027</v>
      </c>
      <c r="K523" s="16">
        <f t="shared" si="92"/>
        <v>0.57030549130966368</v>
      </c>
      <c r="L523" s="16">
        <f t="shared" si="93"/>
        <v>7.140854030426266</v>
      </c>
      <c r="M523" s="16">
        <f t="shared" si="94"/>
        <v>8.9336809975178326</v>
      </c>
    </row>
    <row r="524" spans="2:13" x14ac:dyDescent="0.2">
      <c r="B524" s="16">
        <f t="shared" si="95"/>
        <v>4.9799999999999383</v>
      </c>
      <c r="C524" s="16">
        <f t="shared" si="84"/>
        <v>1.4895906941222532</v>
      </c>
      <c r="D524" s="16">
        <f t="shared" si="85"/>
        <v>0.25474348717798023</v>
      </c>
      <c r="E524" s="16">
        <f t="shared" si="86"/>
        <v>3.3089691782701109</v>
      </c>
      <c r="F524" s="16">
        <f t="shared" si="87"/>
        <v>1.1746109840893497</v>
      </c>
      <c r="G524" s="16">
        <f t="shared" si="88"/>
        <v>0.81858862222230944</v>
      </c>
      <c r="H524" s="16">
        <f t="shared" si="89"/>
        <v>2.2200092987323137</v>
      </c>
      <c r="I524" s="16">
        <f t="shared" si="90"/>
        <v>2.1605905473364198</v>
      </c>
      <c r="J524" s="16">
        <f t="shared" si="91"/>
        <v>1.2193619939767089</v>
      </c>
      <c r="K524" s="16">
        <f t="shared" si="92"/>
        <v>0.56553291032661201</v>
      </c>
      <c r="L524" s="16">
        <f t="shared" si="93"/>
        <v>7.1493275279979622</v>
      </c>
      <c r="M524" s="16">
        <f t="shared" si="94"/>
        <v>8.9342224323012829</v>
      </c>
    </row>
    <row r="525" spans="2:13" x14ac:dyDescent="0.2">
      <c r="B525" s="16">
        <f t="shared" si="95"/>
        <v>4.989999999999938</v>
      </c>
      <c r="C525" s="16">
        <f t="shared" si="84"/>
        <v>1.4868884071207977</v>
      </c>
      <c r="D525" s="16">
        <f t="shared" si="85"/>
        <v>0.25275651166590696</v>
      </c>
      <c r="E525" s="16">
        <f t="shared" si="86"/>
        <v>3.3142830699846884</v>
      </c>
      <c r="F525" s="16">
        <f t="shared" si="87"/>
        <v>1.1735226499254434</v>
      </c>
      <c r="G525" s="16">
        <f t="shared" si="88"/>
        <v>0.81795423754439545</v>
      </c>
      <c r="H525" s="16">
        <f t="shared" si="89"/>
        <v>2.2187129812097228</v>
      </c>
      <c r="I525" s="16">
        <f t="shared" si="90"/>
        <v>2.1596695115474374</v>
      </c>
      <c r="J525" s="16">
        <f t="shared" si="91"/>
        <v>1.2162066733600927</v>
      </c>
      <c r="K525" s="16">
        <f t="shared" si="92"/>
        <v>0.56079415351843453</v>
      </c>
      <c r="L525" s="16">
        <f t="shared" si="93"/>
        <v>7.1577560988837732</v>
      </c>
      <c r="M525" s="16">
        <f t="shared" si="94"/>
        <v>8.9347569257623007</v>
      </c>
    </row>
    <row r="526" spans="2:13" x14ac:dyDescent="0.2">
      <c r="B526" s="16">
        <f t="shared" si="95"/>
        <v>4.9999999999999378</v>
      </c>
      <c r="C526" s="16">
        <f t="shared" si="84"/>
        <v>1.4841815897831907</v>
      </c>
      <c r="D526" s="16">
        <f t="shared" si="85"/>
        <v>0.25078175785111412</v>
      </c>
      <c r="E526" s="16">
        <f t="shared" si="86"/>
        <v>3.3195749695738321</v>
      </c>
      <c r="F526" s="16">
        <f t="shared" si="87"/>
        <v>1.1724398541685659</v>
      </c>
      <c r="G526" s="16">
        <f t="shared" si="88"/>
        <v>0.81732289012305415</v>
      </c>
      <c r="H526" s="16">
        <f t="shared" si="89"/>
        <v>2.2174223778483695</v>
      </c>
      <c r="I526" s="16">
        <f t="shared" si="90"/>
        <v>2.1587522470071439</v>
      </c>
      <c r="J526" s="16">
        <f t="shared" si="91"/>
        <v>1.2130555864290267</v>
      </c>
      <c r="K526" s="16">
        <f t="shared" si="92"/>
        <v>0.55608908181521144</v>
      </c>
      <c r="L526" s="16">
        <f t="shared" si="93"/>
        <v>7.1661399246761812</v>
      </c>
      <c r="M526" s="16">
        <f t="shared" si="94"/>
        <v>8.9352845929204197</v>
      </c>
    </row>
    <row r="527" spans="2:13" x14ac:dyDescent="0.2">
      <c r="B527" s="16">
        <f t="shared" ref="B527:B590" si="96">B526+$F$16</f>
        <v>5.0099999999999376</v>
      </c>
      <c r="C527" s="16">
        <f t="shared" ref="C527:C590" si="97">C526+$F$16*C526*(G526-$E$20)</f>
        <v>1.481470329749649</v>
      </c>
      <c r="D527" s="16">
        <f t="shared" ref="D527:D590" si="98">D526+$F$16*D526*(H526-$E$21)</f>
        <v>0.24881919593373281</v>
      </c>
      <c r="E527" s="16">
        <f t="shared" ref="E527:E590" si="99">E526+$F$16*E526*(I526-$E$22)</f>
        <v>3.3248448694291173</v>
      </c>
      <c r="F527" s="16">
        <f t="shared" ref="F527:F590" si="100">F526+$F$16*($C$16*($C$17-F526)-M526)</f>
        <v>1.1713626096976761</v>
      </c>
      <c r="G527" s="16">
        <f t="shared" si="88"/>
        <v>0.81669459030956559</v>
      </c>
      <c r="H527" s="16">
        <f t="shared" si="89"/>
        <v>2.2161375166291841</v>
      </c>
      <c r="I527" s="16">
        <f t="shared" si="90"/>
        <v>2.1578387773026408</v>
      </c>
      <c r="J527" s="16">
        <f t="shared" ref="J527:J590" si="101">C527*G527*$F$20</f>
        <v>1.2099088040106667</v>
      </c>
      <c r="K527" s="16">
        <f t="shared" ref="K527:K590" si="102">D527*H527*$F$21</f>
        <v>0.551417554966253</v>
      </c>
      <c r="L527" s="16">
        <f t="shared" ref="L527:L590" si="103">E527*I527*$F$22</f>
        <v>7.1744791877698848</v>
      </c>
      <c r="M527" s="16">
        <f t="shared" ref="M527:M590" si="104">SUM(J527:L527)</f>
        <v>8.9358055467468045</v>
      </c>
    </row>
    <row r="528" spans="2:13" x14ac:dyDescent="0.2">
      <c r="B528" s="16">
        <f t="shared" si="96"/>
        <v>5.0199999999999374</v>
      </c>
      <c r="C528" s="16">
        <f t="shared" si="97"/>
        <v>1.4787547144922593</v>
      </c>
      <c r="D528" s="16">
        <f t="shared" si="98"/>
        <v>0.24686879560538336</v>
      </c>
      <c r="E528" s="16">
        <f t="shared" si="99"/>
        <v>3.3300927639182336</v>
      </c>
      <c r="F528" s="16">
        <f t="shared" si="100"/>
        <v>1.1702909281332314</v>
      </c>
      <c r="G528" s="16">
        <f t="shared" si="88"/>
        <v>0.81606934771746698</v>
      </c>
      <c r="H528" s="16">
        <f t="shared" si="89"/>
        <v>2.2148584240292477</v>
      </c>
      <c r="I528" s="16">
        <f t="shared" si="90"/>
        <v>2.1569291249627134</v>
      </c>
      <c r="J528" s="16">
        <f t="shared" si="101"/>
        <v>1.2067663952898271</v>
      </c>
      <c r="K528" s="16">
        <f t="shared" si="102"/>
        <v>0.54677943157653786</v>
      </c>
      <c r="L528" s="16">
        <f t="shared" si="103"/>
        <v>7.182774071322819</v>
      </c>
      <c r="M528" s="16">
        <f t="shared" si="104"/>
        <v>8.9363198981891845</v>
      </c>
    </row>
    <row r="529" spans="2:13" x14ac:dyDescent="0.2">
      <c r="B529" s="16">
        <f t="shared" si="96"/>
        <v>5.0299999999999372</v>
      </c>
      <c r="C529" s="16">
        <f t="shared" si="97"/>
        <v>1.4760348313002349</v>
      </c>
      <c r="D529" s="16">
        <f t="shared" si="98"/>
        <v>0.24493052605298724</v>
      </c>
      <c r="E529" s="16">
        <f t="shared" si="99"/>
        <v>3.3353186493530971</v>
      </c>
      <c r="F529" s="16">
        <f t="shared" si="100"/>
        <v>1.1692248198700073</v>
      </c>
      <c r="G529" s="16">
        <f t="shared" si="88"/>
        <v>0.81544717124047983</v>
      </c>
      <c r="H529" s="16">
        <f t="shared" si="89"/>
        <v>2.2135851250552157</v>
      </c>
      <c r="I529" s="16">
        <f t="shared" si="90"/>
        <v>2.1560233114796725</v>
      </c>
      <c r="J529" s="16">
        <f t="shared" si="101"/>
        <v>1.2036284278361955</v>
      </c>
      <c r="K529" s="16">
        <f t="shared" si="102"/>
        <v>0.54217456914284146</v>
      </c>
      <c r="L529" s="16">
        <f t="shared" si="103"/>
        <v>7.1910247592181733</v>
      </c>
      <c r="M529" s="16">
        <f t="shared" si="104"/>
        <v>8.9368277561972107</v>
      </c>
    </row>
    <row r="530" spans="2:13" x14ac:dyDescent="0.2">
      <c r="B530" s="16">
        <f t="shared" si="96"/>
        <v>5.039999999999937</v>
      </c>
      <c r="C530" s="16">
        <f t="shared" si="97"/>
        <v>1.4733107672655945</v>
      </c>
      <c r="D530" s="16">
        <f t="shared" si="98"/>
        <v>0.24300435596282605</v>
      </c>
      <c r="E530" s="16">
        <f t="shared" si="99"/>
        <v>3.3405225239582168</v>
      </c>
      <c r="F530" s="16">
        <f t="shared" si="100"/>
        <v>1.1681642941093351</v>
      </c>
      <c r="G530" s="16">
        <f t="shared" si="88"/>
        <v>0.81482806907014593</v>
      </c>
      <c r="H530" s="16">
        <f t="shared" si="89"/>
        <v>2.2123176432762759</v>
      </c>
      <c r="I530" s="16">
        <f t="shared" si="90"/>
        <v>2.1551213573309171</v>
      </c>
      <c r="J530" s="16">
        <f t="shared" si="101"/>
        <v>1.2004949676312795</v>
      </c>
      <c r="K530" s="16">
        <f t="shared" si="102"/>
        <v>0.53760282408954851</v>
      </c>
      <c r="L530" s="16">
        <f t="shared" si="103"/>
        <v>7.1992314360273335</v>
      </c>
      <c r="M530" s="16">
        <f t="shared" si="104"/>
        <v>8.9373292277481617</v>
      </c>
    </row>
    <row r="531" spans="2:13" x14ac:dyDescent="0.2">
      <c r="B531" s="16">
        <f t="shared" si="96"/>
        <v>5.0499999999999368</v>
      </c>
      <c r="C531" s="16">
        <f t="shared" si="97"/>
        <v>1.4705826092692513</v>
      </c>
      <c r="D531" s="16">
        <f t="shared" si="98"/>
        <v>0.24109025352483676</v>
      </c>
      <c r="E531" s="16">
        <f t="shared" si="99"/>
        <v>3.345704387839326</v>
      </c>
      <c r="F531" s="16">
        <f t="shared" si="100"/>
        <v>1.1671093588907602</v>
      </c>
      <c r="G531" s="16">
        <f t="shared" si="88"/>
        <v>0.81421204871317288</v>
      </c>
      <c r="H531" s="16">
        <f t="shared" si="89"/>
        <v>2.2110560008566149</v>
      </c>
      <c r="I531" s="16">
        <f t="shared" si="90"/>
        <v>2.1542232820002174</v>
      </c>
      <c r="J531" s="16">
        <f t="shared" si="101"/>
        <v>1.1973660790950806</v>
      </c>
      <c r="K531" s="16">
        <f t="shared" si="102"/>
        <v>0.53306405180413297</v>
      </c>
      <c r="L531" s="16">
        <f t="shared" si="103"/>
        <v>7.2073942869737611</v>
      </c>
      <c r="M531" s="16">
        <f t="shared" si="104"/>
        <v>8.9378244178729744</v>
      </c>
    </row>
    <row r="532" spans="2:13" x14ac:dyDescent="0.2">
      <c r="B532" s="16">
        <f t="shared" si="96"/>
        <v>5.0599999999999365</v>
      </c>
      <c r="C532" s="16">
        <f t="shared" si="97"/>
        <v>1.4678504439675095</v>
      </c>
      <c r="D532" s="16">
        <f t="shared" si="98"/>
        <v>0.23918818643713299</v>
      </c>
      <c r="E532" s="16">
        <f t="shared" si="99"/>
        <v>3.350864242952277</v>
      </c>
      <c r="F532" s="16">
        <f t="shared" si="100"/>
        <v>1.1660600211231229</v>
      </c>
      <c r="G532" s="16">
        <f t="shared" si="88"/>
        <v>0.81359911700849008</v>
      </c>
      <c r="H532" s="16">
        <f t="shared" si="89"/>
        <v>2.2098002185874104</v>
      </c>
      <c r="I532" s="16">
        <f t="shared" si="90"/>
        <v>2.1533291039987152</v>
      </c>
      <c r="J532" s="16">
        <f t="shared" si="101"/>
        <v>1.194241825112486</v>
      </c>
      <c r="K532" s="16">
        <f t="shared" si="102"/>
        <v>0.52855810667230274</v>
      </c>
      <c r="L532" s="16">
        <f t="shared" si="103"/>
        <v>7.21551349789776</v>
      </c>
      <c r="M532" s="16">
        <f t="shared" si="104"/>
        <v>8.9383134296825482</v>
      </c>
    </row>
    <row r="533" spans="2:13" x14ac:dyDescent="0.2">
      <c r="B533" s="16">
        <f t="shared" si="96"/>
        <v>5.0699999999999363</v>
      </c>
      <c r="C533" s="16">
        <f t="shared" si="97"/>
        <v>1.4651143577789594</v>
      </c>
      <c r="D533" s="16">
        <f t="shared" si="98"/>
        <v>0.23729812191074204</v>
      </c>
      <c r="E533" s="16">
        <f t="shared" si="99"/>
        <v>3.3560020930722092</v>
      </c>
      <c r="F533" s="16">
        <f t="shared" si="100"/>
        <v>1.1650162866150662</v>
      </c>
      <c r="G533" s="16">
        <f t="shared" si="88"/>
        <v>0.81298928014401572</v>
      </c>
      <c r="H533" s="16">
        <f t="shared" si="89"/>
        <v>2.2085503159183402</v>
      </c>
      <c r="I533" s="16">
        <f t="shared" si="90"/>
        <v>2.1524388408856394</v>
      </c>
      <c r="J533" s="16">
        <f t="shared" si="101"/>
        <v>1.1911222670593782</v>
      </c>
      <c r="K533" s="16">
        <f t="shared" si="102"/>
        <v>0.52408484211279815</v>
      </c>
      <c r="L533" s="16">
        <f t="shared" si="103"/>
        <v>7.2235892552221257</v>
      </c>
      <c r="M533" s="16">
        <f t="shared" si="104"/>
        <v>8.9387963643943014</v>
      </c>
    </row>
    <row r="534" spans="2:13" x14ac:dyDescent="0.2">
      <c r="B534" s="16">
        <f t="shared" si="96"/>
        <v>5.0799999999999361</v>
      </c>
      <c r="C534" s="16">
        <f t="shared" si="97"/>
        <v>1.4623744368717635</v>
      </c>
      <c r="D534" s="16">
        <f t="shared" si="98"/>
        <v>0.23542002667454776</v>
      </c>
      <c r="E534" s="16">
        <f t="shared" si="99"/>
        <v>3.3611179437629861</v>
      </c>
      <c r="F534" s="16">
        <f t="shared" si="100"/>
        <v>1.1639781601049726</v>
      </c>
      <c r="G534" s="16">
        <f t="shared" si="88"/>
        <v>0.812382543673135</v>
      </c>
      <c r="H534" s="16">
        <f t="shared" si="89"/>
        <v>2.2073063109886095</v>
      </c>
      <c r="I534" s="16">
        <f t="shared" si="90"/>
        <v>2.1515525092887429</v>
      </c>
      <c r="J534" s="16">
        <f t="shared" si="101"/>
        <v>1.1880074648284515</v>
      </c>
      <c r="K534" s="16">
        <f t="shared" si="102"/>
        <v>0.51964411061183602</v>
      </c>
      <c r="L534" s="16">
        <f t="shared" si="103"/>
        <v>7.2316217459186722</v>
      </c>
      <c r="M534" s="16">
        <f t="shared" si="104"/>
        <v>8.9392733213589608</v>
      </c>
    </row>
    <row r="535" spans="2:13" x14ac:dyDescent="0.2">
      <c r="B535" s="16">
        <f t="shared" si="96"/>
        <v>5.0899999999999359</v>
      </c>
      <c r="C535" s="16">
        <f t="shared" si="97"/>
        <v>1.4596307671513304</v>
      </c>
      <c r="D535" s="16">
        <f t="shared" si="98"/>
        <v>0.23355386698042968</v>
      </c>
      <c r="E535" s="16">
        <f t="shared" si="99"/>
        <v>3.3662118023469132</v>
      </c>
      <c r="F535" s="16">
        <f t="shared" si="100"/>
        <v>1.1629456452903333</v>
      </c>
      <c r="G535" s="16">
        <f t="shared" si="88"/>
        <v>0.81177891253089074</v>
      </c>
      <c r="H535" s="16">
        <f t="shared" si="89"/>
        <v>2.2060682206574893</v>
      </c>
      <c r="I535" s="16">
        <f t="shared" si="90"/>
        <v>2.1506701249244395</v>
      </c>
      <c r="J535" s="16">
        <f t="shared" si="101"/>
        <v>1.1848974768547369</v>
      </c>
      <c r="K535" s="16">
        <f t="shared" si="102"/>
        <v>0.51523576375719249</v>
      </c>
      <c r="L535" s="16">
        <f t="shared" si="103"/>
        <v>7.2396111574755588</v>
      </c>
      <c r="M535" s="16">
        <f t="shared" si="104"/>
        <v>8.9397443980874876</v>
      </c>
    </row>
    <row r="536" spans="2:13" x14ac:dyDescent="0.2">
      <c r="B536" s="16">
        <f t="shared" si="96"/>
        <v>5.0999999999999357</v>
      </c>
      <c r="C536" s="16">
        <f t="shared" si="97"/>
        <v>1.4568834342483645</v>
      </c>
      <c r="D536" s="16">
        <f t="shared" si="98"/>
        <v>0.23169960860858871</v>
      </c>
      <c r="E536" s="16">
        <f t="shared" si="99"/>
        <v>3.3712836778747306</v>
      </c>
      <c r="F536" s="16">
        <f t="shared" si="100"/>
        <v>1.1619187448565551</v>
      </c>
      <c r="G536" s="16">
        <f t="shared" si="88"/>
        <v>0.8111783910498882</v>
      </c>
      <c r="H536" s="16">
        <f t="shared" si="89"/>
        <v>2.2048360605343778</v>
      </c>
      <c r="I536" s="16">
        <f t="shared" si="90"/>
        <v>2.1497917026176658</v>
      </c>
      <c r="J536" s="16">
        <f t="shared" si="101"/>
        <v>1.181792360140824</v>
      </c>
      <c r="K536" s="16">
        <f t="shared" si="102"/>
        <v>0.51085965227191787</v>
      </c>
      <c r="L536" s="16">
        <f t="shared" si="103"/>
        <v>7.2475576778654638</v>
      </c>
      <c r="M536" s="16">
        <f t="shared" si="104"/>
        <v>8.9402096902782056</v>
      </c>
    </row>
    <row r="537" spans="2:13" x14ac:dyDescent="0.2">
      <c r="B537" s="16">
        <f t="shared" si="96"/>
        <v>5.1099999999999355</v>
      </c>
      <c r="C537" s="16">
        <f t="shared" si="97"/>
        <v>1.4541325235072891</v>
      </c>
      <c r="D537" s="16">
        <f t="shared" si="98"/>
        <v>0.22985721687305022</v>
      </c>
      <c r="E537" s="16">
        <f t="shared" si="99"/>
        <v>3.3763335810958908</v>
      </c>
      <c r="F537" s="16">
        <f t="shared" si="100"/>
        <v>1.1608974605052076</v>
      </c>
      <c r="G537" s="16">
        <f t="shared" si="88"/>
        <v>0.81058098297591408</v>
      </c>
      <c r="H537" s="16">
        <f t="shared" si="89"/>
        <v>2.2036098450083745</v>
      </c>
      <c r="I537" s="16">
        <f t="shared" si="90"/>
        <v>2.1489172563214458</v>
      </c>
      <c r="J537" s="16">
        <f t="shared" si="101"/>
        <v>1.1786921702817847</v>
      </c>
      <c r="K537" s="16">
        <f t="shared" si="102"/>
        <v>0.50651562604767852</v>
      </c>
      <c r="L537" s="16">
        <f t="shared" si="103"/>
        <v>7.2554614955145436</v>
      </c>
      <c r="M537" s="16">
        <f t="shared" si="104"/>
        <v>8.9406692918440065</v>
      </c>
    </row>
    <row r="538" spans="2:13" x14ac:dyDescent="0.2">
      <c r="B538" s="16">
        <f t="shared" si="96"/>
        <v>5.1199999999999353</v>
      </c>
      <c r="C538" s="16">
        <f t="shared" si="97"/>
        <v>1.451378119975034</v>
      </c>
      <c r="D538" s="16">
        <f t="shared" si="98"/>
        <v>0.22802665662733551</v>
      </c>
      <c r="E538" s="16">
        <f t="shared" si="99"/>
        <v>3.3813615244291184</v>
      </c>
      <c r="F538" s="16">
        <f t="shared" si="100"/>
        <v>1.1598817929817153</v>
      </c>
      <c r="G538" s="16">
        <f t="shared" si="88"/>
        <v>0.80998669148327196</v>
      </c>
      <c r="H538" s="16">
        <f t="shared" si="89"/>
        <v>2.2023895872773749</v>
      </c>
      <c r="I538" s="16">
        <f t="shared" si="90"/>
        <v>2.1480467991361683</v>
      </c>
      <c r="J538" s="16">
        <f t="shared" si="101"/>
        <v>1.1755969614897892</v>
      </c>
      <c r="K538" s="16">
        <f t="shared" si="102"/>
        <v>0.50220353417771713</v>
      </c>
      <c r="L538" s="16">
        <f t="shared" si="103"/>
        <v>7.2633227992721618</v>
      </c>
      <c r="M538" s="16">
        <f t="shared" si="104"/>
        <v>8.9411232949396684</v>
      </c>
    </row>
    <row r="539" spans="2:13" x14ac:dyDescent="0.2">
      <c r="B539" s="16">
        <f t="shared" si="96"/>
        <v>5.1299999999999351</v>
      </c>
      <c r="C539" s="16">
        <f t="shared" si="97"/>
        <v>1.4486203083901814</v>
      </c>
      <c r="D539" s="16">
        <f t="shared" si="98"/>
        <v>0.22620789227029262</v>
      </c>
      <c r="E539" s="16">
        <f t="shared" si="99"/>
        <v>3.3863675219332579</v>
      </c>
      <c r="F539" s="16">
        <f t="shared" si="100"/>
        <v>1.1588717421025014</v>
      </c>
      <c r="G539" s="16">
        <f t="shared" si="88"/>
        <v>0.80939551918983699</v>
      </c>
      <c r="H539" s="16">
        <f t="shared" si="89"/>
        <v>2.20117529937668</v>
      </c>
      <c r="I539" s="16">
        <f t="shared" si="90"/>
        <v>2.1471803433285737</v>
      </c>
      <c r="J539" s="16">
        <f t="shared" si="101"/>
        <v>1.1725067866184127</v>
      </c>
      <c r="K539" s="16">
        <f t="shared" si="102"/>
        <v>0.49792322498942915</v>
      </c>
      <c r="L539" s="16">
        <f t="shared" si="103"/>
        <v>7.2711417783813834</v>
      </c>
      <c r="M539" s="16">
        <f t="shared" si="104"/>
        <v>8.9415717899892257</v>
      </c>
    </row>
    <row r="540" spans="2:13" x14ac:dyDescent="0.2">
      <c r="B540" s="16">
        <f t="shared" si="96"/>
        <v>5.1399999999999348</v>
      </c>
      <c r="C540" s="16">
        <f t="shared" si="97"/>
        <v>1.4458591731724637</v>
      </c>
      <c r="D540" s="16">
        <f t="shared" si="98"/>
        <v>0.22440088775207812</v>
      </c>
      <c r="E540" s="16">
        <f t="shared" si="99"/>
        <v>3.3913515892784067</v>
      </c>
      <c r="F540" s="16">
        <f t="shared" si="100"/>
        <v>1.1578673067815841</v>
      </c>
      <c r="G540" s="16">
        <f t="shared" ref="G540:G603" si="105">$C$20*$F540/($F540+$D$20)</f>
        <v>0.80880746817182891</v>
      </c>
      <c r="H540" s="16">
        <f t="shared" ref="H540:H603" si="106">$C$21*$F540/($F540+$D$21)</f>
        <v>2.1999669922071279</v>
      </c>
      <c r="I540" s="16">
        <f t="shared" ref="I540:I603" si="107">$C$22*$F540/($F540+$D$22)</f>
        <v>2.1463179003504531</v>
      </c>
      <c r="J540" s="16">
        <f t="shared" si="101"/>
        <v>1.1694216971866342</v>
      </c>
      <c r="K540" s="16">
        <f t="shared" si="102"/>
        <v>0.49367454607654859</v>
      </c>
      <c r="L540" s="16">
        <f t="shared" si="103"/>
        <v>7.2789186224502025</v>
      </c>
      <c r="M540" s="16">
        <f t="shared" si="104"/>
        <v>8.9420148657133858</v>
      </c>
    </row>
    <row r="541" spans="2:13" x14ac:dyDescent="0.2">
      <c r="B541" s="16">
        <f t="shared" si="96"/>
        <v>5.1499999999999346</v>
      </c>
      <c r="C541" s="16">
        <f t="shared" si="97"/>
        <v>1.4430947984126055</v>
      </c>
      <c r="D541" s="16">
        <f t="shared" si="98"/>
        <v>0.22260560658028125</v>
      </c>
      <c r="E541" s="16">
        <f t="shared" si="99"/>
        <v>3.3963137437173407</v>
      </c>
      <c r="F541" s="16">
        <f t="shared" si="100"/>
        <v>1.1568684850566344</v>
      </c>
      <c r="G541" s="16">
        <f t="shared" si="105"/>
        <v>0.80822253997830718</v>
      </c>
      <c r="H541" s="16">
        <f t="shared" si="106"/>
        <v>2.1987646755627459</v>
      </c>
      <c r="I541" s="16">
        <f t="shared" si="107"/>
        <v>2.1454594808570495</v>
      </c>
      <c r="J541" s="16">
        <f t="shared" si="101"/>
        <v>1.1663417434025192</v>
      </c>
      <c r="K541" s="16">
        <f t="shared" si="102"/>
        <v>0.48945734433094035</v>
      </c>
      <c r="L541" s="16">
        <f t="shared" si="103"/>
        <v>7.2866535214234682</v>
      </c>
      <c r="M541" s="16">
        <f t="shared" si="104"/>
        <v>8.942452609156927</v>
      </c>
    </row>
    <row r="542" spans="2:13" x14ac:dyDescent="0.2">
      <c r="B542" s="16">
        <f t="shared" si="96"/>
        <v>5.1599999999999344</v>
      </c>
      <c r="C542" s="16">
        <f t="shared" si="97"/>
        <v>1.4403272678625045</v>
      </c>
      <c r="D542" s="16">
        <f t="shared" si="98"/>
        <v>0.22082201182618222</v>
      </c>
      <c r="E542" s="16">
        <f t="shared" si="99"/>
        <v>3.4012540040572286</v>
      </c>
      <c r="F542" s="16">
        <f t="shared" si="100"/>
        <v>1.1558752741144989</v>
      </c>
      <c r="G542" s="16">
        <f t="shared" si="105"/>
        <v>0.80764073564539052</v>
      </c>
      <c r="H542" s="16">
        <f t="shared" si="106"/>
        <v>2.1975683581579255</v>
      </c>
      <c r="I542" s="16">
        <f t="shared" si="107"/>
        <v>2.1446050947251787</v>
      </c>
      <c r="J542" s="16">
        <f t="shared" si="101"/>
        <v>1.1632669741865886</v>
      </c>
      <c r="K542" s="16">
        <f t="shared" si="102"/>
        <v>0.48527146597399329</v>
      </c>
      <c r="L542" s="16">
        <f t="shared" si="103"/>
        <v>7.2943466655555458</v>
      </c>
      <c r="M542" s="16">
        <f t="shared" si="104"/>
        <v>8.9428851057161278</v>
      </c>
    </row>
    <row r="543" spans="2:13" x14ac:dyDescent="0.2">
      <c r="B543" s="16">
        <f t="shared" si="96"/>
        <v>5.1699999999999342</v>
      </c>
      <c r="C543" s="16">
        <f t="shared" si="97"/>
        <v>1.4375566649257454</v>
      </c>
      <c r="D543" s="16">
        <f t="shared" si="98"/>
        <v>0.21905006613113667</v>
      </c>
      <c r="E543" s="16">
        <f t="shared" si="99"/>
        <v>3.4061723906316392</v>
      </c>
      <c r="F543" s="16">
        <f t="shared" si="100"/>
        <v>1.1548876703161925</v>
      </c>
      <c r="G543" s="16">
        <f t="shared" si="105"/>
        <v>0.80706205571020173</v>
      </c>
      <c r="H543" s="16">
        <f t="shared" si="106"/>
        <v>2.196378047654127</v>
      </c>
      <c r="I543" s="16">
        <f t="shared" si="107"/>
        <v>2.1437547510710528</v>
      </c>
      <c r="J543" s="16">
        <f t="shared" si="101"/>
        <v>1.1601974371948738</v>
      </c>
      <c r="K543" s="16">
        <f t="shared" si="102"/>
        <v>0.48111675658761338</v>
      </c>
      <c r="L543" s="16">
        <f t="shared" si="103"/>
        <v>7.301998245383623</v>
      </c>
      <c r="M543" s="16">
        <f t="shared" si="104"/>
        <v>8.9433124391661103</v>
      </c>
    </row>
    <row r="544" spans="2:13" x14ac:dyDescent="0.2">
      <c r="B544" s="16">
        <f t="shared" si="96"/>
        <v>5.179999999999934</v>
      </c>
      <c r="C544" s="16">
        <f t="shared" si="97"/>
        <v>1.4347830726484367</v>
      </c>
      <c r="D544" s="16">
        <f t="shared" si="98"/>
        <v>0.21728973171307869</v>
      </c>
      <c r="E544" s="16">
        <f t="shared" si="99"/>
        <v>3.4110689252728426</v>
      </c>
      <c r="F544" s="16">
        <f t="shared" si="100"/>
        <v>1.1539056692213696</v>
      </c>
      <c r="G544" s="16">
        <f t="shared" si="105"/>
        <v>0.80648650022454138</v>
      </c>
      <c r="H544" s="16">
        <f t="shared" si="106"/>
        <v>2.1951937506861015</v>
      </c>
      <c r="I544" s="16">
        <f t="shared" si="107"/>
        <v>2.1429084582678182</v>
      </c>
      <c r="J544" s="16">
        <f t="shared" si="101"/>
        <v>1.1571331788416517</v>
      </c>
      <c r="K544" s="16">
        <f t="shared" si="102"/>
        <v>0.47699306114480994</v>
      </c>
      <c r="L544" s="16">
        <f t="shared" si="103"/>
        <v>7.3096084517016902</v>
      </c>
      <c r="M544" s="16">
        <f t="shared" si="104"/>
        <v>8.9437346916881513</v>
      </c>
    </row>
    <row r="545" spans="2:13" x14ac:dyDescent="0.2">
      <c r="B545" s="16">
        <f t="shared" si="96"/>
        <v>5.1899999999999338</v>
      </c>
      <c r="C545" s="16">
        <f t="shared" si="97"/>
        <v>1.4320065737103689</v>
      </c>
      <c r="D545" s="16">
        <f t="shared" si="98"/>
        <v>0.21554097037313444</v>
      </c>
      <c r="E545" s="16">
        <f t="shared" si="99"/>
        <v>3.4159436312844025</v>
      </c>
      <c r="F545" s="16">
        <f t="shared" si="100"/>
        <v>1.1529292656122745</v>
      </c>
      <c r="G545" s="16">
        <f t="shared" si="105"/>
        <v>0.80591406876829108</v>
      </c>
      <c r="H545" s="16">
        <f t="shared" si="106"/>
        <v>2.1940154728876564</v>
      </c>
      <c r="I545" s="16">
        <f t="shared" si="107"/>
        <v>2.1420662239628041</v>
      </c>
      <c r="J545" s="16">
        <f t="shared" si="101"/>
        <v>1.154074244321863</v>
      </c>
      <c r="K545" s="16">
        <f t="shared" si="102"/>
        <v>0.47290022403987692</v>
      </c>
      <c r="L545" s="16">
        <f t="shared" si="103"/>
        <v>7.3171774755351695</v>
      </c>
      <c r="M545" s="16">
        <f t="shared" si="104"/>
        <v>8.9441519438969088</v>
      </c>
    </row>
    <row r="546" spans="2:13" x14ac:dyDescent="0.2">
      <c r="B546" s="16">
        <f t="shared" si="96"/>
        <v>5.1999999999999336</v>
      </c>
      <c r="C546" s="16">
        <f t="shared" si="97"/>
        <v>1.4292272504164838</v>
      </c>
      <c r="D546" s="16">
        <f t="shared" si="98"/>
        <v>0.21380374350233916</v>
      </c>
      <c r="E546" s="16">
        <f t="shared" si="99"/>
        <v>3.420796533414066</v>
      </c>
      <c r="F546" s="16">
        <f t="shared" si="100"/>
        <v>1.1519584535171827</v>
      </c>
      <c r="G546" s="16">
        <f t="shared" si="105"/>
        <v>0.80534476046255121</v>
      </c>
      <c r="H546" s="16">
        <f t="shared" si="106"/>
        <v>2.1928432189169458</v>
      </c>
      <c r="I546" s="16">
        <f t="shared" si="107"/>
        <v>2.1412280550944844</v>
      </c>
      <c r="J546" s="16">
        <f t="shared" si="101"/>
        <v>1.1510206776332139</v>
      </c>
      <c r="K546" s="16">
        <f t="shared" si="102"/>
        <v>0.46883808911816244</v>
      </c>
      <c r="L546" s="16">
        <f t="shared" si="103"/>
        <v>7.3247055081161552</v>
      </c>
      <c r="M546" s="16">
        <f t="shared" si="104"/>
        <v>8.9445642748675311</v>
      </c>
    </row>
    <row r="547" spans="2:13" x14ac:dyDescent="0.2">
      <c r="B547" s="16">
        <f t="shared" si="96"/>
        <v>5.2099999999999334</v>
      </c>
      <c r="C547" s="16">
        <f t="shared" si="97"/>
        <v>1.426445184688651</v>
      </c>
      <c r="D547" s="16">
        <f t="shared" si="98"/>
        <v>0.21207801208845062</v>
      </c>
      <c r="E547" s="16">
        <f t="shared" si="99"/>
        <v>3.4256276578269462</v>
      </c>
      <c r="F547" s="16">
        <f t="shared" si="100"/>
        <v>1.1509932262333356</v>
      </c>
      <c r="G547" s="16">
        <f t="shared" si="105"/>
        <v>0.80477857398251351</v>
      </c>
      <c r="H547" s="16">
        <f t="shared" si="106"/>
        <v>2.191676992481296</v>
      </c>
      <c r="I547" s="16">
        <f t="shared" si="107"/>
        <v>2.1403939579091507</v>
      </c>
      <c r="J547" s="16">
        <f t="shared" si="101"/>
        <v>1.1479725215979557</v>
      </c>
      <c r="K547" s="16">
        <f t="shared" si="102"/>
        <v>0.46480649970542737</v>
      </c>
      <c r="L547" s="16">
        <f t="shared" si="103"/>
        <v>7.3321927408592709</v>
      </c>
      <c r="M547" s="16">
        <f t="shared" si="104"/>
        <v>8.9449717621626537</v>
      </c>
    </row>
    <row r="548" spans="2:13" x14ac:dyDescent="0.2">
      <c r="B548" s="16">
        <f t="shared" si="96"/>
        <v>5.2199999999999331</v>
      </c>
      <c r="C548" s="16">
        <f t="shared" si="97"/>
        <v>1.4236604580577441</v>
      </c>
      <c r="D548" s="16">
        <f t="shared" si="98"/>
        <v>0.21036373672285139</v>
      </c>
      <c r="E548" s="16">
        <f t="shared" si="99"/>
        <v>3.4304370320789999</v>
      </c>
      <c r="F548" s="16">
        <f t="shared" si="100"/>
        <v>1.1500335763493756</v>
      </c>
      <c r="G548" s="16">
        <f t="shared" si="105"/>
        <v>0.8042155075700731</v>
      </c>
      <c r="H548" s="16">
        <f t="shared" si="106"/>
        <v>2.1905167963615826</v>
      </c>
      <c r="I548" s="16">
        <f t="shared" si="107"/>
        <v>2.1395639379773064</v>
      </c>
      <c r="J548" s="16">
        <f t="shared" si="101"/>
        <v>1.1449298178843514</v>
      </c>
      <c r="K548" s="16">
        <f t="shared" si="102"/>
        <v>0.46080529863679182</v>
      </c>
      <c r="L548" s="16">
        <f t="shared" si="103"/>
        <v>7.3396393653381278</v>
      </c>
      <c r="M548" s="16">
        <f t="shared" si="104"/>
        <v>8.9453744818592718</v>
      </c>
    </row>
    <row r="549" spans="2:13" x14ac:dyDescent="0.2">
      <c r="B549" s="16">
        <f t="shared" si="96"/>
        <v>5.2299999999999329</v>
      </c>
      <c r="C549" s="16">
        <f t="shared" si="97"/>
        <v>1.4208731516560102</v>
      </c>
      <c r="D549" s="16">
        <f t="shared" si="98"/>
        <v>0.20866087760753377</v>
      </c>
      <c r="E549" s="16">
        <f t="shared" si="99"/>
        <v>3.4352246850908013</v>
      </c>
      <c r="F549" s="16">
        <f t="shared" si="100"/>
        <v>1.1490794957672892</v>
      </c>
      <c r="G549" s="16">
        <f t="shared" si="105"/>
        <v>0.80365555904618036</v>
      </c>
      <c r="H549" s="16">
        <f t="shared" si="106"/>
        <v>2.1893626324361373</v>
      </c>
      <c r="I549" s="16">
        <f t="shared" si="107"/>
        <v>2.1387380002097718</v>
      </c>
      <c r="J549" s="16">
        <f t="shared" si="101"/>
        <v>1.141892607027819</v>
      </c>
      <c r="K549" s="16">
        <f t="shared" si="102"/>
        <v>0.45683432828526477</v>
      </c>
      <c r="L549" s="16">
        <f t="shared" si="103"/>
        <v>7.347045573262343</v>
      </c>
      <c r="M549" s="16">
        <f t="shared" si="104"/>
        <v>8.9457725085754269</v>
      </c>
    </row>
    <row r="550" spans="2:13" x14ac:dyDescent="0.2">
      <c r="B550" s="16">
        <f t="shared" si="96"/>
        <v>5.2399999999999327</v>
      </c>
      <c r="C550" s="16">
        <f t="shared" si="97"/>
        <v>1.4180833462097284</v>
      </c>
      <c r="D550" s="16">
        <f t="shared" si="98"/>
        <v>0.2069693945621604</v>
      </c>
      <c r="E550" s="16">
        <f t="shared" si="99"/>
        <v>3.4399906471216086</v>
      </c>
      <c r="F550" s="16">
        <f t="shared" si="100"/>
        <v>1.148130975723862</v>
      </c>
      <c r="G550" s="16">
        <f t="shared" si="105"/>
        <v>0.80309872582293829</v>
      </c>
      <c r="H550" s="16">
        <f t="shared" si="106"/>
        <v>2.1882145017042083</v>
      </c>
      <c r="I550" s="16">
        <f t="shared" si="107"/>
        <v>2.1379161488735074</v>
      </c>
      <c r="J550" s="16">
        <f t="shared" si="101"/>
        <v>1.1388609284517615</v>
      </c>
      <c r="K550" s="16">
        <f t="shared" si="102"/>
        <v>0.45289343058985948</v>
      </c>
      <c r="L550" s="16">
        <f t="shared" si="103"/>
        <v>7.3544115564551147</v>
      </c>
      <c r="M550" s="16">
        <f t="shared" si="104"/>
        <v>8.946165915496735</v>
      </c>
    </row>
    <row r="551" spans="2:13" x14ac:dyDescent="0.2">
      <c r="B551" s="16">
        <f t="shared" si="96"/>
        <v>5.2499999999999325</v>
      </c>
      <c r="C551" s="16">
        <f t="shared" si="97"/>
        <v>1.4152911220321487</v>
      </c>
      <c r="D551" s="16">
        <f t="shared" si="98"/>
        <v>0.20528924703119419</v>
      </c>
      <c r="E551" s="16">
        <f t="shared" si="99"/>
        <v>3.4447349497437276</v>
      </c>
      <c r="F551" s="16">
        <f t="shared" si="100"/>
        <v>1.147188006811656</v>
      </c>
      <c r="G551" s="16">
        <f t="shared" si="105"/>
        <v>0.80254500491544645</v>
      </c>
      <c r="H551" s="16">
        <f t="shared" si="106"/>
        <v>2.187072404308974</v>
      </c>
      <c r="I551" s="16">
        <f t="shared" si="107"/>
        <v>2.137098387607161</v>
      </c>
      <c r="J551" s="16">
        <f t="shared" si="101"/>
        <v>1.1358348204880784</v>
      </c>
      <c r="K551" s="16">
        <f t="shared" si="102"/>
        <v>0.44898244708329277</v>
      </c>
      <c r="L551" s="16">
        <f t="shared" si="103"/>
        <v>7.3617375068313553</v>
      </c>
      <c r="M551" s="16">
        <f t="shared" si="104"/>
        <v>8.9465547744027258</v>
      </c>
    </row>
    <row r="552" spans="2:13" x14ac:dyDescent="0.2">
      <c r="B552" s="16">
        <f t="shared" si="96"/>
        <v>5.2599999999999323</v>
      </c>
      <c r="C552" s="16">
        <f t="shared" si="97"/>
        <v>1.412496559016708</v>
      </c>
      <c r="D552" s="16">
        <f t="shared" si="98"/>
        <v>0.20362039409109128</v>
      </c>
      <c r="E552" s="16">
        <f t="shared" si="99"/>
        <v>3.4494576258171668</v>
      </c>
      <c r="F552" s="16">
        <f t="shared" si="100"/>
        <v>1.1462505789995121</v>
      </c>
      <c r="G552" s="16">
        <f t="shared" si="105"/>
        <v>0.80199439295339492</v>
      </c>
      <c r="H552" s="16">
        <f t="shared" si="106"/>
        <v>2.1859363395601106</v>
      </c>
      <c r="I552" s="16">
        <f t="shared" si="107"/>
        <v>2.136284719436337</v>
      </c>
      <c r="J552" s="16">
        <f t="shared" si="101"/>
        <v>1.132814320397364</v>
      </c>
      <c r="K552" s="16">
        <f t="shared" si="102"/>
        <v>0.44510121891926724</v>
      </c>
      <c r="L552" s="16">
        <f t="shared" si="103"/>
        <v>7.3690236163763592</v>
      </c>
      <c r="M552" s="16">
        <f t="shared" si="104"/>
        <v>8.9469391556929914</v>
      </c>
    </row>
    <row r="553" spans="2:13" x14ac:dyDescent="0.2">
      <c r="B553" s="16">
        <f t="shared" si="96"/>
        <v>5.2699999999999321</v>
      </c>
      <c r="C553" s="16">
        <f t="shared" si="97"/>
        <v>1.4096997366305146</v>
      </c>
      <c r="D553" s="16">
        <f t="shared" si="98"/>
        <v>0.20196279445755122</v>
      </c>
      <c r="E553" s="16">
        <f t="shared" si="99"/>
        <v>3.4541587094645871</v>
      </c>
      <c r="F553" s="16">
        <f t="shared" si="100"/>
        <v>1.1453186816525871</v>
      </c>
      <c r="G553" s="16">
        <f t="shared" si="105"/>
        <v>0.80144688619241189</v>
      </c>
      <c r="H553" s="16">
        <f t="shared" si="106"/>
        <v>2.1848063059559162</v>
      </c>
      <c r="I553" s="16">
        <f t="shared" si="107"/>
        <v>2.1354751467885831</v>
      </c>
      <c r="J553" s="16">
        <f t="shared" si="101"/>
        <v>1.129799464388789</v>
      </c>
      <c r="K553" s="16">
        <f t="shared" si="102"/>
        <v>0.44124958689933647</v>
      </c>
      <c r="L553" s="16">
        <f t="shared" si="103"/>
        <v>7.3762700771249516</v>
      </c>
      <c r="M553" s="16">
        <f t="shared" si="104"/>
        <v>8.9473191284130777</v>
      </c>
    </row>
    <row r="554" spans="2:13" x14ac:dyDescent="0.2">
      <c r="B554" s="16">
        <f t="shared" si="96"/>
        <v>5.2799999999999319</v>
      </c>
      <c r="C554" s="16">
        <f t="shared" si="97"/>
        <v>1.4069007339080974</v>
      </c>
      <c r="D554" s="16">
        <f t="shared" si="98"/>
        <v>0.20031640649281804</v>
      </c>
      <c r="E554" s="16">
        <f t="shared" si="99"/>
        <v>3.4588382360465451</v>
      </c>
      <c r="F554" s="16">
        <f t="shared" si="100"/>
        <v>1.1443923035519306</v>
      </c>
      <c r="G554" s="16">
        <f t="shared" si="105"/>
        <v>0.80090248052516699</v>
      </c>
      <c r="H554" s="16">
        <f t="shared" si="106"/>
        <v>2.1836823012050042</v>
      </c>
      <c r="I554" s="16">
        <f t="shared" si="107"/>
        <v>2.1346696715081115</v>
      </c>
      <c r="J554" s="16">
        <f t="shared" si="101"/>
        <v>1.1267902876396731</v>
      </c>
      <c r="K554" s="16">
        <f t="shared" si="102"/>
        <v>0.43742739149935395</v>
      </c>
      <c r="L554" s="16">
        <f t="shared" si="103"/>
        <v>7.3834770811411738</v>
      </c>
      <c r="M554" s="16">
        <f t="shared" si="104"/>
        <v>8.9476947602801999</v>
      </c>
    </row>
    <row r="555" spans="2:13" x14ac:dyDescent="0.2">
      <c r="B555" s="16">
        <f t="shared" si="96"/>
        <v>5.2899999999999316</v>
      </c>
      <c r="C555" s="16">
        <f t="shared" si="97"/>
        <v>1.4040996294454131</v>
      </c>
      <c r="D555" s="16">
        <f t="shared" si="98"/>
        <v>0.19868118821302705</v>
      </c>
      <c r="E555" s="16">
        <f t="shared" si="99"/>
        <v>3.4634962421370261</v>
      </c>
      <c r="F555" s="16">
        <f t="shared" si="100"/>
        <v>1.1434714329136093</v>
      </c>
      <c r="G555" s="16">
        <f t="shared" si="105"/>
        <v>0.8003611714922344</v>
      </c>
      <c r="H555" s="16">
        <f t="shared" si="106"/>
        <v>2.1825643222475595</v>
      </c>
      <c r="I555" s="16">
        <f t="shared" si="107"/>
        <v>2.1338682948702417</v>
      </c>
      <c r="J555" s="16">
        <f t="shared" si="101"/>
        <v>1.1237868243147431</v>
      </c>
      <c r="K555" s="16">
        <f t="shared" si="102"/>
        <v>0.43363447289550516</v>
      </c>
      <c r="L555" s="16">
        <f t="shared" si="103"/>
        <v>7.3906448204984256</v>
      </c>
      <c r="M555" s="16">
        <f t="shared" si="104"/>
        <v>8.9480661177086738</v>
      </c>
    </row>
    <row r="556" spans="2:13" x14ac:dyDescent="0.2">
      <c r="B556" s="16">
        <f t="shared" si="96"/>
        <v>5.2999999999999314</v>
      </c>
      <c r="C556" s="16">
        <f t="shared" si="97"/>
        <v>1.4012965013941063</v>
      </c>
      <c r="D556" s="16">
        <f t="shared" si="98"/>
        <v>0.19705709729559129</v>
      </c>
      <c r="E556" s="16">
        <f t="shared" si="99"/>
        <v>3.46813276549927</v>
      </c>
      <c r="F556" s="16">
        <f t="shared" si="100"/>
        <v>1.1425560574073865</v>
      </c>
      <c r="G556" s="16">
        <f t="shared" si="105"/>
        <v>0.79982295429271921</v>
      </c>
      <c r="H556" s="16">
        <f t="shared" si="106"/>
        <v>2.1814523652761766</v>
      </c>
      <c r="I556" s="16">
        <f t="shared" si="107"/>
        <v>2.1330710175955794</v>
      </c>
      <c r="J556" s="16">
        <f t="shared" si="101"/>
        <v>1.1207891075850855</v>
      </c>
      <c r="K556" s="16">
        <f t="shared" si="102"/>
        <v>0.42987067098992526</v>
      </c>
      <c r="L556" s="16">
        <f t="shared" si="103"/>
        <v>7.3977734872600989</v>
      </c>
      <c r="M556" s="16">
        <f t="shared" si="104"/>
        <v>8.94843326583511</v>
      </c>
    </row>
    <row r="557" spans="2:13" x14ac:dyDescent="0.2">
      <c r="B557" s="16">
        <f t="shared" si="96"/>
        <v>5.3099999999999312</v>
      </c>
      <c r="C557" s="16">
        <f t="shared" si="97"/>
        <v>1.3984914274560161</v>
      </c>
      <c r="D557" s="16">
        <f t="shared" si="98"/>
        <v>0.19544409108662281</v>
      </c>
      <c r="E557" s="16">
        <f t="shared" si="99"/>
        <v>3.4727478450618854</v>
      </c>
      <c r="F557" s="16">
        <f t="shared" si="100"/>
        <v>1.1416461641749616</v>
      </c>
      <c r="G557" s="16">
        <f t="shared" si="105"/>
        <v>0.79928782379464902</v>
      </c>
      <c r="H557" s="16">
        <f t="shared" si="106"/>
        <v>2.180346425756269</v>
      </c>
      <c r="I557" s="16">
        <f t="shared" si="107"/>
        <v>2.1322778398639244</v>
      </c>
      <c r="J557" s="16">
        <f t="shared" si="101"/>
        <v>1.1177971696467914</v>
      </c>
      <c r="K557" s="16">
        <f t="shared" si="102"/>
        <v>0.42613582543590073</v>
      </c>
      <c r="L557" s="16">
        <f t="shared" si="103"/>
        <v>7.4048632734606556</v>
      </c>
      <c r="M557" s="16">
        <f t="shared" si="104"/>
        <v>8.9487962685433473</v>
      </c>
    </row>
    <row r="558" spans="2:13" x14ac:dyDescent="0.2">
      <c r="B558" s="16">
        <f t="shared" si="96"/>
        <v>5.319999999999931</v>
      </c>
      <c r="C558" s="16">
        <f t="shared" si="97"/>
        <v>1.3956844848779237</v>
      </c>
      <c r="D558" s="16">
        <f t="shared" si="98"/>
        <v>0.19384212660838313</v>
      </c>
      <c r="E558" s="16">
        <f t="shared" si="99"/>
        <v>3.4773415208952541</v>
      </c>
      <c r="F558" s="16">
        <f t="shared" si="100"/>
        <v>1.1407417398477784</v>
      </c>
      <c r="G558" s="16">
        <f t="shared" si="105"/>
        <v>0.79875577454513569</v>
      </c>
      <c r="H558" s="16">
        <f t="shared" si="106"/>
        <v>2.179246498446064</v>
      </c>
      <c r="I558" s="16">
        <f t="shared" si="107"/>
        <v>2.1314887613279181</v>
      </c>
      <c r="J558" s="16">
        <f t="shared" si="101"/>
        <v>1.1148110417392947</v>
      </c>
      <c r="K558" s="16">
        <f t="shared" si="102"/>
        <v>0.42242977566265755</v>
      </c>
      <c r="L558" s="16">
        <f t="shared" si="103"/>
        <v>7.411914371087164</v>
      </c>
      <c r="M558" s="16">
        <f t="shared" si="104"/>
        <v>8.949155188489117</v>
      </c>
    </row>
    <row r="559" spans="2:13" x14ac:dyDescent="0.2">
      <c r="B559" s="16">
        <f t="shared" si="96"/>
        <v>5.3299999999999308</v>
      </c>
      <c r="C559" s="16">
        <f t="shared" si="97"/>
        <v>1.3928757504465374</v>
      </c>
      <c r="D559" s="16">
        <f t="shared" si="98"/>
        <v>0.1922511605667582</v>
      </c>
      <c r="E559" s="16">
        <f t="shared" si="99"/>
        <v>3.4819138341882208</v>
      </c>
      <c r="F559" s="16">
        <f t="shared" si="100"/>
        <v>1.1398427705644094</v>
      </c>
      <c r="G559" s="16">
        <f t="shared" si="105"/>
        <v>0.79822680078030905</v>
      </c>
      <c r="H559" s="16">
        <f t="shared" si="106"/>
        <v>2.178152577416189</v>
      </c>
      <c r="I559" s="16">
        <f t="shared" si="107"/>
        <v>2.1307037811264276</v>
      </c>
      <c r="J559" s="16">
        <f t="shared" si="101"/>
        <v>1.1118307541634118</v>
      </c>
      <c r="K559" s="16">
        <f t="shared" si="102"/>
        <v>0.41875236089973794</v>
      </c>
      <c r="L559" s="16">
        <f t="shared" si="103"/>
        <v>7.418926972061259</v>
      </c>
      <c r="M559" s="16">
        <f t="shared" si="104"/>
        <v>8.9495100871244091</v>
      </c>
    </row>
    <row r="560" spans="2:13" x14ac:dyDescent="0.2">
      <c r="B560" s="16">
        <f t="shared" si="96"/>
        <v>5.3399999999999306</v>
      </c>
      <c r="C560" s="16">
        <f t="shared" si="97"/>
        <v>1.3900653004837062</v>
      </c>
      <c r="D560" s="16">
        <f t="shared" si="98"/>
        <v>0.19067114935875284</v>
      </c>
      <c r="E560" s="16">
        <f t="shared" si="99"/>
        <v>3.4864648272250691</v>
      </c>
      <c r="F560" s="16">
        <f t="shared" si="100"/>
        <v>1.1389492419875211</v>
      </c>
      <c r="G560" s="16">
        <f t="shared" si="105"/>
        <v>0.79770089643502751</v>
      </c>
      <c r="H560" s="16">
        <f t="shared" si="106"/>
        <v>2.177064656068846</v>
      </c>
      <c r="I560" s="16">
        <f t="shared" si="107"/>
        <v>2.1299228978976696</v>
      </c>
      <c r="J560" s="16">
        <f t="shared" si="101"/>
        <v>1.1088563362990784</v>
      </c>
      <c r="K560" s="16">
        <f t="shared" si="102"/>
        <v>0.41510342020096486</v>
      </c>
      <c r="L560" s="16">
        <f t="shared" si="103"/>
        <v>7.4259012682215175</v>
      </c>
      <c r="M560" s="16">
        <f t="shared" si="104"/>
        <v>8.9498610247215602</v>
      </c>
    </row>
    <row r="561" spans="2:13" x14ac:dyDescent="0.2">
      <c r="B561" s="16">
        <f t="shared" si="96"/>
        <v>5.3499999999999304</v>
      </c>
      <c r="C561" s="16">
        <f t="shared" si="97"/>
        <v>1.38725321084186</v>
      </c>
      <c r="D561" s="16">
        <f t="shared" si="98"/>
        <v>0.18910204907999992</v>
      </c>
      <c r="E561" s="16">
        <f t="shared" si="99"/>
        <v>3.4909945433627829</v>
      </c>
      <c r="F561" s="16">
        <f t="shared" si="100"/>
        <v>1.1380611393204303</v>
      </c>
      <c r="G561" s="16">
        <f t="shared" si="105"/>
        <v>0.79717805515236728</v>
      </c>
      <c r="H561" s="16">
        <f t="shared" si="106"/>
        <v>2.1759827271565886</v>
      </c>
      <c r="I561" s="16">
        <f t="shared" si="107"/>
        <v>2.1291461097920821</v>
      </c>
      <c r="J561" s="16">
        <f t="shared" si="101"/>
        <v>1.105887816622791</v>
      </c>
      <c r="K561" s="16">
        <f t="shared" si="102"/>
        <v>0.41148279246799729</v>
      </c>
      <c r="L561" s="16">
        <f t="shared" si="103"/>
        <v>7.4328374513062556</v>
      </c>
      <c r="M561" s="16">
        <f t="shared" si="104"/>
        <v>8.9502080603970438</v>
      </c>
    </row>
    <row r="562" spans="2:13" x14ac:dyDescent="0.2">
      <c r="B562" s="16">
        <f t="shared" si="96"/>
        <v>5.3599999999999302</v>
      </c>
      <c r="C562" s="16">
        <f t="shared" si="97"/>
        <v>1.3844395568996692</v>
      </c>
      <c r="D562" s="16">
        <f t="shared" si="98"/>
        <v>0.18754381553227989</v>
      </c>
      <c r="E562" s="16">
        <f t="shared" si="99"/>
        <v>3.4955030270085898</v>
      </c>
      <c r="F562" s="16">
        <f t="shared" si="100"/>
        <v>1.1371784473232556</v>
      </c>
      <c r="G562" s="16">
        <f t="shared" si="105"/>
        <v>0.79665827029289538</v>
      </c>
      <c r="H562" s="16">
        <f t="shared" si="106"/>
        <v>2.1749067828007056</v>
      </c>
      <c r="I562" s="16">
        <f t="shared" si="107"/>
        <v>2.1283734144849413</v>
      </c>
      <c r="J562" s="16">
        <f t="shared" si="101"/>
        <v>1.102925222724753</v>
      </c>
      <c r="K562" s="16">
        <f t="shared" si="102"/>
        <v>0.40789031647347984</v>
      </c>
      <c r="L562" s="16">
        <f t="shared" si="103"/>
        <v>7.4397357129367201</v>
      </c>
      <c r="M562" s="16">
        <f t="shared" si="104"/>
        <v>8.9505512521349537</v>
      </c>
    </row>
    <row r="563" spans="2:13" x14ac:dyDescent="0.2">
      <c r="B563" s="16">
        <f t="shared" si="96"/>
        <v>5.3699999999999299</v>
      </c>
      <c r="C563" s="16">
        <f t="shared" si="97"/>
        <v>1.3816244135579201</v>
      </c>
      <c r="D563" s="16">
        <f t="shared" si="98"/>
        <v>0.1859964042310463</v>
      </c>
      <c r="E563" s="16">
        <f t="shared" si="99"/>
        <v>3.4999903235977854</v>
      </c>
      <c r="F563" s="16">
        <f t="shared" si="100"/>
        <v>1.1363011503286735</v>
      </c>
      <c r="G563" s="16">
        <f t="shared" si="105"/>
        <v>0.79614153494372875</v>
      </c>
      <c r="H563" s="16">
        <f t="shared" si="106"/>
        <v>2.1738368145092055</v>
      </c>
      <c r="I563" s="16">
        <f t="shared" si="107"/>
        <v>2.1276048091887265</v>
      </c>
      <c r="J563" s="16">
        <f t="shared" si="101"/>
        <v>1.0999685813257316</v>
      </c>
      <c r="K563" s="16">
        <f t="shared" si="102"/>
        <v>0.40432583088378421</v>
      </c>
      <c r="L563" s="16">
        <f t="shared" si="103"/>
        <v>7.4465962446006557</v>
      </c>
      <c r="M563" s="16">
        <f t="shared" si="104"/>
        <v>8.9508906568101718</v>
      </c>
    </row>
    <row r="564" spans="2:13" x14ac:dyDescent="0.2">
      <c r="B564" s="16">
        <f t="shared" si="96"/>
        <v>5.3799999999999297</v>
      </c>
      <c r="C564" s="16">
        <f t="shared" si="97"/>
        <v>1.3788078552355982</v>
      </c>
      <c r="D564" s="16">
        <f t="shared" si="98"/>
        <v>0.18445977041295275</v>
      </c>
      <c r="E564" s="16">
        <f t="shared" si="99"/>
        <v>3.5044564795718363</v>
      </c>
      <c r="F564" s="16">
        <f t="shared" si="100"/>
        <v>1.135429232257285</v>
      </c>
      <c r="G564" s="16">
        <f t="shared" si="105"/>
        <v>0.79562784192738267</v>
      </c>
      <c r="H564" s="16">
        <f t="shared" si="106"/>
        <v>2.1727728131944293</v>
      </c>
      <c r="I564" s="16">
        <f t="shared" si="107"/>
        <v>2.126840290665243</v>
      </c>
      <c r="J564" s="16">
        <f t="shared" si="101"/>
        <v>1.0970179182936222</v>
      </c>
      <c r="K564" s="16">
        <f t="shared" si="102"/>
        <v>0.40078917428134991</v>
      </c>
      <c r="L564" s="16">
        <f t="shared" si="103"/>
        <v>7.4534192376362585</v>
      </c>
      <c r="M564" s="16">
        <f t="shared" si="104"/>
        <v>8.9512263302112309</v>
      </c>
    </row>
    <row r="565" spans="2:13" x14ac:dyDescent="0.2">
      <c r="B565" s="16">
        <f t="shared" si="96"/>
        <v>5.3899999999999295</v>
      </c>
      <c r="C565" s="16">
        <f t="shared" si="97"/>
        <v>1.3759899558661786</v>
      </c>
      <c r="D565" s="16">
        <f t="shared" si="98"/>
        <v>0.18293386904337766</v>
      </c>
      <c r="E565" s="16">
        <f t="shared" si="99"/>
        <v>3.508901542356762</v>
      </c>
      <c r="F565" s="16">
        <f t="shared" si="100"/>
        <v>1.1345626766325998</v>
      </c>
      <c r="G565" s="16">
        <f t="shared" si="105"/>
        <v>0.79511718381041352</v>
      </c>
      <c r="H565" s="16">
        <f t="shared" si="106"/>
        <v>2.1717147691902694</v>
      </c>
      <c r="I565" s="16">
        <f t="shared" si="107"/>
        <v>2.1260798552374958</v>
      </c>
      <c r="J565" s="16">
        <f t="shared" si="101"/>
        <v>1.094073258659731</v>
      </c>
      <c r="K565" s="16">
        <f t="shared" si="102"/>
        <v>0.39728018518662189</v>
      </c>
      <c r="L565" s="16">
        <f t="shared" si="103"/>
        <v>7.4602048832164902</v>
      </c>
      <c r="M565" s="16">
        <f t="shared" si="104"/>
        <v>8.9515583270628429</v>
      </c>
    </row>
    <row r="566" spans="2:13" x14ac:dyDescent="0.2">
      <c r="B566" s="16">
        <f t="shared" si="96"/>
        <v>5.3999999999999293</v>
      </c>
      <c r="C566" s="16">
        <f t="shared" si="97"/>
        <v>1.373170788894114</v>
      </c>
      <c r="D566" s="16">
        <f t="shared" si="98"/>
        <v>0.18141865482394254</v>
      </c>
      <c r="E566" s="16">
        <f t="shared" si="99"/>
        <v>3.5133255603417917</v>
      </c>
      <c r="F566" s="16">
        <f t="shared" si="100"/>
        <v>1.1337014665956453</v>
      </c>
      <c r="G566" s="16">
        <f t="shared" si="105"/>
        <v>0.79460955291185731</v>
      </c>
      <c r="H566" s="16">
        <f t="shared" si="106"/>
        <v>2.1706626722690272</v>
      </c>
      <c r="I566" s="16">
        <f t="shared" si="107"/>
        <v>2.1253234988013281</v>
      </c>
      <c r="J566" s="16">
        <f t="shared" si="101"/>
        <v>1.0911346266347743</v>
      </c>
      <c r="K566" s="16">
        <f t="shared" si="102"/>
        <v>0.39379870207959133</v>
      </c>
      <c r="L566" s="16">
        <f t="shared" si="103"/>
        <v>7.4669533723337533</v>
      </c>
      <c r="M566" s="16">
        <f t="shared" si="104"/>
        <v>8.9518867010481191</v>
      </c>
    </row>
    <row r="567" spans="2:13" x14ac:dyDescent="0.2">
      <c r="B567" s="16">
        <f t="shared" si="96"/>
        <v>5.4099999999999291</v>
      </c>
      <c r="C567" s="16">
        <f t="shared" si="97"/>
        <v>1.3703504272715206</v>
      </c>
      <c r="D567" s="16">
        <f t="shared" si="98"/>
        <v>0.17991408220002017</v>
      </c>
      <c r="E567" s="16">
        <f t="shared" si="99"/>
        <v>3.5177285828582932</v>
      </c>
      <c r="F567" s="16">
        <f t="shared" si="100"/>
        <v>1.1328455849192076</v>
      </c>
      <c r="G567" s="16">
        <f t="shared" si="105"/>
        <v>0.79410494131146903</v>
      </c>
      <c r="H567" s="16">
        <f t="shared" si="106"/>
        <v>2.1696165116578938</v>
      </c>
      <c r="I567" s="16">
        <f t="shared" si="107"/>
        <v>2.1245712168368152</v>
      </c>
      <c r="J567" s="16">
        <f t="shared" si="101"/>
        <v>1.0882020456245973</v>
      </c>
      <c r="K567" s="16">
        <f t="shared" si="102"/>
        <v>0.39034456342093932</v>
      </c>
      <c r="L567" s="16">
        <f t="shared" si="103"/>
        <v>7.4736648957848892</v>
      </c>
      <c r="M567" s="16">
        <f t="shared" si="104"/>
        <v>8.9522115048304265</v>
      </c>
    </row>
    <row r="568" spans="2:13" x14ac:dyDescent="0.2">
      <c r="B568" s="16">
        <f t="shared" si="96"/>
        <v>5.4199999999999289</v>
      </c>
      <c r="C568" s="16">
        <f t="shared" si="97"/>
        <v>1.3675289434550513</v>
      </c>
      <c r="D568" s="16">
        <f t="shared" si="98"/>
        <v>0.17842010536822897</v>
      </c>
      <c r="E568" s="16">
        <f t="shared" si="99"/>
        <v>3.522110660158976</v>
      </c>
      <c r="F568" s="16">
        <f t="shared" si="100"/>
        <v>1.1319950140217112</v>
      </c>
      <c r="G568" s="16">
        <f t="shared" si="105"/>
        <v>0.79360334085776552</v>
      </c>
      <c r="H568" s="16">
        <f t="shared" si="106"/>
        <v>2.168576276055076</v>
      </c>
      <c r="I568" s="16">
        <f t="shared" si="107"/>
        <v>2.1238230044194344</v>
      </c>
      <c r="J568" s="16">
        <f t="shared" si="101"/>
        <v>1.085275538245619</v>
      </c>
      <c r="K568" s="16">
        <f t="shared" si="102"/>
        <v>0.38691760767278827</v>
      </c>
      <c r="L568" s="16">
        <f t="shared" si="103"/>
        <v>7.4803396441565537</v>
      </c>
      <c r="M568" s="16">
        <f t="shared" si="104"/>
        <v>8.9525327900749616</v>
      </c>
    </row>
    <row r="569" spans="2:13" x14ac:dyDescent="0.2">
      <c r="B569" s="16">
        <f t="shared" si="96"/>
        <v>5.4299999999999287</v>
      </c>
      <c r="C569" s="16">
        <f t="shared" si="97"/>
        <v>1.3647064094029568</v>
      </c>
      <c r="D569" s="16">
        <f t="shared" si="98"/>
        <v>0.17693667828390999</v>
      </c>
      <c r="E569" s="16">
        <f t="shared" si="99"/>
        <v>3.5264718433973621</v>
      </c>
      <c r="F569" s="16">
        <f t="shared" si="100"/>
        <v>1.1311497359807445</v>
      </c>
      <c r="G569" s="16">
        <f t="shared" si="105"/>
        <v>0.79310474317587576</v>
      </c>
      <c r="H569" s="16">
        <f t="shared" si="106"/>
        <v>2.1675419536455554</v>
      </c>
      <c r="I569" s="16">
        <f t="shared" si="107"/>
        <v>2.1230788562309915</v>
      </c>
      <c r="J569" s="16">
        <f t="shared" si="101"/>
        <v>1.0823551263400037</v>
      </c>
      <c r="K569" s="16">
        <f t="shared" si="102"/>
        <v>0.38351767331906139</v>
      </c>
      <c r="L569" s="16">
        <f t="shared" si="103"/>
        <v>7.4869778078108675</v>
      </c>
      <c r="M569" s="16">
        <f t="shared" si="104"/>
        <v>8.9528506074699337</v>
      </c>
    </row>
    <row r="570" spans="2:13" x14ac:dyDescent="0.2">
      <c r="B570" s="16">
        <f t="shared" si="96"/>
        <v>5.4399999999999284</v>
      </c>
      <c r="C570" s="16">
        <f t="shared" si="97"/>
        <v>1.3618828965723273</v>
      </c>
      <c r="D570" s="16">
        <f t="shared" si="98"/>
        <v>0.1754637546685833</v>
      </c>
      <c r="E570" s="16">
        <f t="shared" si="99"/>
        <v>3.5308121846075236</v>
      </c>
      <c r="F570" s="16">
        <f t="shared" si="100"/>
        <v>1.1303097325462377</v>
      </c>
      <c r="G570" s="16">
        <f t="shared" si="105"/>
        <v>0.7926091396752013</v>
      </c>
      <c r="H570" s="16">
        <f t="shared" si="106"/>
        <v>2.1665135321165065</v>
      </c>
      <c r="I570" s="16">
        <f t="shared" si="107"/>
        <v>2.1223387665703299</v>
      </c>
      <c r="J570" s="16">
        <f t="shared" si="101"/>
        <v>1.0794408309905634</v>
      </c>
      <c r="K570" s="16">
        <f t="shared" si="102"/>
        <v>0.3801445988854566</v>
      </c>
      <c r="L570" s="16">
        <f t="shared" si="103"/>
        <v>7.493579576871424</v>
      </c>
      <c r="M570" s="16">
        <f t="shared" si="104"/>
        <v>8.9531650067474438</v>
      </c>
    </row>
    <row r="571" spans="2:13" x14ac:dyDescent="0.2">
      <c r="B571" s="16">
        <f t="shared" si="96"/>
        <v>5.4499999999999282</v>
      </c>
      <c r="C571" s="16">
        <f t="shared" si="97"/>
        <v>1.3590584759165096</v>
      </c>
      <c r="D571" s="16">
        <f t="shared" si="98"/>
        <v>0.17400128801738038</v>
      </c>
      <c r="E571" s="16">
        <f t="shared" si="99"/>
        <v>3.5351317366840873</v>
      </c>
      <c r="F571" s="16">
        <f t="shared" si="100"/>
        <v>1.1294749851533008</v>
      </c>
      <c r="G571" s="16">
        <f t="shared" si="105"/>
        <v>0.79211652155689161</v>
      </c>
      <c r="H571" s="16">
        <f t="shared" si="106"/>
        <v>2.1654909986723645</v>
      </c>
      <c r="I571" s="16">
        <f t="shared" si="107"/>
        <v>2.1216027293638109</v>
      </c>
      <c r="J571" s="16">
        <f t="shared" si="101"/>
        <v>1.0765326725353961</v>
      </c>
      <c r="K571" s="16">
        <f t="shared" si="102"/>
        <v>0.37679822295903476</v>
      </c>
      <c r="L571" s="16">
        <f t="shared" si="103"/>
        <v>7.5001451412095888</v>
      </c>
      <c r="M571" s="16">
        <f t="shared" si="104"/>
        <v>8.9534760367040196</v>
      </c>
    </row>
    <row r="572" spans="2:13" x14ac:dyDescent="0.2">
      <c r="B572" s="16">
        <f t="shared" si="96"/>
        <v>5.459999999999928</v>
      </c>
      <c r="C572" s="16">
        <f t="shared" si="97"/>
        <v>1.3562332178826986</v>
      </c>
      <c r="D572" s="16">
        <f t="shared" si="98"/>
        <v>0.1725492316064493</v>
      </c>
      <c r="E572" s="16">
        <f t="shared" si="99"/>
        <v>3.5394305533625015</v>
      </c>
      <c r="F572" s="16">
        <f t="shared" si="100"/>
        <v>1.1286454749347277</v>
      </c>
      <c r="G572" s="16">
        <f t="shared" si="105"/>
        <v>0.791626879821136</v>
      </c>
      <c r="H572" s="16">
        <f t="shared" si="106"/>
        <v>2.1644743400495532</v>
      </c>
      <c r="I572" s="16">
        <f t="shared" si="107"/>
        <v>2.1208707381755736</v>
      </c>
      <c r="J572" s="16">
        <f t="shared" si="101"/>
        <v>1.0736306705822596</v>
      </c>
      <c r="K572" s="16">
        <f t="shared" si="102"/>
        <v>0.37347838420742685</v>
      </c>
      <c r="L572" s="16">
        <f t="shared" si="103"/>
        <v>7.5066746904311072</v>
      </c>
      <c r="M572" s="16">
        <f t="shared" si="104"/>
        <v>8.9537837452207931</v>
      </c>
    </row>
    <row r="573" spans="2:13" x14ac:dyDescent="0.2">
      <c r="B573" s="16">
        <f t="shared" si="96"/>
        <v>5.4699999999999278</v>
      </c>
      <c r="C573" s="16">
        <f t="shared" si="97"/>
        <v>1.3534071924096942</v>
      </c>
      <c r="D573" s="16">
        <f t="shared" si="98"/>
        <v>0.17110753850033009</v>
      </c>
      <c r="E573" s="16">
        <f t="shared" si="99"/>
        <v>3.5437086891995624</v>
      </c>
      <c r="F573" s="16">
        <f t="shared" si="100"/>
        <v>1.1278211827331726</v>
      </c>
      <c r="G573" s="16">
        <f t="shared" si="105"/>
        <v>0.79114020527427709</v>
      </c>
      <c r="H573" s="16">
        <f t="shared" si="106"/>
        <v>2.1634635425308795</v>
      </c>
      <c r="I573" s="16">
        <f t="shared" si="107"/>
        <v>2.1201427862175777</v>
      </c>
      <c r="J573" s="16">
        <f t="shared" si="101"/>
        <v>1.0707348440226885</v>
      </c>
      <c r="K573" s="16">
        <f t="shared" si="102"/>
        <v>0.37018492139766296</v>
      </c>
      <c r="L573" s="16">
        <f t="shared" si="103"/>
        <v>7.5131684138630002</v>
      </c>
      <c r="M573" s="16">
        <f t="shared" si="104"/>
        <v>8.9540881792833513</v>
      </c>
    </row>
    <row r="574" spans="2:13" x14ac:dyDescent="0.2">
      <c r="B574" s="16">
        <f t="shared" si="96"/>
        <v>5.4799999999999276</v>
      </c>
      <c r="C574" s="16">
        <f t="shared" si="97"/>
        <v>1.3505804689258241</v>
      </c>
      <c r="D574" s="16">
        <f t="shared" si="98"/>
        <v>0.16967616155929682</v>
      </c>
      <c r="E574" s="16">
        <f t="shared" si="99"/>
        <v>3.5479661995542013</v>
      </c>
      <c r="F574" s="16">
        <f t="shared" si="100"/>
        <v>1.1270020891130073</v>
      </c>
      <c r="G574" s="16">
        <f t="shared" si="105"/>
        <v>0.79065648853574888</v>
      </c>
      <c r="H574" s="16">
        <f t="shared" si="106"/>
        <v>2.1624585919596009</v>
      </c>
      <c r="I574" s="16">
        <f t="shared" si="107"/>
        <v>2.11941886635943</v>
      </c>
      <c r="J574" s="16">
        <f t="shared" si="101"/>
        <v>1.0678452110458572</v>
      </c>
      <c r="K574" s="16">
        <f t="shared" si="102"/>
        <v>0.36691767341462678</v>
      </c>
      <c r="L574" s="16">
        <f t="shared" si="103"/>
        <v>7.519626500540741</v>
      </c>
      <c r="M574" s="16">
        <f t="shared" si="104"/>
        <v>8.9543893850012246</v>
      </c>
    </row>
    <row r="575" spans="2:13" x14ac:dyDescent="0.2">
      <c r="B575" s="16">
        <f t="shared" si="96"/>
        <v>5.4899999999999274</v>
      </c>
      <c r="C575" s="16">
        <f t="shared" si="97"/>
        <v>1.3477531163470244</v>
      </c>
      <c r="D575" s="16">
        <f t="shared" si="98"/>
        <v>0.16825505344666419</v>
      </c>
      <c r="E575" s="16">
        <f t="shared" si="99"/>
        <v>3.5522031405685248</v>
      </c>
      <c r="F575" s="16">
        <f t="shared" si="100"/>
        <v>1.1261881743718649</v>
      </c>
      <c r="G575" s="16">
        <f t="shared" si="105"/>
        <v>0.79017572004484171</v>
      </c>
      <c r="H575" s="16">
        <f t="shared" si="106"/>
        <v>2.1614594737531685</v>
      </c>
      <c r="I575" s="16">
        <f t="shared" si="107"/>
        <v>2.1186989711380031</v>
      </c>
      <c r="J575" s="16">
        <f t="shared" si="101"/>
        <v>1.0649617891521894</v>
      </c>
      <c r="K575" s="16">
        <f t="shared" si="102"/>
        <v>0.36367647927913804</v>
      </c>
      <c r="L575" s="16">
        <f t="shared" si="103"/>
        <v>7.5260491391957167</v>
      </c>
      <c r="M575" s="16">
        <f t="shared" si="104"/>
        <v>8.9546874076270448</v>
      </c>
    </row>
    <row r="576" spans="2:13" x14ac:dyDescent="0.2">
      <c r="B576" s="16">
        <f t="shared" si="96"/>
        <v>5.4999999999999272</v>
      </c>
      <c r="C576" s="16">
        <f t="shared" si="97"/>
        <v>1.344925203075076</v>
      </c>
      <c r="D576" s="16">
        <f t="shared" si="98"/>
        <v>0.16684416663605564</v>
      </c>
      <c r="E576" s="16">
        <f t="shared" si="99"/>
        <v>3.5564195691491114</v>
      </c>
      <c r="F576" s="16">
        <f t="shared" si="100"/>
        <v>1.1253794185518757</v>
      </c>
      <c r="G576" s="16">
        <f t="shared" si="105"/>
        <v>0.78969789006729962</v>
      </c>
      <c r="H576" s="16">
        <f t="shared" si="106"/>
        <v>2.1604661729166561</v>
      </c>
      <c r="I576" s="16">
        <f t="shared" si="107"/>
        <v>2.1179830927668464</v>
      </c>
      <c r="J576" s="16">
        <f t="shared" si="101"/>
        <v>1.0620845951667219</v>
      </c>
      <c r="K576" s="16">
        <f t="shared" si="102"/>
        <v>0.36046117816566797</v>
      </c>
      <c r="L576" s="16">
        <f t="shared" si="103"/>
        <v>7.53243651824297</v>
      </c>
      <c r="M576" s="16">
        <f t="shared" si="104"/>
        <v>8.9549822915753605</v>
      </c>
    </row>
    <row r="577" spans="2:13" x14ac:dyDescent="0.2">
      <c r="B577" s="16">
        <f t="shared" si="96"/>
        <v>5.509999999999927</v>
      </c>
      <c r="C577" s="16">
        <f t="shared" si="97"/>
        <v>1.3420967969959925</v>
      </c>
      <c r="D577" s="16">
        <f t="shared" si="98"/>
        <v>0.16544345341863065</v>
      </c>
      <c r="E577" s="16">
        <f t="shared" si="99"/>
        <v>3.5606155429485589</v>
      </c>
      <c r="F577" s="16">
        <f t="shared" si="100"/>
        <v>1.1245758014506033</v>
      </c>
      <c r="G577" s="16">
        <f t="shared" si="105"/>
        <v>0.78922298870175078</v>
      </c>
      <c r="H577" s="16">
        <f t="shared" si="106"/>
        <v>2.1594786740558742</v>
      </c>
      <c r="I577" s="16">
        <f t="shared" si="107"/>
        <v>2.1172712231453885</v>
      </c>
      <c r="J577" s="16">
        <f t="shared" si="101"/>
        <v>1.0592136452522241</v>
      </c>
      <c r="K577" s="16">
        <f t="shared" si="102"/>
        <v>0.35727160941968933</v>
      </c>
      <c r="L577" s="16">
        <f t="shared" si="103"/>
        <v>7.5387888257691769</v>
      </c>
      <c r="M577" s="16">
        <f t="shared" si="104"/>
        <v>8.9552740804410895</v>
      </c>
    </row>
    <row r="578" spans="2:13" x14ac:dyDescent="0.2">
      <c r="B578" s="16">
        <f t="shared" si="96"/>
        <v>5.5199999999999267</v>
      </c>
      <c r="C578" s="16">
        <f t="shared" si="97"/>
        <v>1.3392679654785549</v>
      </c>
      <c r="D578" s="16">
        <f t="shared" si="98"/>
        <v>0.16405286591026863</v>
      </c>
      <c r="E578" s="16">
        <f t="shared" si="99"/>
        <v>3.5647911203472793</v>
      </c>
      <c r="F578" s="16">
        <f t="shared" si="100"/>
        <v>1.1237773026316864</v>
      </c>
      <c r="G578" s="16">
        <f t="shared" si="105"/>
        <v>0.78875100588597669</v>
      </c>
      <c r="H578" s="16">
        <f t="shared" si="106"/>
        <v>2.1584969613901834</v>
      </c>
      <c r="I578" s="16">
        <f t="shared" si="107"/>
        <v>2.1165633538679476</v>
      </c>
      <c r="J578" s="16">
        <f t="shared" si="101"/>
        <v>1.0563489549220757</v>
      </c>
      <c r="K578" s="16">
        <f t="shared" si="102"/>
        <v>0.35410761257466605</v>
      </c>
      <c r="L578" s="16">
        <f t="shared" si="103"/>
        <v>7.5451062495209156</v>
      </c>
      <c r="M578" s="16">
        <f t="shared" si="104"/>
        <v>8.9555628170176576</v>
      </c>
    </row>
    <row r="579" spans="2:13" x14ac:dyDescent="0.2">
      <c r="B579" s="16">
        <f t="shared" si="96"/>
        <v>5.5299999999999265</v>
      </c>
      <c r="C579" s="16">
        <f t="shared" si="97"/>
        <v>1.3364387753729901</v>
      </c>
      <c r="D579" s="16">
        <f t="shared" si="98"/>
        <v>0.16267235605870722</v>
      </c>
      <c r="E579" s="16">
        <f t="shared" si="99"/>
        <v>3.5689463604355427</v>
      </c>
      <c r="F579" s="16">
        <f t="shared" si="100"/>
        <v>1.122983901435193</v>
      </c>
      <c r="G579" s="16">
        <f t="shared" si="105"/>
        <v>0.78828193140302172</v>
      </c>
      <c r="H579" s="16">
        <f t="shared" si="106"/>
        <v>2.157521018765002</v>
      </c>
      <c r="I579" s="16">
        <f t="shared" si="107"/>
        <v>2.1158594762325356</v>
      </c>
      <c r="J579" s="16">
        <f t="shared" si="101"/>
        <v>1.0534905390529097</v>
      </c>
      <c r="K579" s="16">
        <f t="shared" si="102"/>
        <v>0.35096902736868518</v>
      </c>
      <c r="L579" s="16">
        <f t="shared" si="103"/>
        <v>7.5513889768931612</v>
      </c>
      <c r="M579" s="16">
        <f t="shared" si="104"/>
        <v>8.9558485433147563</v>
      </c>
    </row>
    <row r="580" spans="2:13" x14ac:dyDescent="0.2">
      <c r="B580" s="16">
        <f t="shared" si="96"/>
        <v>5.5399999999999263</v>
      </c>
      <c r="C580" s="16">
        <f t="shared" si="97"/>
        <v>1.3336092930097891</v>
      </c>
      <c r="D580" s="16">
        <f t="shared" si="98"/>
        <v>0.16130187565063286</v>
      </c>
      <c r="E580" s="16">
        <f t="shared" si="99"/>
        <v>3.5730813229957636</v>
      </c>
      <c r="F580" s="16">
        <f t="shared" si="100"/>
        <v>1.1221955769876935</v>
      </c>
      <c r="G580" s="16">
        <f t="shared" si="105"/>
        <v>0.78781575488714817</v>
      </c>
      <c r="H580" s="16">
        <f t="shared" si="106"/>
        <v>2.1565508296640252</v>
      </c>
      <c r="I580" s="16">
        <f t="shared" si="107"/>
        <v>2.1151595812494728</v>
      </c>
      <c r="J580" s="16">
        <f t="shared" si="101"/>
        <v>1.0506384118970229</v>
      </c>
      <c r="K580" s="16">
        <f t="shared" si="102"/>
        <v>0.34785569376073572</v>
      </c>
      <c r="L580" s="16">
        <f t="shared" si="103"/>
        <v>7.5576371949180317</v>
      </c>
      <c r="M580" s="16">
        <f t="shared" si="104"/>
        <v>8.956131300575791</v>
      </c>
    </row>
    <row r="581" spans="2:13" x14ac:dyDescent="0.2">
      <c r="B581" s="16">
        <f t="shared" si="96"/>
        <v>5.5499999999999261</v>
      </c>
      <c r="C581" s="16">
        <f t="shared" si="97"/>
        <v>1.3307795841986614</v>
      </c>
      <c r="D581" s="16">
        <f t="shared" si="98"/>
        <v>0.15994137631872124</v>
      </c>
      <c r="E581" s="16">
        <f t="shared" si="99"/>
        <v>3.5771960684850286</v>
      </c>
      <c r="F581" s="16">
        <f t="shared" si="100"/>
        <v>1.1214123082120586</v>
      </c>
      <c r="G581" s="16">
        <f t="shared" si="105"/>
        <v>0.78735246582963725</v>
      </c>
      <c r="H581" s="16">
        <f t="shared" si="106"/>
        <v>2.1555863772211539</v>
      </c>
      <c r="I581" s="16">
        <f t="shared" si="107"/>
        <v>2.1144636596498168</v>
      </c>
      <c r="J581" s="16">
        <f t="shared" si="101"/>
        <v>1.0477925870945555</v>
      </c>
      <c r="K581" s="16">
        <f t="shared" si="102"/>
        <v>0.34476745194663755</v>
      </c>
      <c r="L581" s="16">
        <f t="shared" si="103"/>
        <v>7.5638510902537899</v>
      </c>
      <c r="M581" s="16">
        <f t="shared" si="104"/>
        <v>8.9564111292949828</v>
      </c>
    </row>
    <row r="582" spans="2:13" x14ac:dyDescent="0.2">
      <c r="B582" s="16">
        <f t="shared" si="96"/>
        <v>5.5599999999999259</v>
      </c>
      <c r="C582" s="16">
        <f t="shared" si="97"/>
        <v>1.3279497142276204</v>
      </c>
      <c r="D582" s="16">
        <f t="shared" si="98"/>
        <v>0.15859080954862598</v>
      </c>
      <c r="E582" s="16">
        <f t="shared" si="99"/>
        <v>3.5812906580178661</v>
      </c>
      <c r="F582" s="16">
        <f t="shared" si="100"/>
        <v>1.1206340738369882</v>
      </c>
      <c r="G582" s="16">
        <f t="shared" si="105"/>
        <v>0.78689205358444225</v>
      </c>
      <c r="H582" s="16">
        <f t="shared" si="106"/>
        <v>2.1546276442321384</v>
      </c>
      <c r="I582" s="16">
        <f t="shared" si="107"/>
        <v>2.1137717018935929</v>
      </c>
      <c r="J582" s="16">
        <f t="shared" si="101"/>
        <v>1.0449530776854454</v>
      </c>
      <c r="K582" s="16">
        <f t="shared" si="102"/>
        <v>0.34170414237462371</v>
      </c>
      <c r="L582" s="16">
        <f t="shared" si="103"/>
        <v>7.5700308491740502</v>
      </c>
      <c r="M582" s="16">
        <f t="shared" si="104"/>
        <v>8.9566880692341186</v>
      </c>
    </row>
    <row r="583" spans="2:13" x14ac:dyDescent="0.2">
      <c r="B583" s="16">
        <f t="shared" si="96"/>
        <v>5.5699999999999257</v>
      </c>
      <c r="C583" s="16">
        <f t="shared" si="97"/>
        <v>1.3251197478621988</v>
      </c>
      <c r="D583" s="16">
        <f t="shared" si="98"/>
        <v>0.15725012668591343</v>
      </c>
      <c r="E583" s="16">
        <f t="shared" si="99"/>
        <v>3.5853651533492492</v>
      </c>
      <c r="F583" s="16">
        <f t="shared" si="100"/>
        <v>1.1198608524062772</v>
      </c>
      <c r="G583" s="16">
        <f t="shared" si="105"/>
        <v>0.78643450737369491</v>
      </c>
      <c r="H583" s="16">
        <f t="shared" si="106"/>
        <v>2.1536746131659448</v>
      </c>
      <c r="I583" s="16">
        <f t="shared" si="107"/>
        <v>2.1130836981778516</v>
      </c>
      <c r="J583" s="16">
        <f t="shared" si="101"/>
        <v>1.0421198961211631</v>
      </c>
      <c r="K583" s="16">
        <f t="shared" si="102"/>
        <v>0.33866560576058041</v>
      </c>
      <c r="L583" s="16">
        <f t="shared" si="103"/>
        <v>7.5761766575572311</v>
      </c>
      <c r="M583" s="16">
        <f t="shared" si="104"/>
        <v>8.9569621594389748</v>
      </c>
    </row>
    <row r="584" spans="2:13" x14ac:dyDescent="0.2">
      <c r="B584" s="16">
        <f t="shared" si="96"/>
        <v>5.5799999999999255</v>
      </c>
      <c r="C584" s="16">
        <f t="shared" si="97"/>
        <v>1.3222897493447885</v>
      </c>
      <c r="D584" s="16">
        <f t="shared" si="98"/>
        <v>0.15591927894294183</v>
      </c>
      <c r="E584" s="16">
        <f t="shared" si="99"/>
        <v>3.5894196168578367</v>
      </c>
      <c r="F584" s="16">
        <f t="shared" si="100"/>
        <v>1.1190926222878246</v>
      </c>
      <c r="G584" s="16">
        <f t="shared" si="105"/>
        <v>0.78597981629306846</v>
      </c>
      <c r="H584" s="16">
        <f t="shared" si="106"/>
        <v>2.1527272661758552</v>
      </c>
      <c r="I584" s="16">
        <f t="shared" si="107"/>
        <v>2.1123996384445425</v>
      </c>
      <c r="J584" s="16">
        <f t="shared" si="101"/>
        <v>1.0392930542762244</v>
      </c>
      <c r="K584" s="16">
        <f t="shared" si="102"/>
        <v>0.33565168310294974</v>
      </c>
      <c r="L584" s="16">
        <f t="shared" si="103"/>
        <v>7.5822887008762425</v>
      </c>
      <c r="M584" s="16">
        <f t="shared" si="104"/>
        <v>8.9572334382554164</v>
      </c>
    </row>
    <row r="585" spans="2:13" x14ac:dyDescent="0.2">
      <c r="B585" s="16">
        <f t="shared" si="96"/>
        <v>5.5899999999999253</v>
      </c>
      <c r="C585" s="16">
        <f t="shared" si="97"/>
        <v>1.3194597823941028</v>
      </c>
      <c r="D585" s="16">
        <f t="shared" si="98"/>
        <v>0.15459821740568308</v>
      </c>
      <c r="E585" s="16">
        <f t="shared" si="99"/>
        <v>3.5934541115294425</v>
      </c>
      <c r="F585" s="16">
        <f t="shared" si="100"/>
        <v>1.1183293616823922</v>
      </c>
      <c r="G585" s="16">
        <f t="shared" si="105"/>
        <v>0.78552796931700197</v>
      </c>
      <c r="H585" s="16">
        <f t="shared" si="106"/>
        <v>2.1517855851102929</v>
      </c>
      <c r="I585" s="16">
        <f t="shared" si="107"/>
        <v>2.1117195123882095</v>
      </c>
      <c r="J585" s="16">
        <f t="shared" si="101"/>
        <v>1.0364725634594929</v>
      </c>
      <c r="K585" s="16">
        <f t="shared" si="102"/>
        <v>0.33266221569729604</v>
      </c>
      <c r="L585" s="16">
        <f t="shared" si="103"/>
        <v>7.5883671641883614</v>
      </c>
      <c r="M585" s="16">
        <f t="shared" si="104"/>
        <v>8.9575019433451502</v>
      </c>
    </row>
    <row r="586" spans="2:13" x14ac:dyDescent="0.2">
      <c r="B586" s="16">
        <f t="shared" si="96"/>
        <v>5.599999999999925</v>
      </c>
      <c r="C586" s="16">
        <f t="shared" si="97"/>
        <v>1.3166299102047567</v>
      </c>
      <c r="D586" s="16">
        <f t="shared" si="98"/>
        <v>0.15328689304048554</v>
      </c>
      <c r="E586" s="16">
        <f t="shared" si="99"/>
        <v>3.5974687009407371</v>
      </c>
      <c r="F586" s="16">
        <f t="shared" si="100"/>
        <v>1.1175710486321166</v>
      </c>
      <c r="G586" s="16">
        <f t="shared" si="105"/>
        <v>0.78507895530378724</v>
      </c>
      <c r="H586" s="16">
        <f t="shared" si="106"/>
        <v>2.1508495515233919</v>
      </c>
      <c r="I586" s="16">
        <f t="shared" si="107"/>
        <v>2.1110433094635135</v>
      </c>
      <c r="J586" s="16">
        <f t="shared" si="101"/>
        <v>1.0336584344252697</v>
      </c>
      <c r="K586" s="16">
        <f t="shared" si="102"/>
        <v>0.32969704515054243</v>
      </c>
      <c r="L586" s="16">
        <f t="shared" si="103"/>
        <v>7.5944122321253404</v>
      </c>
      <c r="M586" s="16">
        <f t="shared" si="104"/>
        <v>8.9577677117011518</v>
      </c>
    </row>
    <row r="587" spans="2:13" x14ac:dyDescent="0.2">
      <c r="B587" s="16">
        <f t="shared" si="96"/>
        <v>5.6099999999999248</v>
      </c>
      <c r="C587" s="16">
        <f t="shared" si="97"/>
        <v>1.3138001954469618</v>
      </c>
      <c r="D587" s="16">
        <f t="shared" si="98"/>
        <v>0.15198525670077639</v>
      </c>
      <c r="E587" s="16">
        <f t="shared" si="99"/>
        <v>3.6014634492431759</v>
      </c>
      <c r="F587" s="16">
        <f t="shared" si="100"/>
        <v>1.1168176610287839</v>
      </c>
      <c r="G587" s="16">
        <f t="shared" si="105"/>
        <v>0.78463276300052087</v>
      </c>
      <c r="H587" s="16">
        <f t="shared" si="106"/>
        <v>2.1499191466853089</v>
      </c>
      <c r="I587" s="16">
        <f t="shared" si="107"/>
        <v>2.1103710188925859</v>
      </c>
      <c r="J587" s="16">
        <f t="shared" si="101"/>
        <v>1.0308506773841739</v>
      </c>
      <c r="K587" s="16">
        <f t="shared" si="102"/>
        <v>0.32675601339488081</v>
      </c>
      <c r="L587" s="16">
        <f t="shared" si="103"/>
        <v>7.6004240888837282</v>
      </c>
      <c r="M587" s="16">
        <f t="shared" si="104"/>
        <v>8.9580307796627832</v>
      </c>
    </row>
    <row r="588" spans="2:13" x14ac:dyDescent="0.2">
      <c r="B588" s="16">
        <f t="shared" si="96"/>
        <v>5.6199999999999246</v>
      </c>
      <c r="C588" s="16">
        <f t="shared" si="97"/>
        <v>1.310970700266334</v>
      </c>
      <c r="D588" s="16">
        <f t="shared" si="98"/>
        <v>0.15069325913370191</v>
      </c>
      <c r="E588" s="16">
        <f t="shared" si="99"/>
        <v>3.6054384211471495</v>
      </c>
      <c r="F588" s="16">
        <f t="shared" si="100"/>
        <v>1.1160691766218682</v>
      </c>
      <c r="G588" s="16">
        <f t="shared" si="105"/>
        <v>0.78418938104792801</v>
      </c>
      <c r="H588" s="16">
        <f t="shared" si="106"/>
        <v>2.1489943515922825</v>
      </c>
      <c r="I588" s="16">
        <f t="shared" si="107"/>
        <v>2.1097026296722143</v>
      </c>
      <c r="J588" s="16">
        <f t="shared" si="101"/>
        <v>1.0280493020138253</v>
      </c>
      <c r="K588" s="16">
        <f t="shared" si="102"/>
        <v>0.32383896270135754</v>
      </c>
      <c r="L588" s="16">
        <f t="shared" si="103"/>
        <v>7.6064029182153776</v>
      </c>
      <c r="M588" s="16">
        <f t="shared" si="104"/>
        <v>8.9582911829305605</v>
      </c>
    </row>
    <row r="589" spans="2:13" x14ac:dyDescent="0.2">
      <c r="B589" s="16">
        <f t="shared" si="96"/>
        <v>5.6299999999999244</v>
      </c>
      <c r="C589" s="16">
        <f t="shared" si="97"/>
        <v>1.308141486283809</v>
      </c>
      <c r="D589" s="16">
        <f t="shared" si="98"/>
        <v>0.14941085098670442</v>
      </c>
      <c r="E589" s="16">
        <f t="shared" si="99"/>
        <v>3.6093936819063601</v>
      </c>
      <c r="F589" s="16">
        <f t="shared" si="100"/>
        <v>1.1153255730263438</v>
      </c>
      <c r="G589" s="16">
        <f t="shared" si="105"/>
        <v>0.78374879798505492</v>
      </c>
      <c r="H589" s="16">
        <f t="shared" si="106"/>
        <v>2.1480751469764519</v>
      </c>
      <c r="I589" s="16">
        <f t="shared" si="107"/>
        <v>2.1090381305808639</v>
      </c>
      <c r="J589" s="16">
        <f t="shared" si="101"/>
        <v>1.0252543174693185</v>
      </c>
      <c r="K589" s="16">
        <f t="shared" si="102"/>
        <v>0.32094573569314183</v>
      </c>
      <c r="L589" s="16">
        <f t="shared" si="103"/>
        <v>7.6123489034181713</v>
      </c>
      <c r="M589" s="16">
        <f t="shared" si="104"/>
        <v>8.958548956580632</v>
      </c>
    </row>
    <row r="590" spans="2:13" x14ac:dyDescent="0.2">
      <c r="B590" s="16">
        <f t="shared" si="96"/>
        <v>5.6399999999999242</v>
      </c>
      <c r="C590" s="16">
        <f t="shared" si="97"/>
        <v>1.3053126145956642</v>
      </c>
      <c r="D590" s="16">
        <f t="shared" si="98"/>
        <v>0.1481379828140347</v>
      </c>
      <c r="E590" s="16">
        <f t="shared" si="99"/>
        <v>3.6133292973024145</v>
      </c>
      <c r="F590" s="16">
        <f t="shared" si="100"/>
        <v>1.1145868277302742</v>
      </c>
      <c r="G590" s="16">
        <f t="shared" si="105"/>
        <v>0.78331100225384021</v>
      </c>
      <c r="H590" s="16">
        <f t="shared" si="106"/>
        <v>2.1471615133154316</v>
      </c>
      <c r="I590" s="16">
        <f t="shared" si="107"/>
        <v>2.1083775101855409</v>
      </c>
      <c r="J590" s="16">
        <f t="shared" si="101"/>
        <v>1.0224657323935102</v>
      </c>
      <c r="K590" s="16">
        <f t="shared" si="102"/>
        <v>0.31807617535847815</v>
      </c>
      <c r="L590" s="16">
        <f t="shared" si="103"/>
        <v>7.6182622273269347</v>
      </c>
      <c r="M590" s="16">
        <f t="shared" si="104"/>
        <v>8.9588041350789229</v>
      </c>
    </row>
    <row r="591" spans="2:13" x14ac:dyDescent="0.2">
      <c r="B591" s="16">
        <f t="shared" ref="B591:B654" si="108">B590+$F$16</f>
        <v>5.649999999999924</v>
      </c>
      <c r="C591" s="16">
        <f t="shared" ref="C591:C654" si="109">C590+$F$16*C590*(G590-$E$20)</f>
        <v>1.3024841457736427</v>
      </c>
      <c r="D591" s="16">
        <f t="shared" ref="D591:D654" si="110">D590+$F$16*D590*(H590-$E$21)</f>
        <v>0.14687460508319844</v>
      </c>
      <c r="E591" s="16">
        <f t="shared" ref="E591:E654" si="111">E590+$F$16*E590*(I590-$E$22)</f>
        <v>3.6172453336296355</v>
      </c>
      <c r="F591" s="16">
        <f t="shared" ref="F591:F654" si="112">F590+$F$16*($C$16*($C$17-F590)-M590)</f>
        <v>1.1138529181021821</v>
      </c>
      <c r="G591" s="16">
        <f t="shared" si="105"/>
        <v>0.78287598220356047</v>
      </c>
      <c r="H591" s="16">
        <f t="shared" si="106"/>
        <v>2.1462534308416501</v>
      </c>
      <c r="I591" s="16">
        <f t="shared" si="107"/>
        <v>2.1077207568484937</v>
      </c>
      <c r="J591" s="16">
        <f t="shared" ref="J591:J654" si="113">C591*G591*$F$20</f>
        <v>1.0196835549271059</v>
      </c>
      <c r="K591" s="16">
        <f t="shared" ref="K591:K654" si="114">D591*H591*$F$21</f>
        <v>0.31523012506332709</v>
      </c>
      <c r="L591" s="16">
        <f t="shared" ref="L591:L654" si="115">E591*I591*$F$22</f>
        <v>7.6241430723045376</v>
      </c>
      <c r="M591" s="16">
        <f t="shared" ref="M591:M654" si="116">SUM(J591:L591)</f>
        <v>8.9590567522949698</v>
      </c>
    </row>
    <row r="592" spans="2:13" x14ac:dyDescent="0.2">
      <c r="B592" s="16">
        <f t="shared" si="108"/>
        <v>5.6599999999999238</v>
      </c>
      <c r="C592" s="16">
        <f t="shared" si="109"/>
        <v>1.2996561398651774</v>
      </c>
      <c r="D592" s="16">
        <f t="shared" si="110"/>
        <v>0.14562066818133576</v>
      </c>
      <c r="E592" s="16">
        <f t="shared" si="111"/>
        <v>3.621141857680088</v>
      </c>
      <c r="F592" s="16">
        <f t="shared" si="112"/>
        <v>1.1131238213982106</v>
      </c>
      <c r="G592" s="16">
        <f t="shared" si="105"/>
        <v>0.78244372609515911</v>
      </c>
      <c r="H592" s="16">
        <f t="shared" si="106"/>
        <v>2.1453508795514633</v>
      </c>
      <c r="I592" s="16">
        <f t="shared" si="107"/>
        <v>2.107067858733767</v>
      </c>
      <c r="J592" s="16">
        <f t="shared" si="113"/>
        <v>1.0169077927185606</v>
      </c>
      <c r="K592" s="16">
        <f t="shared" si="114"/>
        <v>0.31240742856370046</v>
      </c>
      <c r="L592" s="16">
        <f t="shared" si="115"/>
        <v>7.6299916202331985</v>
      </c>
      <c r="M592" s="16">
        <f t="shared" si="116"/>
        <v>8.9593068415154598</v>
      </c>
    </row>
    <row r="593" spans="2:13" x14ac:dyDescent="0.2">
      <c r="B593" s="16">
        <f t="shared" si="108"/>
        <v>5.6699999999999235</v>
      </c>
      <c r="C593" s="16">
        <f t="shared" si="109"/>
        <v>1.2968286563937113</v>
      </c>
      <c r="D593" s="16">
        <f t="shared" si="110"/>
        <v>0.14437612242153269</v>
      </c>
      <c r="E593" s="16">
        <f t="shared" si="111"/>
        <v>3.6250189367288184</v>
      </c>
      <c r="F593" s="16">
        <f t="shared" si="112"/>
        <v>1.1123995147690739</v>
      </c>
      <c r="G593" s="16">
        <f t="shared" si="105"/>
        <v>0.78201422210545735</v>
      </c>
      <c r="H593" s="16">
        <f t="shared" si="106"/>
        <v>2.144453839214036</v>
      </c>
      <c r="I593" s="16">
        <f t="shared" si="107"/>
        <v>2.1064188038135971</v>
      </c>
      <c r="J593" s="16">
        <f t="shared" si="113"/>
        <v>1.0141384529337936</v>
      </c>
      <c r="K593" s="16">
        <f t="shared" si="114"/>
        <v>0.30960793001769144</v>
      </c>
      <c r="L593" s="16">
        <f t="shared" si="115"/>
        <v>7.6358080525059551</v>
      </c>
      <c r="M593" s="16">
        <f t="shared" si="116"/>
        <v>8.9595544354574397</v>
      </c>
    </row>
    <row r="594" spans="2:13" x14ac:dyDescent="0.2">
      <c r="B594" s="16">
        <f t="shared" si="108"/>
        <v>5.6799999999999233</v>
      </c>
      <c r="C594" s="16">
        <f t="shared" si="109"/>
        <v>1.294001754359112</v>
      </c>
      <c r="D594" s="16">
        <f t="shared" si="110"/>
        <v>0.14314091804906362</v>
      </c>
      <c r="E594" s="16">
        <f t="shared" si="111"/>
        <v>3.6288766385193014</v>
      </c>
      <c r="F594" s="16">
        <f t="shared" si="112"/>
        <v>1.1116799752668087</v>
      </c>
      <c r="G594" s="16">
        <f t="shared" si="105"/>
        <v>0.78158745833125165</v>
      </c>
      <c r="H594" s="16">
        <f t="shared" si="106"/>
        <v>2.1435622893800095</v>
      </c>
      <c r="I594" s="16">
        <f t="shared" si="107"/>
        <v>2.1057735798746666</v>
      </c>
      <c r="J594" s="16">
        <f t="shared" si="113"/>
        <v>1.0113755422657189</v>
      </c>
      <c r="K594" s="16">
        <f t="shared" si="114"/>
        <v>0.30683147399720712</v>
      </c>
      <c r="L594" s="16">
        <f t="shared" si="115"/>
        <v>7.6415925500183359</v>
      </c>
      <c r="M594" s="16">
        <f t="shared" si="116"/>
        <v>8.9597995662812622</v>
      </c>
    </row>
    <row r="595" spans="2:13" x14ac:dyDescent="0.2">
      <c r="B595" s="16">
        <f t="shared" si="108"/>
        <v>5.6899999999999231</v>
      </c>
      <c r="C595" s="16">
        <f t="shared" si="109"/>
        <v>1.2911754922381782</v>
      </c>
      <c r="D595" s="16">
        <f t="shared" si="110"/>
        <v>0.14191500524756379</v>
      </c>
      <c r="E595" s="16">
        <f t="shared" si="111"/>
        <v>3.6327150312490986</v>
      </c>
      <c r="F595" s="16">
        <f t="shared" si="112"/>
        <v>1.110965179851328</v>
      </c>
      <c r="G595" s="16">
        <f t="shared" si="105"/>
        <v>0.78116342279330031</v>
      </c>
      <c r="H595" s="16">
        <f t="shared" si="106"/>
        <v>2.1426762093899505</v>
      </c>
      <c r="I595" s="16">
        <f t="shared" si="107"/>
        <v>2.1051321745242082</v>
      </c>
      <c r="J595" s="16">
        <f t="shared" si="113"/>
        <v>1.0086190669435997</v>
      </c>
      <c r="K595" s="16">
        <f t="shared" si="114"/>
        <v>0.30407790549940489</v>
      </c>
      <c r="L595" s="16">
        <f t="shared" si="115"/>
        <v>7.6473452931601917</v>
      </c>
      <c r="M595" s="16">
        <f t="shared" si="116"/>
        <v>8.9600422656031959</v>
      </c>
    </row>
    <row r="596" spans="2:13" x14ac:dyDescent="0.2">
      <c r="B596" s="16">
        <f t="shared" si="108"/>
        <v>5.6999999999999229</v>
      </c>
      <c r="C596" s="16">
        <f t="shared" si="109"/>
        <v>1.2883499279852324</v>
      </c>
      <c r="D596" s="16">
        <f t="shared" si="110"/>
        <v>0.14069833414513092</v>
      </c>
      <c r="E596" s="16">
        <f t="shared" si="111"/>
        <v>3.6365341835557183</v>
      </c>
      <c r="F596" s="16">
        <f t="shared" si="112"/>
        <v>1.1102551053967828</v>
      </c>
      <c r="G596" s="16">
        <f t="shared" si="105"/>
        <v>0.78074210344020134</v>
      </c>
      <c r="H596" s="16">
        <f t="shared" si="106"/>
        <v>2.1417955783825873</v>
      </c>
      <c r="I596" s="16">
        <f t="shared" si="107"/>
        <v>2.1044945751959707</v>
      </c>
      <c r="J596" s="16">
        <f t="shared" si="113"/>
        <v>1.0058690327422222</v>
      </c>
      <c r="K596" s="16">
        <f t="shared" si="114"/>
        <v>0.30134706995783722</v>
      </c>
      <c r="L596" s="16">
        <f t="shared" si="115"/>
        <v>7.6530664618077173</v>
      </c>
      <c r="M596" s="16">
        <f t="shared" si="116"/>
        <v>8.9602825645077768</v>
      </c>
    </row>
    <row r="597" spans="2:13" x14ac:dyDescent="0.2">
      <c r="B597" s="16">
        <f t="shared" si="108"/>
        <v>5.7099999999999227</v>
      </c>
      <c r="C597" s="16">
        <f t="shared" si="109"/>
        <v>1.2855251190328023</v>
      </c>
      <c r="D597" s="16">
        <f t="shared" si="110"/>
        <v>0.13949085482035536</v>
      </c>
      <c r="E597" s="16">
        <f t="shared" si="111"/>
        <v>3.640334164502681</v>
      </c>
      <c r="F597" s="16">
        <f t="shared" si="112"/>
        <v>1.1095497286977372</v>
      </c>
      <c r="G597" s="16">
        <f t="shared" si="105"/>
        <v>0.78032348815216346</v>
      </c>
      <c r="H597" s="16">
        <f t="shared" si="106"/>
        <v>2.1409203753028461</v>
      </c>
      <c r="I597" s="16">
        <f t="shared" si="107"/>
        <v>2.1038607691560456</v>
      </c>
      <c r="J597" s="16">
        <f t="shared" si="113"/>
        <v>1.0031254449909015</v>
      </c>
      <c r="K597" s="16">
        <f t="shared" si="114"/>
        <v>0.29863881325331004</v>
      </c>
      <c r="L597" s="16">
        <f t="shared" si="115"/>
        <v>7.6587562353156411</v>
      </c>
      <c r="M597" s="16">
        <f t="shared" si="116"/>
        <v>8.9605204935598533</v>
      </c>
    </row>
    <row r="598" spans="2:13" x14ac:dyDescent="0.2">
      <c r="B598" s="16">
        <f t="shared" si="108"/>
        <v>5.7199999999999225</v>
      </c>
      <c r="C598" s="16">
        <f t="shared" si="109"/>
        <v>1.2827011222923832</v>
      </c>
      <c r="D598" s="16">
        <f t="shared" si="110"/>
        <v>0.1382925173082778</v>
      </c>
      <c r="E598" s="16">
        <f t="shared" si="111"/>
        <v>3.6441150435657836</v>
      </c>
      <c r="F598" s="16">
        <f t="shared" si="112"/>
        <v>1.1088490264751614</v>
      </c>
      <c r="G598" s="16">
        <f t="shared" si="105"/>
        <v>0.77990756474467637</v>
      </c>
      <c r="H598" s="16">
        <f t="shared" si="106"/>
        <v>2.1400505789096811</v>
      </c>
      <c r="I598" s="16">
        <f t="shared" si="107"/>
        <v>2.1032307435085547</v>
      </c>
      <c r="J598" s="16">
        <f t="shared" si="113"/>
        <v>1.000388308582316</v>
      </c>
      <c r="K598" s="16">
        <f t="shared" si="114"/>
        <v>0.295952981724457</v>
      </c>
      <c r="L598" s="16">
        <f t="shared" si="115"/>
        <v>7.6644147925095725</v>
      </c>
      <c r="M598" s="16">
        <f t="shared" si="116"/>
        <v>8.9607560828163457</v>
      </c>
    </row>
    <row r="599" spans="2:13" x14ac:dyDescent="0.2">
      <c r="B599" s="16">
        <f t="shared" si="108"/>
        <v>5.7299999999999223</v>
      </c>
      <c r="C599" s="16">
        <f t="shared" si="109"/>
        <v>1.2798779941552825</v>
      </c>
      <c r="D599" s="16">
        <f t="shared" si="110"/>
        <v>0.13710327160627403</v>
      </c>
      <c r="E599" s="16">
        <f t="shared" si="111"/>
        <v>3.6478768906195636</v>
      </c>
      <c r="F599" s="16">
        <f t="shared" si="112"/>
        <v>1.1081529753822463</v>
      </c>
      <c r="G599" s="16">
        <f t="shared" si="105"/>
        <v>0.77949432097207683</v>
      </c>
      <c r="H599" s="16">
        <f t="shared" si="106"/>
        <v>2.1391861677837078</v>
      </c>
      <c r="I599" s="16">
        <f t="shared" si="107"/>
        <v>2.1026044852012089</v>
      </c>
      <c r="J599" s="16">
        <f t="shared" si="113"/>
        <v>0.99765762798117563</v>
      </c>
      <c r="K599" s="16">
        <f t="shared" si="114"/>
        <v>0.29328942217803416</v>
      </c>
      <c r="L599" s="16">
        <f t="shared" si="115"/>
        <v>7.6700423116785341</v>
      </c>
      <c r="M599" s="16">
        <f t="shared" si="116"/>
        <v>8.9609893618377434</v>
      </c>
    </row>
    <row r="600" spans="2:13" x14ac:dyDescent="0.2">
      <c r="B600" s="16">
        <f t="shared" si="108"/>
        <v>5.7399999999999221</v>
      </c>
      <c r="C600" s="16">
        <f t="shared" si="109"/>
        <v>1.2770557904935413</v>
      </c>
      <c r="D600" s="16">
        <f t="shared" si="110"/>
        <v>0.13592306767986614</v>
      </c>
      <c r="E600" s="16">
        <f t="shared" si="111"/>
        <v>3.6516197759239577</v>
      </c>
      <c r="F600" s="16">
        <f t="shared" si="112"/>
        <v>1.1074615520100464</v>
      </c>
      <c r="G600" s="16">
        <f t="shared" si="105"/>
        <v>0.77908374453101858</v>
      </c>
      <c r="H600" s="16">
        <f t="shared" si="106"/>
        <v>2.1383271203346479</v>
      </c>
      <c r="I600" s="16">
        <f t="shared" si="107"/>
        <v>2.1019819810307352</v>
      </c>
      <c r="J600" s="16">
        <f t="shared" si="113"/>
        <v>0.99493340723272816</v>
      </c>
      <c r="K600" s="16">
        <f t="shared" si="114"/>
        <v>0.29064798189893964</v>
      </c>
      <c r="L600" s="16">
        <f t="shared" si="115"/>
        <v>7.6756389705676495</v>
      </c>
      <c r="M600" s="16">
        <f t="shared" si="116"/>
        <v>8.9612203596993183</v>
      </c>
    </row>
    <row r="601" spans="2:13" x14ac:dyDescent="0.2">
      <c r="B601" s="16">
        <f t="shared" si="108"/>
        <v>5.7499999999999218</v>
      </c>
      <c r="C601" s="16">
        <f t="shared" si="109"/>
        <v>1.2742345666609332</v>
      </c>
      <c r="D601" s="16">
        <f t="shared" si="110"/>
        <v>0.13475185546845955</v>
      </c>
      <c r="E601" s="16">
        <f t="shared" si="111"/>
        <v>3.6553437701111551</v>
      </c>
      <c r="F601" s="16">
        <f t="shared" si="112"/>
        <v>1.1067747328929527</v>
      </c>
      <c r="G601" s="16">
        <f t="shared" si="105"/>
        <v>0.77867582306384586</v>
      </c>
      <c r="H601" s="16">
        <f t="shared" si="106"/>
        <v>2.1374734148085808</v>
      </c>
      <c r="I601" s="16">
        <f t="shared" si="107"/>
        <v>2.1013632176481756</v>
      </c>
      <c r="J601" s="16">
        <f t="shared" si="113"/>
        <v>0.99221564997110512</v>
      </c>
      <c r="K601" s="16">
        <f t="shared" si="114"/>
        <v>0.28802850865996055</v>
      </c>
      <c r="L601" s="16">
        <f t="shared" si="115"/>
        <v>7.6812049463709897</v>
      </c>
      <c r="M601" s="16">
        <f t="shared" si="116"/>
        <v>8.961449105002055</v>
      </c>
    </row>
    <row r="602" spans="2:13" x14ac:dyDescent="0.2">
      <c r="B602" s="16">
        <f t="shared" si="108"/>
        <v>5.7599999999999216</v>
      </c>
      <c r="C602" s="16">
        <f t="shared" si="109"/>
        <v>1.271414377494035</v>
      </c>
      <c r="D602" s="16">
        <f t="shared" si="110"/>
        <v>0.13358958489100536</v>
      </c>
      <c r="E602" s="16">
        <f t="shared" si="111"/>
        <v>3.6590489441726417</v>
      </c>
      <c r="F602" s="16">
        <f t="shared" si="112"/>
        <v>1.1060924945140027</v>
      </c>
      <c r="G602" s="16">
        <f t="shared" si="105"/>
        <v>0.77827054416187291</v>
      </c>
      <c r="H602" s="16">
        <f t="shared" si="106"/>
        <v>2.1366250292950184</v>
      </c>
      <c r="I602" s="16">
        <f t="shared" si="107"/>
        <v>2.1007481815640623</v>
      </c>
      <c r="J602" s="16">
        <f t="shared" si="113"/>
        <v>0.98950435942751147</v>
      </c>
      <c r="K602" s="16">
        <f t="shared" si="114"/>
        <v>0.28543085073125368</v>
      </c>
      <c r="L602" s="16">
        <f t="shared" si="115"/>
        <v>7.6867404157245796</v>
      </c>
      <c r="M602" s="16">
        <f t="shared" si="116"/>
        <v>8.9616756258833448</v>
      </c>
    </row>
    <row r="603" spans="2:13" x14ac:dyDescent="0.2">
      <c r="B603" s="16">
        <f t="shared" si="108"/>
        <v>5.7699999999999214</v>
      </c>
      <c r="C603" s="16">
        <f t="shared" si="109"/>
        <v>1.2685952773133697</v>
      </c>
      <c r="D603" s="16">
        <f t="shared" si="110"/>
        <v>0.13243620585158775</v>
      </c>
      <c r="E603" s="16">
        <f t="shared" si="111"/>
        <v>3.6627353694464349</v>
      </c>
      <c r="F603" s="16">
        <f t="shared" si="112"/>
        <v>1.1054148133100292</v>
      </c>
      <c r="G603" s="16">
        <f t="shared" si="105"/>
        <v>0.77786789536857182</v>
      </c>
      <c r="H603" s="16">
        <f t="shared" si="106"/>
        <v>2.135781941733792</v>
      </c>
      <c r="I603" s="16">
        <f t="shared" si="107"/>
        <v>2.1001368591534715</v>
      </c>
      <c r="J603" s="16">
        <f t="shared" si="113"/>
        <v>0.98679953843826063</v>
      </c>
      <c r="K603" s="16">
        <f t="shared" si="114"/>
        <v>0.28285485688956025</v>
      </c>
      <c r="L603" s="16">
        <f t="shared" si="115"/>
        <v>7.6922455546995661</v>
      </c>
      <c r="M603" s="16">
        <f t="shared" si="116"/>
        <v>8.9618999500273873</v>
      </c>
    </row>
    <row r="604" spans="2:13" x14ac:dyDescent="0.2">
      <c r="B604" s="16">
        <f t="shared" si="108"/>
        <v>5.7799999999999212</v>
      </c>
      <c r="C604" s="16">
        <f t="shared" si="109"/>
        <v>1.2657773199246187</v>
      </c>
      <c r="D604" s="16">
        <f t="shared" si="110"/>
        <v>0.13129166824493571</v>
      </c>
      <c r="E604" s="16">
        <f t="shared" si="111"/>
        <v>3.666403117604502</v>
      </c>
      <c r="F604" s="16">
        <f t="shared" si="112"/>
        <v>1.1047416656766551</v>
      </c>
      <c r="G604" s="16">
        <f t="shared" ref="G604:G667" si="117">$C$20*$F604/($F604+$D$20)</f>
        <v>0.777467864182673</v>
      </c>
      <c r="H604" s="16">
        <f t="shared" ref="H604:H667" si="118">$C$21*$F604/($F604+$D$21)</f>
        <v>2.134944129921776</v>
      </c>
      <c r="I604" s="16">
        <f t="shared" ref="I604:I667" si="119">$C$22*$F604/($F604+$D$22)</f>
        <v>2.0995292366609579</v>
      </c>
      <c r="J604" s="16">
        <f t="shared" si="113"/>
        <v>0.98410118945266134</v>
      </c>
      <c r="K604" s="16">
        <f t="shared" si="114"/>
        <v>0.28030037642716271</v>
      </c>
      <c r="L604" s="16">
        <f t="shared" si="115"/>
        <v>7.6977205387955365</v>
      </c>
      <c r="M604" s="16">
        <f t="shared" si="116"/>
        <v>8.9621221046753607</v>
      </c>
    </row>
    <row r="605" spans="2:13" x14ac:dyDescent="0.2">
      <c r="B605" s="16">
        <f t="shared" si="108"/>
        <v>5.789999999999921</v>
      </c>
      <c r="C605" s="16">
        <f t="shared" si="109"/>
        <v>1.2629605586198991</v>
      </c>
      <c r="D605" s="16">
        <f t="shared" si="110"/>
        <v>0.13015592196185927</v>
      </c>
      <c r="E605" s="16">
        <f t="shared" si="111"/>
        <v>3.6700522606403672</v>
      </c>
      <c r="F605" s="16">
        <f t="shared" si="112"/>
        <v>1.104073027973135</v>
      </c>
      <c r="G605" s="16">
        <f t="shared" si="117"/>
        <v>0.77707043806117682</v>
      </c>
      <c r="H605" s="16">
        <f t="shared" si="118"/>
        <v>2.1341115715194259</v>
      </c>
      <c r="I605" s="16">
        <f t="shared" si="119"/>
        <v>2.0989253002053729</v>
      </c>
      <c r="J605" s="16">
        <f t="shared" si="113"/>
        <v>0.98140931454075353</v>
      </c>
      <c r="K605" s="16">
        <f t="shared" si="114"/>
        <v>0.27776725916058326</v>
      </c>
      <c r="L605" s="16">
        <f t="shared" si="115"/>
        <v>7.7031655429339905</v>
      </c>
      <c r="M605" s="16">
        <f t="shared" si="116"/>
        <v>8.9623421166353268</v>
      </c>
    </row>
    <row r="606" spans="2:13" x14ac:dyDescent="0.2">
      <c r="B606" s="16">
        <f t="shared" si="108"/>
        <v>5.7999999999999208</v>
      </c>
      <c r="C606" s="16">
        <f t="shared" si="109"/>
        <v>1.2601450461791077</v>
      </c>
      <c r="D606" s="16">
        <f t="shared" si="110"/>
        <v>0.12902891689460932</v>
      </c>
      <c r="E606" s="16">
        <f t="shared" si="111"/>
        <v>3.6736828708568998</v>
      </c>
      <c r="F606" s="16">
        <f t="shared" si="112"/>
        <v>1.1034088765270504</v>
      </c>
      <c r="G606" s="16">
        <f t="shared" si="117"/>
        <v>0.77667560442228234</v>
      </c>
      <c r="H606" s="16">
        <f t="shared" si="118"/>
        <v>2.1332842440571644</v>
      </c>
      <c r="I606" s="16">
        <f t="shared" si="119"/>
        <v>2.0983250357845682</v>
      </c>
      <c r="J606" s="16">
        <f t="shared" si="113"/>
        <v>0.97872391540090342</v>
      </c>
      <c r="K606" s="16">
        <f t="shared" si="114"/>
        <v>0.27525535543903135</v>
      </c>
      <c r="L606" s="16">
        <f t="shared" si="115"/>
        <v>7.7085807414519598</v>
      </c>
      <c r="M606" s="16">
        <f t="shared" si="116"/>
        <v>8.9625600122918954</v>
      </c>
    </row>
    <row r="607" spans="2:13" x14ac:dyDescent="0.2">
      <c r="B607" s="16">
        <f t="shared" si="108"/>
        <v>5.8099999999999206</v>
      </c>
      <c r="C607" s="16">
        <f t="shared" si="109"/>
        <v>1.2573308348713257</v>
      </c>
      <c r="D607" s="16">
        <f t="shared" si="110"/>
        <v>0.12791060294216136</v>
      </c>
      <c r="E607" s="16">
        <f t="shared" si="111"/>
        <v>3.6772950208542814</v>
      </c>
      <c r="F607" s="16">
        <f t="shared" si="112"/>
        <v>1.1027491876388611</v>
      </c>
      <c r="G607" s="16">
        <f t="shared" si="117"/>
        <v>0.7762833506482324</v>
      </c>
      <c r="H607" s="16">
        <f t="shared" si="118"/>
        <v>2.1324621249415929</v>
      </c>
      <c r="I607" s="16">
        <f t="shared" si="119"/>
        <v>2.0977284292799907</v>
      </c>
      <c r="J607" s="16">
        <f t="shared" si="113"/>
        <v>0.97604499336725214</v>
      </c>
      <c r="K607" s="16">
        <f t="shared" si="114"/>
        <v>0.27276451615260178</v>
      </c>
      <c r="L607" s="16">
        <f t="shared" si="115"/>
        <v>7.7139663080957828</v>
      </c>
      <c r="M607" s="16">
        <f t="shared" si="116"/>
        <v>8.9627758176156362</v>
      </c>
    </row>
    <row r="608" spans="2:13" x14ac:dyDescent="0.2">
      <c r="B608" s="16">
        <f t="shared" si="108"/>
        <v>5.8199999999999203</v>
      </c>
      <c r="C608" s="16">
        <f t="shared" si="109"/>
        <v>1.254517976456285</v>
      </c>
      <c r="D608" s="16">
        <f t="shared" si="110"/>
        <v>0.12680093001542253</v>
      </c>
      <c r="E608" s="16">
        <f t="shared" si="111"/>
        <v>3.6808887835181534</v>
      </c>
      <c r="F608" s="16">
        <f t="shared" si="112"/>
        <v>1.1020939375863161</v>
      </c>
      <c r="G608" s="16">
        <f t="shared" si="117"/>
        <v>0.77589366408807914</v>
      </c>
      <c r="H608" s="16">
        <f t="shared" si="118"/>
        <v>2.13164519146155</v>
      </c>
      <c r="I608" s="16">
        <f t="shared" si="119"/>
        <v>2.0971354664611641</v>
      </c>
      <c r="J608" s="16">
        <f t="shared" si="113"/>
        <v>0.97337254941702955</v>
      </c>
      <c r="K608" s="16">
        <f t="shared" si="114"/>
        <v>0.27029459274022793</v>
      </c>
      <c r="L608" s="16">
        <f t="shared" si="115"/>
        <v>7.7193224160150091</v>
      </c>
      <c r="M608" s="16">
        <f t="shared" si="116"/>
        <v>8.9629895581722661</v>
      </c>
    </row>
    <row r="609" spans="2:13" x14ac:dyDescent="0.2">
      <c r="B609" s="16">
        <f t="shared" si="108"/>
        <v>5.8299999999999201</v>
      </c>
      <c r="C609" s="16">
        <f t="shared" si="109"/>
        <v>1.2517065221858925</v>
      </c>
      <c r="D609" s="16">
        <f t="shared" si="110"/>
        <v>0.12569984804236214</v>
      </c>
      <c r="E609" s="16">
        <f t="shared" si="111"/>
        <v>3.6844642320079406</v>
      </c>
      <c r="F609" s="16">
        <f t="shared" si="112"/>
        <v>1.1014431026287304</v>
      </c>
      <c r="G609" s="16">
        <f t="shared" si="117"/>
        <v>0.77550653206037157</v>
      </c>
      <c r="H609" s="16">
        <f t="shared" si="118"/>
        <v>2.1308334207940156</v>
      </c>
      <c r="I609" s="16">
        <f t="shared" si="119"/>
        <v>2.096546132990071</v>
      </c>
      <c r="J609" s="16">
        <f t="shared" si="113"/>
        <v>0.97070658417773004</v>
      </c>
      <c r="K609" s="16">
        <f t="shared" si="114"/>
        <v>0.26784543719739445</v>
      </c>
      <c r="L609" s="16">
        <f t="shared" si="115"/>
        <v>7.7246492377564797</v>
      </c>
      <c r="M609" s="16">
        <f t="shared" si="116"/>
        <v>8.9632012591316048</v>
      </c>
    </row>
    <row r="610" spans="2:13" x14ac:dyDescent="0.2">
      <c r="B610" s="16">
        <f t="shared" si="108"/>
        <v>5.8399999999999199</v>
      </c>
      <c r="C610" s="16">
        <f t="shared" si="109"/>
        <v>1.2488965228058109</v>
      </c>
      <c r="D610" s="16">
        <f t="shared" si="110"/>
        <v>0.12460730697306523</v>
      </c>
      <c r="E610" s="16">
        <f t="shared" si="111"/>
        <v>3.6880214397453468</v>
      </c>
      <c r="F610" s="16">
        <f t="shared" si="112"/>
        <v>1.1007966590111271</v>
      </c>
      <c r="G610" s="16">
        <f t="shared" si="117"/>
        <v>0.77512194185576533</v>
      </c>
      <c r="H610" s="16">
        <f t="shared" si="118"/>
        <v>2.1300267900098575</v>
      </c>
      <c r="I610" s="16">
        <f t="shared" si="119"/>
        <v>2.095960414425424</v>
      </c>
      <c r="J610" s="16">
        <f t="shared" si="113"/>
        <v>0.96804709793415322</v>
      </c>
      <c r="K610" s="16">
        <f t="shared" si="114"/>
        <v>0.26541690208361107</v>
      </c>
      <c r="L610" s="16">
        <f t="shared" si="115"/>
        <v>7.7299469452585061</v>
      </c>
      <c r="M610" s="16">
        <f t="shared" si="116"/>
        <v>8.9634109452762711</v>
      </c>
    </row>
    <row r="611" spans="2:13" x14ac:dyDescent="0.2">
      <c r="B611" s="16">
        <f t="shared" si="108"/>
        <v>5.8499999999999197</v>
      </c>
      <c r="C611" s="16">
        <f t="shared" si="109"/>
        <v>1.2460880285570943</v>
      </c>
      <c r="D611" s="16">
        <f t="shared" si="110"/>
        <v>0.12352325678470938</v>
      </c>
      <c r="E611" s="16">
        <f t="shared" si="111"/>
        <v>3.6915604804030249</v>
      </c>
      <c r="F611" s="16">
        <f t="shared" si="112"/>
        <v>1.1001545829682531</v>
      </c>
      <c r="G611" s="16">
        <f t="shared" si="117"/>
        <v>0.77473988073956013</v>
      </c>
      <c r="H611" s="16">
        <f t="shared" si="118"/>
        <v>2.1292252760794397</v>
      </c>
      <c r="I611" s="16">
        <f t="shared" si="119"/>
        <v>2.0953782962268424</v>
      </c>
      <c r="J611" s="16">
        <f t="shared" si="113"/>
        <v>0.96539409063531689</v>
      </c>
      <c r="K611" s="16">
        <f t="shared" si="114"/>
        <v>0.26300884052965434</v>
      </c>
      <c r="L611" s="16">
        <f t="shared" si="115"/>
        <v>7.7352157098452343</v>
      </c>
      <c r="M611" s="16">
        <f t="shared" si="116"/>
        <v>8.9636186410102052</v>
      </c>
    </row>
    <row r="612" spans="2:13" x14ac:dyDescent="0.2">
      <c r="B612" s="16">
        <f t="shared" si="108"/>
        <v>5.8599999999999195</v>
      </c>
      <c r="C612" s="16">
        <f t="shared" si="109"/>
        <v>1.2432810891778765</v>
      </c>
      <c r="D612" s="16">
        <f t="shared" si="110"/>
        <v>0.12244764748646464</v>
      </c>
      <c r="E612" s="16">
        <f t="shared" si="111"/>
        <v>3.6950814278934168</v>
      </c>
      <c r="F612" s="16">
        <f t="shared" si="112"/>
        <v>1.0995168507284685</v>
      </c>
      <c r="G612" s="16">
        <f t="shared" si="117"/>
        <v>0.77436033595416365</v>
      </c>
      <c r="H612" s="16">
        <f t="shared" si="118"/>
        <v>2.128428855878076</v>
      </c>
      <c r="I612" s="16">
        <f t="shared" si="119"/>
        <v>2.0947997637589233</v>
      </c>
      <c r="J612" s="16">
        <f t="shared" si="113"/>
        <v>0.96274756190123889</v>
      </c>
      <c r="K612" s="16">
        <f t="shared" si="114"/>
        <v>0.2606211062445779</v>
      </c>
      <c r="L612" s="16">
        <f t="shared" si="115"/>
        <v>7.740455702221114</v>
      </c>
      <c r="M612" s="16">
        <f t="shared" si="116"/>
        <v>8.9638243703669307</v>
      </c>
    </row>
    <row r="613" spans="2:13" x14ac:dyDescent="0.2">
      <c r="B613" s="16">
        <f t="shared" si="108"/>
        <v>5.8699999999999193</v>
      </c>
      <c r="C613" s="16">
        <f t="shared" si="109"/>
        <v>1.2404757539051101</v>
      </c>
      <c r="D613" s="16">
        <f t="shared" si="110"/>
        <v>0.12138042912431649</v>
      </c>
      <c r="E613" s="16">
        <f t="shared" si="111"/>
        <v>3.6985843563577596</v>
      </c>
      <c r="F613" s="16">
        <f t="shared" si="112"/>
        <v>1.0988834385175146</v>
      </c>
      <c r="G613" s="16">
        <f t="shared" si="117"/>
        <v>0.77398329472148542</v>
      </c>
      <c r="H613" s="16">
        <f t="shared" si="118"/>
        <v>2.1276375061913524</v>
      </c>
      <c r="I613" s="16">
        <f t="shared" si="119"/>
        <v>2.0942248022952223</v>
      </c>
      <c r="J613" s="16">
        <f t="shared" si="113"/>
        <v>0.96010751102959568</v>
      </c>
      <c r="K613" s="16">
        <f t="shared" si="114"/>
        <v>0.2582535535224969</v>
      </c>
      <c r="L613" s="16">
        <f t="shared" si="115"/>
        <v>7.7456670924655313</v>
      </c>
      <c r="M613" s="16">
        <f t="shared" si="116"/>
        <v>8.9640281570176246</v>
      </c>
    </row>
    <row r="614" spans="2:13" x14ac:dyDescent="0.2">
      <c r="B614" s="16">
        <f t="shared" si="108"/>
        <v>5.8799999999999191</v>
      </c>
      <c r="C614" s="16">
        <f t="shared" si="109"/>
        <v>1.2376720714763549</v>
      </c>
      <c r="D614" s="16">
        <f t="shared" si="110"/>
        <v>0.12032155178581196</v>
      </c>
      <c r="E614" s="16">
        <f t="shared" si="111"/>
        <v>3.7020693401552598</v>
      </c>
      <c r="F614" s="16">
        <f t="shared" si="112"/>
        <v>1.0982543225621633</v>
      </c>
      <c r="G614" s="16">
        <f t="shared" si="117"/>
        <v>0.77360874424526171</v>
      </c>
      <c r="H614" s="16">
        <f t="shared" si="118"/>
        <v>2.1268512037203062</v>
      </c>
      <c r="I614" s="16">
        <f t="shared" si="119"/>
        <v>2.0936533970221354</v>
      </c>
      <c r="J614" s="16">
        <f t="shared" si="113"/>
        <v>0.95747393700225469</v>
      </c>
      <c r="K614" s="16">
        <f t="shared" si="114"/>
        <v>0.25590603724914934</v>
      </c>
      <c r="L614" s="16">
        <f t="shared" si="115"/>
        <v>7.7508500500275552</v>
      </c>
      <c r="M614" s="16">
        <f t="shared" si="116"/>
        <v>8.9642300242789599</v>
      </c>
    </row>
    <row r="615" spans="2:13" x14ac:dyDescent="0.2">
      <c r="B615" s="16">
        <f t="shared" si="108"/>
        <v>5.8899999999999189</v>
      </c>
      <c r="C615" s="16">
        <f t="shared" si="109"/>
        <v>1.2348700901316139</v>
      </c>
      <c r="D615" s="16">
        <f t="shared" si="110"/>
        <v>0.11927096560472909</v>
      </c>
      <c r="E615" s="16">
        <f t="shared" si="111"/>
        <v>3.7055364538524302</v>
      </c>
      <c r="F615" s="16">
        <f t="shared" si="112"/>
        <v>1.097629479093752</v>
      </c>
      <c r="G615" s="16">
        <f t="shared" si="117"/>
        <v>0.77323667171331467</v>
      </c>
      <c r="H615" s="16">
        <f t="shared" si="118"/>
        <v>2.1260699250864761</v>
      </c>
      <c r="I615" s="16">
        <f t="shared" si="119"/>
        <v>2.0930855330426912</v>
      </c>
      <c r="J615" s="16">
        <f t="shared" si="113"/>
        <v>0.95484683849169005</v>
      </c>
      <c r="K615" s="16">
        <f t="shared" si="114"/>
        <v>0.25357841290823807</v>
      </c>
      <c r="L615" s="16">
        <f t="shared" si="115"/>
        <v>7.7560047437208377</v>
      </c>
      <c r="M615" s="16">
        <f t="shared" si="116"/>
        <v>8.9644299951207653</v>
      </c>
    </row>
    <row r="616" spans="2:13" x14ac:dyDescent="0.2">
      <c r="B616" s="16">
        <f t="shared" si="108"/>
        <v>5.8999999999999186</v>
      </c>
      <c r="C616" s="16">
        <f t="shared" si="109"/>
        <v>1.2320698576152147</v>
      </c>
      <c r="D616" s="16">
        <f t="shared" si="110"/>
        <v>0.1182286207656696</v>
      </c>
      <c r="E616" s="16">
        <f t="shared" si="111"/>
        <v>3.7089857722125901</v>
      </c>
      <c r="F616" s="16">
        <f t="shared" si="112"/>
        <v>1.0970088843516068</v>
      </c>
      <c r="G616" s="16">
        <f t="shared" si="117"/>
        <v>0.77286706429974494</v>
      </c>
      <c r="H616" s="16">
        <f t="shared" si="118"/>
        <v>2.1252936468368144</v>
      </c>
      <c r="I616" s="16">
        <f t="shared" si="119"/>
        <v>2.0925211953802494</v>
      </c>
      <c r="J616" s="16">
        <f t="shared" si="113"/>
        <v>0.95222621386727568</v>
      </c>
      <c r="K616" s="16">
        <f t="shared" si="114"/>
        <v>0.25127053658755666</v>
      </c>
      <c r="L616" s="16">
        <f t="shared" si="115"/>
        <v>7.7611313417186265</v>
      </c>
      <c r="M616" s="16">
        <f t="shared" si="116"/>
        <v>8.9646280921734594</v>
      </c>
    </row>
    <row r="617" spans="2:13" x14ac:dyDescent="0.2">
      <c r="B617" s="16">
        <f t="shared" si="108"/>
        <v>5.9099999999999184</v>
      </c>
      <c r="C617" s="16">
        <f t="shared" si="109"/>
        <v>1.2292714211777354</v>
      </c>
      <c r="D617" s="16">
        <f t="shared" si="110"/>
        <v>0.11719446750857508</v>
      </c>
      <c r="E617" s="16">
        <f t="shared" si="111"/>
        <v>3.7124173701855243</v>
      </c>
      <c r="F617" s="16">
        <f t="shared" si="112"/>
        <v>1.0963925145863562</v>
      </c>
      <c r="G617" s="16">
        <f t="shared" si="117"/>
        <v>0.77249990916706235</v>
      </c>
      <c r="H617" s="16">
        <f t="shared" si="118"/>
        <v>2.1245223454484847</v>
      </c>
      <c r="I617" s="16">
        <f t="shared" si="119"/>
        <v>2.091960368982118</v>
      </c>
      <c r="J617" s="16">
        <f t="shared" si="113"/>
        <v>0.94961206120146624</v>
      </c>
      <c r="K617" s="16">
        <f t="shared" si="114"/>
        <v>0.24898226498490417</v>
      </c>
      <c r="L617" s="16">
        <f t="shared" si="115"/>
        <v>7.7662300115489336</v>
      </c>
      <c r="M617" s="16">
        <f t="shared" si="116"/>
        <v>8.9648243377353047</v>
      </c>
    </row>
    <row r="618" spans="2:13" x14ac:dyDescent="0.2">
      <c r="B618" s="16">
        <f t="shared" si="108"/>
        <v>5.9199999999999182</v>
      </c>
      <c r="C618" s="16">
        <f t="shared" si="109"/>
        <v>1.2264748275779727</v>
      </c>
      <c r="D618" s="16">
        <f t="shared" si="110"/>
        <v>0.11616845613316687</v>
      </c>
      <c r="E618" s="16">
        <f t="shared" si="111"/>
        <v>3.7158313228973032</v>
      </c>
      <c r="F618" s="16">
        <f t="shared" si="112"/>
        <v>1.0957803460631397</v>
      </c>
      <c r="G618" s="16">
        <f t="shared" si="117"/>
        <v>0.77213519346825421</v>
      </c>
      <c r="H618" s="16">
        <f t="shared" si="118"/>
        <v>2.123755997333522</v>
      </c>
      <c r="I618" s="16">
        <f t="shared" si="119"/>
        <v>2.0914030387230804</v>
      </c>
      <c r="J618" s="16">
        <f t="shared" si="113"/>
        <v>0.94700437827586159</v>
      </c>
      <c r="K618" s="16">
        <f t="shared" si="114"/>
        <v>0.24671345541378931</v>
      </c>
      <c r="L618" s="16">
        <f t="shared" si="115"/>
        <v>7.771300920089824</v>
      </c>
      <c r="M618" s="16">
        <f t="shared" si="116"/>
        <v>8.965018753779475</v>
      </c>
    </row>
    <row r="619" spans="2:13" x14ac:dyDescent="0.2">
      <c r="B619" s="16">
        <f t="shared" si="108"/>
        <v>5.929999999999918</v>
      </c>
      <c r="C619" s="16">
        <f t="shared" si="109"/>
        <v>1.2236801230849514</v>
      </c>
      <c r="D619" s="16">
        <f t="shared" si="110"/>
        <v>0.11515053700330975</v>
      </c>
      <c r="E619" s="16">
        <f t="shared" si="111"/>
        <v>3.7192277056402552</v>
      </c>
      <c r="F619" s="16">
        <f t="shared" si="112"/>
        <v>1.0951723550647134</v>
      </c>
      <c r="G619" s="16">
        <f t="shared" si="117"/>
        <v>0.77177290434879409</v>
      </c>
      <c r="H619" s="16">
        <f t="shared" si="118"/>
        <v>2.1229945788433788</v>
      </c>
      <c r="I619" s="16">
        <f t="shared" si="119"/>
        <v>2.0908491894088339</v>
      </c>
      <c r="J619" s="16">
        <f t="shared" si="113"/>
        <v>0.94440316258716284</v>
      </c>
      <c r="K619" s="16">
        <f t="shared" si="114"/>
        <v>0.24446396580893051</v>
      </c>
      <c r="L619" s="16">
        <f t="shared" si="115"/>
        <v>7.7763442335648048</v>
      </c>
      <c r="M619" s="16">
        <f t="shared" si="116"/>
        <v>8.9652113619608986</v>
      </c>
    </row>
    <row r="620" spans="2:13" x14ac:dyDescent="0.2">
      <c r="B620" s="16">
        <f t="shared" si="108"/>
        <v>5.9399999999999178</v>
      </c>
      <c r="C620" s="16">
        <f t="shared" si="109"/>
        <v>1.2208873534799736</v>
      </c>
      <c r="D620" s="16">
        <f t="shared" si="110"/>
        <v>0.11414066055129976</v>
      </c>
      <c r="E620" s="16">
        <f t="shared" si="111"/>
        <v>3.7226065938630981</v>
      </c>
      <c r="F620" s="16">
        <f t="shared" si="112"/>
        <v>1.0945685178944573</v>
      </c>
      <c r="G620" s="16">
        <f t="shared" si="117"/>
        <v>0.77141302894859198</v>
      </c>
      <c r="H620" s="16">
        <f t="shared" si="118"/>
        <v>2.1222380662733578</v>
      </c>
      <c r="I620" s="16">
        <f t="shared" si="119"/>
        <v>2.0902988057793603</v>
      </c>
      <c r="J620" s="16">
        <f t="shared" si="113"/>
        <v>0.94180841135301674</v>
      </c>
      <c r="K620" s="16">
        <f t="shared" si="114"/>
        <v>0.24223365473155414</v>
      </c>
      <c r="L620" s="16">
        <f t="shared" si="115"/>
        <v>7.781360117538406</v>
      </c>
      <c r="M620" s="16">
        <f t="shared" si="116"/>
        <v>8.9654021836229774</v>
      </c>
    </row>
    <row r="621" spans="2:13" x14ac:dyDescent="0.2">
      <c r="B621" s="16">
        <f t="shared" si="108"/>
        <v>5.9499999999999176</v>
      </c>
      <c r="C621" s="16">
        <f t="shared" si="109"/>
        <v>1.218096564058704</v>
      </c>
      <c r="D621" s="16">
        <f t="shared" si="110"/>
        <v>0.1131387772820763</v>
      </c>
      <c r="E621" s="16">
        <f t="shared" si="111"/>
        <v>3.7259680631612202</v>
      </c>
      <c r="F621" s="16">
        <f t="shared" si="112"/>
        <v>1.0939688108792829</v>
      </c>
      <c r="G621" s="16">
        <f t="shared" si="117"/>
        <v>0.77105555440388784</v>
      </c>
      <c r="H621" s="16">
        <f t="shared" si="118"/>
        <v>2.1214864358669181</v>
      </c>
      <c r="I621" s="16">
        <f t="shared" si="119"/>
        <v>2.0897518725122022</v>
      </c>
      <c r="J621" s="16">
        <f t="shared" si="113"/>
        <v>0.93922012151775491</v>
      </c>
      <c r="K621" s="16">
        <f t="shared" si="114"/>
        <v>0.24002238137449311</v>
      </c>
      <c r="L621" s="16">
        <f t="shared" si="115"/>
        <v>7.7863487369118234</v>
      </c>
      <c r="M621" s="16">
        <f t="shared" si="116"/>
        <v>8.9655912398040716</v>
      </c>
    </row>
    <row r="622" spans="2:13" x14ac:dyDescent="0.2">
      <c r="B622" s="16">
        <f t="shared" si="108"/>
        <v>5.9599999999999174</v>
      </c>
      <c r="C622" s="16">
        <f t="shared" si="109"/>
        <v>1.2153077996332946</v>
      </c>
      <c r="D622" s="16">
        <f t="shared" si="110"/>
        <v>0.11214483777735894</v>
      </c>
      <c r="E622" s="16">
        <f t="shared" si="111"/>
        <v>3.7293121892671142</v>
      </c>
      <c r="F622" s="16">
        <f t="shared" si="112"/>
        <v>1.0933732103724494</v>
      </c>
      <c r="G622" s="16">
        <f t="shared" si="117"/>
        <v>0.77070046784908985</v>
      </c>
      <c r="H622" s="16">
        <f t="shared" si="118"/>
        <v>2.1207396638198817</v>
      </c>
      <c r="I622" s="16">
        <f t="shared" si="119"/>
        <v>2.0892083742256706</v>
      </c>
      <c r="J622" s="16">
        <f t="shared" si="113"/>
        <v>0.9366382897580281</v>
      </c>
      <c r="K622" s="16">
        <f t="shared" si="114"/>
        <v>0.23783000556709136</v>
      </c>
      <c r="L622" s="16">
        <f t="shared" si="115"/>
        <v>7.7913102559187237</v>
      </c>
      <c r="M622" s="16">
        <f t="shared" si="116"/>
        <v>8.9657785512438437</v>
      </c>
    </row>
    <row r="623" spans="2:13" x14ac:dyDescent="0.2">
      <c r="B623" s="16">
        <f t="shared" si="108"/>
        <v>5.9699999999999172</v>
      </c>
      <c r="C623" s="16">
        <f t="shared" si="109"/>
        <v>1.2125211045345419</v>
      </c>
      <c r="D623" s="16">
        <f t="shared" si="110"/>
        <v>0.11115879269970909</v>
      </c>
      <c r="E623" s="16">
        <f t="shared" si="111"/>
        <v>3.732639048040959</v>
      </c>
      <c r="F623" s="16">
        <f t="shared" si="112"/>
        <v>1.0927816927562866</v>
      </c>
      <c r="G623" s="16">
        <f t="shared" si="117"/>
        <v>0.77034775641855879</v>
      </c>
      <c r="H623" s="16">
        <f t="shared" si="118"/>
        <v>2.1199977262845211</v>
      </c>
      <c r="I623" s="16">
        <f t="shared" si="119"/>
        <v>2.0886682954819706</v>
      </c>
      <c r="J623" s="16">
        <f t="shared" si="113"/>
        <v>0.93406291248833717</v>
      </c>
      <c r="K623" s="16">
        <f t="shared" si="114"/>
        <v>0.23565638777991568</v>
      </c>
      <c r="L623" s="16">
        <f t="shared" si="115"/>
        <v>7.7962448381211553</v>
      </c>
      <c r="M623" s="16">
        <f t="shared" si="116"/>
        <v>8.965964138389408</v>
      </c>
    </row>
    <row r="624" spans="2:13" x14ac:dyDescent="0.2">
      <c r="B624" s="16">
        <f t="shared" si="108"/>
        <v>5.9799999999999169</v>
      </c>
      <c r="C624" s="16">
        <f t="shared" si="109"/>
        <v>1.2097365226140799</v>
      </c>
      <c r="D624" s="16">
        <f t="shared" si="110"/>
        <v>0.11018059279651697</v>
      </c>
      <c r="E624" s="16">
        <f t="shared" si="111"/>
        <v>3.7359487154613515</v>
      </c>
      <c r="F624" s="16">
        <f t="shared" si="112"/>
        <v>1.0921942344448297</v>
      </c>
      <c r="G624" s="16">
        <f t="shared" si="117"/>
        <v>0.76999740724834054</v>
      </c>
      <c r="H624" s="16">
        <f t="shared" si="118"/>
        <v>2.1192605993735474</v>
      </c>
      <c r="I624" s="16">
        <f t="shared" si="119"/>
        <v>2.0881316207902594</v>
      </c>
      <c r="J624" s="16">
        <f t="shared" si="113"/>
        <v>0.93149398586646504</v>
      </c>
      <c r="K624" s="16">
        <f t="shared" si="114"/>
        <v>0.23350138912927931</v>
      </c>
      <c r="L624" s="16">
        <f t="shared" si="115"/>
        <v>7.8011526464055994</v>
      </c>
      <c r="M624" s="16">
        <f t="shared" si="116"/>
        <v>8.9661480214013434</v>
      </c>
    </row>
    <row r="625" spans="2:13" x14ac:dyDescent="0.2">
      <c r="B625" s="16">
        <f t="shared" si="108"/>
        <v>5.9899999999999167</v>
      </c>
      <c r="C625" s="16">
        <f t="shared" si="109"/>
        <v>1.2069540972466037</v>
      </c>
      <c r="D625" s="16">
        <f t="shared" si="110"/>
        <v>0.10921018890391425</v>
      </c>
      <c r="E625" s="16">
        <f t="shared" si="111"/>
        <v>3.7392412676161806</v>
      </c>
      <c r="F625" s="16">
        <f t="shared" si="112"/>
        <v>1.0916108118863679</v>
      </c>
      <c r="G625" s="16">
        <f t="shared" si="117"/>
        <v>0.76964940747784738</v>
      </c>
      <c r="H625" s="16">
        <f t="shared" si="118"/>
        <v>2.1185282591639933</v>
      </c>
      <c r="I625" s="16">
        <f t="shared" si="119"/>
        <v>2.087598334609627</v>
      </c>
      <c r="J625" s="16">
        <f t="shared" si="113"/>
        <v>0.92893150579880879</v>
      </c>
      <c r="K625" s="16">
        <f t="shared" si="114"/>
        <v>0.23136487138158032</v>
      </c>
      <c r="L625" s="16">
        <f t="shared" si="115"/>
        <v>7.8060338429791294</v>
      </c>
      <c r="M625" s="16">
        <f t="shared" si="116"/>
        <v>8.9663302201595183</v>
      </c>
    </row>
    <row r="626" spans="2:13" x14ac:dyDescent="0.2">
      <c r="B626" s="16">
        <f t="shared" si="108"/>
        <v>5.9999999999999165</v>
      </c>
      <c r="C626" s="16">
        <f t="shared" si="109"/>
        <v>1.2041738713321257</v>
      </c>
      <c r="D626" s="16">
        <f t="shared" si="110"/>
        <v>0.10824753195061262</v>
      </c>
      <c r="E626" s="16">
        <f t="shared" si="111"/>
        <v>3.7425167806936481</v>
      </c>
      <c r="F626" s="16">
        <f t="shared" si="112"/>
        <v>1.0910314015659091</v>
      </c>
      <c r="G626" s="16">
        <f t="shared" si="117"/>
        <v>0.76930374425149006</v>
      </c>
      <c r="H626" s="16">
        <f t="shared" si="118"/>
        <v>2.117800681700992</v>
      </c>
      <c r="I626" s="16">
        <f t="shared" si="119"/>
        <v>2.087068421352007</v>
      </c>
      <c r="J626" s="16">
        <f t="shared" si="113"/>
        <v>0.92637546794561632</v>
      </c>
      <c r="K626" s="16">
        <f t="shared" si="114"/>
        <v>0.22924669695745734</v>
      </c>
      <c r="L626" s="16">
        <f t="shared" si="115"/>
        <v>7.8108885893656872</v>
      </c>
      <c r="M626" s="16">
        <f t="shared" si="116"/>
        <v>8.9665107542687608</v>
      </c>
    </row>
    <row r="627" spans="2:13" x14ac:dyDescent="0.2">
      <c r="B627" s="16">
        <f t="shared" si="108"/>
        <v>6.0099999999999163</v>
      </c>
      <c r="C627" s="16">
        <f t="shared" si="109"/>
        <v>1.2013958872982606</v>
      </c>
      <c r="D627" s="16">
        <f t="shared" si="110"/>
        <v>0.10729257296166882</v>
      </c>
      <c r="E627" s="16">
        <f t="shared" si="111"/>
        <v>3.7457753309734318</v>
      </c>
      <c r="F627" s="16">
        <f t="shared" si="112"/>
        <v>1.0904559800075624</v>
      </c>
      <c r="G627" s="16">
        <f t="shared" si="117"/>
        <v>0.76896040472026128</v>
      </c>
      <c r="H627" s="16">
        <f t="shared" si="118"/>
        <v>2.1170778430014598</v>
      </c>
      <c r="I627" s="16">
        <f t="shared" si="119"/>
        <v>2.0865418653850201</v>
      </c>
      <c r="J627" s="16">
        <f t="shared" si="113"/>
        <v>0.92382586772612796</v>
      </c>
      <c r="K627" s="16">
        <f t="shared" si="114"/>
        <v>0.22714672893576657</v>
      </c>
      <c r="L627" s="16">
        <f t="shared" si="115"/>
        <v>7.8157170464024954</v>
      </c>
      <c r="M627" s="16">
        <f t="shared" si="116"/>
        <v>8.9666896430643899</v>
      </c>
    </row>
    <row r="628" spans="2:13" x14ac:dyDescent="0.2">
      <c r="B628" s="16">
        <f t="shared" si="108"/>
        <v>6.0199999999999161</v>
      </c>
      <c r="C628" s="16">
        <f t="shared" si="109"/>
        <v>1.1986201871025393</v>
      </c>
      <c r="D628" s="16">
        <f t="shared" si="110"/>
        <v>0.10634526306217641</v>
      </c>
      <c r="E628" s="16">
        <f t="shared" si="111"/>
        <v>3.7490169948179881</v>
      </c>
      <c r="F628" s="16">
        <f t="shared" si="112"/>
        <v>1.0898845237768429</v>
      </c>
      <c r="G628" s="16">
        <f t="shared" si="117"/>
        <v>0.76861937604327291</v>
      </c>
      <c r="H628" s="16">
        <f t="shared" si="118"/>
        <v>2.1163597190576882</v>
      </c>
      <c r="I628" s="16">
        <f t="shared" si="119"/>
        <v>2.0860186510347503</v>
      </c>
      <c r="J628" s="16">
        <f t="shared" si="113"/>
        <v>0.9212827003236248</v>
      </c>
      <c r="K628" s="16">
        <f t="shared" si="114"/>
        <v>0.22506483105738362</v>
      </c>
      <c r="L628" s="16">
        <f t="shared" si="115"/>
        <v>7.8205193742365733</v>
      </c>
      <c r="M628" s="16">
        <f t="shared" si="116"/>
        <v>8.9668669056175823</v>
      </c>
    </row>
    <row r="629" spans="2:13" x14ac:dyDescent="0.2">
      <c r="B629" s="16">
        <f t="shared" si="108"/>
        <v>6.0299999999999159</v>
      </c>
      <c r="C629" s="16">
        <f t="shared" si="109"/>
        <v>1.1958468122347501</v>
      </c>
      <c r="D629" s="16">
        <f t="shared" si="110"/>
        <v>0.10540555348088496</v>
      </c>
      <c r="E629" s="16">
        <f t="shared" si="111"/>
        <v>3.7522418486639939</v>
      </c>
      <c r="F629" s="16">
        <f t="shared" si="112"/>
        <v>1.0893170094828986</v>
      </c>
      <c r="G629" s="16">
        <f t="shared" si="117"/>
        <v>0.76828064538924767</v>
      </c>
      <c r="H629" s="16">
        <f t="shared" si="118"/>
        <v>2.1156462858408291</v>
      </c>
      <c r="I629" s="16">
        <f t="shared" si="119"/>
        <v>2.0854987625884545</v>
      </c>
      <c r="J629" s="16">
        <f t="shared" si="113"/>
        <v>0.91874596069038827</v>
      </c>
      <c r="K629" s="16">
        <f t="shared" si="114"/>
        <v>0.22300086772883113</v>
      </c>
      <c r="L629" s="16">
        <f t="shared" si="115"/>
        <v>7.8252957323213739</v>
      </c>
      <c r="M629" s="16">
        <f t="shared" si="116"/>
        <v>8.9670425607405928</v>
      </c>
    </row>
    <row r="630" spans="2:13" x14ac:dyDescent="0.2">
      <c r="B630" s="16">
        <f t="shared" si="108"/>
        <v>6.0399999999999157</v>
      </c>
      <c r="C630" s="16">
        <f t="shared" si="109"/>
        <v>1.1930758037193065</v>
      </c>
      <c r="D630" s="16">
        <f t="shared" si="110"/>
        <v>0.10447339555374671</v>
      </c>
      <c r="E630" s="16">
        <f t="shared" si="111"/>
        <v>3.7554499690139278</v>
      </c>
      <c r="F630" s="16">
        <f t="shared" si="112"/>
        <v>1.0887534137806636</v>
      </c>
      <c r="G630" s="16">
        <f t="shared" si="117"/>
        <v>0.76794419993796614</v>
      </c>
      <c r="H630" s="16">
        <f t="shared" si="118"/>
        <v>2.1149375193043056</v>
      </c>
      <c r="I630" s="16">
        <f t="shared" si="119"/>
        <v>2.0849821842972065</v>
      </c>
      <c r="J630" s="16">
        <f t="shared" si="113"/>
        <v>0.91621564355256879</v>
      </c>
      <c r="K630" s="16">
        <f t="shared" si="114"/>
        <v>0.22095470402573855</v>
      </c>
      <c r="L630" s="16">
        <f t="shared" si="115"/>
        <v>7.8300462794135353</v>
      </c>
      <c r="M630" s="16">
        <f t="shared" si="116"/>
        <v>8.9672166269918421</v>
      </c>
    </row>
    <row r="631" spans="2:13" x14ac:dyDescent="0.2">
      <c r="B631" s="16">
        <f t="shared" si="108"/>
        <v>6.0499999999999154</v>
      </c>
      <c r="C631" s="16">
        <f t="shared" si="109"/>
        <v>1.1903072021176391</v>
      </c>
      <c r="D631" s="16">
        <f t="shared" si="110"/>
        <v>0.1035487407273917</v>
      </c>
      <c r="E631" s="16">
        <f t="shared" si="111"/>
        <v>3.7586414324277846</v>
      </c>
      <c r="F631" s="16">
        <f t="shared" si="112"/>
        <v>1.0881937133729385</v>
      </c>
      <c r="G631" s="16">
        <f t="shared" si="117"/>
        <v>0.7676100268816709</v>
      </c>
      <c r="H631" s="16">
        <f t="shared" si="118"/>
        <v>2.1142333953871213</v>
      </c>
      <c r="I631" s="16">
        <f t="shared" si="119"/>
        <v>2.0844689003784849</v>
      </c>
      <c r="J631" s="16">
        <f t="shared" si="113"/>
        <v>0.91369174341496739</v>
      </c>
      <c r="K631" s="16">
        <f t="shared" si="114"/>
        <v>0.21892620569613405</v>
      </c>
      <c r="L631" s="16">
        <f t="shared" si="115"/>
        <v>7.8347711735697576</v>
      </c>
      <c r="M631" s="16">
        <f t="shared" si="116"/>
        <v>8.96738912268086</v>
      </c>
    </row>
    <row r="632" spans="2:13" x14ac:dyDescent="0.2">
      <c r="B632" s="16">
        <f t="shared" si="108"/>
        <v>6.0599999999999152</v>
      </c>
      <c r="C632" s="16">
        <f t="shared" si="109"/>
        <v>1.1875410475306123</v>
      </c>
      <c r="D632" s="16">
        <f t="shared" si="110"/>
        <v>0.10263154056253129</v>
      </c>
      <c r="E632" s="16">
        <f t="shared" si="111"/>
        <v>3.7618163155149267</v>
      </c>
      <c r="F632" s="16">
        <f t="shared" si="112"/>
        <v>1.0876378850124004</v>
      </c>
      <c r="G632" s="16">
        <f t="shared" si="117"/>
        <v>0.76727811342642926</v>
      </c>
      <c r="H632" s="16">
        <f t="shared" si="118"/>
        <v>2.1135338900170915</v>
      </c>
      <c r="I632" s="16">
        <f t="shared" si="119"/>
        <v>2.0839588950186925</v>
      </c>
      <c r="J632" s="16">
        <f t="shared" si="113"/>
        <v>0.91117425456573375</v>
      </c>
      <c r="K632" s="16">
        <f t="shared" si="114"/>
        <v>0.21691523916357366</v>
      </c>
      <c r="L632" s="16">
        <f t="shared" si="115"/>
        <v>7.8394705721437754</v>
      </c>
      <c r="M632" s="16">
        <f t="shared" si="116"/>
        <v>8.9675600658730836</v>
      </c>
    </row>
    <row r="633" spans="2:13" x14ac:dyDescent="0.2">
      <c r="B633" s="16">
        <f t="shared" si="108"/>
        <v>6.069999999999915</v>
      </c>
      <c r="C633" s="16">
        <f t="shared" si="109"/>
        <v>1.1847773796009635</v>
      </c>
      <c r="D633" s="16">
        <f t="shared" si="110"/>
        <v>0.10172174673729109</v>
      </c>
      <c r="E633" s="16">
        <f t="shared" si="111"/>
        <v>3.7649746949260661</v>
      </c>
      <c r="F633" s="16">
        <f t="shared" si="112"/>
        <v>1.0870859055035456</v>
      </c>
      <c r="G633" s="16">
        <f t="shared" si="117"/>
        <v>0.76694844679345453</v>
      </c>
      <c r="H633" s="16">
        <f t="shared" si="118"/>
        <v>2.1128389791139819</v>
      </c>
      <c r="I633" s="16">
        <f t="shared" si="119"/>
        <v>2.08345215237562</v>
      </c>
      <c r="J633" s="16">
        <f t="shared" si="113"/>
        <v>0.90866317108097805</v>
      </c>
      <c r="K633" s="16">
        <f t="shared" si="114"/>
        <v>0.21492167153010913</v>
      </c>
      <c r="L633" s="16">
        <f t="shared" si="115"/>
        <v>7.8441446317834558</v>
      </c>
      <c r="M633" s="16">
        <f t="shared" si="116"/>
        <v>8.9677294743945435</v>
      </c>
    </row>
    <row r="634" spans="2:13" x14ac:dyDescent="0.2">
      <c r="B634" s="16">
        <f t="shared" si="108"/>
        <v>6.0799999999999148</v>
      </c>
      <c r="C634" s="16">
        <f t="shared" si="109"/>
        <v>1.1820162375157637</v>
      </c>
      <c r="D634" s="16">
        <f t="shared" si="110"/>
        <v>0.10081931105047345</v>
      </c>
      <c r="E634" s="16">
        <f t="shared" si="111"/>
        <v>3.7681166473453791</v>
      </c>
      <c r="F634" s="16">
        <f t="shared" si="112"/>
        <v>1.0865377517045647</v>
      </c>
      <c r="G634" s="16">
        <f t="shared" si="117"/>
        <v>0.76662101422038831</v>
      </c>
      <c r="H634" s="16">
        <f t="shared" si="118"/>
        <v>2.1121486385925765</v>
      </c>
      <c r="I634" s="16">
        <f t="shared" si="119"/>
        <v>2.0829486565808542</v>
      </c>
      <c r="J634" s="16">
        <f t="shared" si="113"/>
        <v>0.90615848682930211</v>
      </c>
      <c r="K634" s="16">
        <f t="shared" si="114"/>
        <v>0.21294537057909901</v>
      </c>
      <c r="L634" s="16">
        <f t="shared" si="115"/>
        <v>7.8487935084280096</v>
      </c>
      <c r="M634" s="16">
        <f t="shared" si="116"/>
        <v>8.9678973658364107</v>
      </c>
    </row>
    <row r="635" spans="2:13" x14ac:dyDescent="0.2">
      <c r="B635" s="16">
        <f t="shared" si="108"/>
        <v>6.0899999999999146</v>
      </c>
      <c r="C635" s="16">
        <f t="shared" si="109"/>
        <v>1.1792576600088991</v>
      </c>
      <c r="D635" s="16">
        <f t="shared" si="110"/>
        <v>9.9924185424750234E-2</v>
      </c>
      <c r="E635" s="16">
        <f t="shared" si="111"/>
        <v>3.7712422494827518</v>
      </c>
      <c r="F635" s="16">
        <f t="shared" si="112"/>
        <v>1.0859934005291549</v>
      </c>
      <c r="G635" s="16">
        <f t="shared" si="117"/>
        <v>0.76629580296254374</v>
      </c>
      <c r="H635" s="16">
        <f t="shared" si="118"/>
        <v>2.1114628443656551</v>
      </c>
      <c r="I635" s="16">
        <f t="shared" si="119"/>
        <v>2.0824483917421226</v>
      </c>
      <c r="J635" s="16">
        <f t="shared" si="113"/>
        <v>0.90366019547624976</v>
      </c>
      <c r="K635" s="16">
        <f t="shared" si="114"/>
        <v>0.21098620477786426</v>
      </c>
      <c r="L635" s="16">
        <f t="shared" si="115"/>
        <v>7.8534173573053012</v>
      </c>
      <c r="M635" s="16">
        <f t="shared" si="116"/>
        <v>8.9680637575594151</v>
      </c>
    </row>
    <row r="636" spans="2:13" x14ac:dyDescent="0.2">
      <c r="B636" s="16">
        <f t="shared" si="108"/>
        <v>6.0999999999999144</v>
      </c>
      <c r="C636" s="16">
        <f t="shared" si="109"/>
        <v>1.1765016853635726</v>
      </c>
      <c r="D636" s="16">
        <f t="shared" si="110"/>
        <v>9.9036321909786368E-2</v>
      </c>
      <c r="E636" s="16">
        <f t="shared" si="111"/>
        <v>3.7743515780661498</v>
      </c>
      <c r="F636" s="16">
        <f t="shared" si="112"/>
        <v>1.0854528289482692</v>
      </c>
      <c r="G636" s="16">
        <f t="shared" si="117"/>
        <v>0.76597280029411241</v>
      </c>
      <c r="H636" s="16">
        <f t="shared" si="118"/>
        <v>2.110781572346899</v>
      </c>
      <c r="I636" s="16">
        <f t="shared" si="119"/>
        <v>2.0819513419455902</v>
      </c>
      <c r="J636" s="16">
        <f t="shared" si="113"/>
        <v>0.90116829048867841</v>
      </c>
      <c r="K636" s="16">
        <f t="shared" si="114"/>
        <v>0.20904404328019252</v>
      </c>
      <c r="L636" s="16">
        <f t="shared" si="115"/>
        <v>7.8580163329292763</v>
      </c>
      <c r="M636" s="16">
        <f t="shared" si="116"/>
        <v>8.9682286666981472</v>
      </c>
    </row>
    <row r="637" spans="2:13" x14ac:dyDescent="0.2">
      <c r="B637" s="16">
        <f t="shared" si="108"/>
        <v>6.1099999999999142</v>
      </c>
      <c r="C637" s="16">
        <f t="shared" si="109"/>
        <v>1.1737483514148237</v>
      </c>
      <c r="D637" s="16">
        <f t="shared" si="110"/>
        <v>9.8155672685294695E-2</v>
      </c>
      <c r="E637" s="16">
        <f t="shared" si="111"/>
        <v>3.7774447098341195</v>
      </c>
      <c r="F637" s="16">
        <f t="shared" si="112"/>
        <v>1.084916013991805</v>
      </c>
      <c r="G637" s="16">
        <f t="shared" si="117"/>
        <v>0.76565199350933333</v>
      </c>
      <c r="H637" s="16">
        <f t="shared" si="118"/>
        <v>2.1101047984537202</v>
      </c>
      <c r="I637" s="16">
        <f t="shared" si="119"/>
        <v>2.0814574912581003</v>
      </c>
      <c r="J637" s="16">
        <f t="shared" si="113"/>
        <v>0.89868276513905332</v>
      </c>
      <c r="K637" s="16">
        <f t="shared" si="114"/>
        <v>0.20711875592869308</v>
      </c>
      <c r="L637" s="16">
        <f t="shared" si="115"/>
        <v>7.8625905890975094</v>
      </c>
      <c r="M637" s="16">
        <f t="shared" si="116"/>
        <v>8.9683921101652562</v>
      </c>
    </row>
    <row r="638" spans="2:13" x14ac:dyDescent="0.2">
      <c r="B638" s="16">
        <f t="shared" si="108"/>
        <v>6.119999999999914</v>
      </c>
      <c r="C638" s="16">
        <f t="shared" si="109"/>
        <v>1.170997695552066</v>
      </c>
      <c r="D638" s="16">
        <f t="shared" si="110"/>
        <v>9.7282190064022792E-2</v>
      </c>
      <c r="E638" s="16">
        <f t="shared" si="111"/>
        <v>3.7805217215284124</v>
      </c>
      <c r="F638" s="16">
        <f t="shared" si="112"/>
        <v>1.0843829327502343</v>
      </c>
      <c r="G638" s="16">
        <f t="shared" si="117"/>
        <v>0.76533336992362799</v>
      </c>
      <c r="H638" s="16">
        <f t="shared" si="118"/>
        <v>2.1094324986100133</v>
      </c>
      <c r="I638" s="16">
        <f t="shared" si="119"/>
        <v>2.0809668237293573</v>
      </c>
      <c r="J638" s="16">
        <f t="shared" si="113"/>
        <v>0.89620361250966529</v>
      </c>
      <c r="K638" s="16">
        <f t="shared" si="114"/>
        <v>0.20521021325700581</v>
      </c>
      <c r="L638" s="16">
        <f t="shared" si="115"/>
        <v>7.8671402788888223</v>
      </c>
      <c r="M638" s="16">
        <f t="shared" si="116"/>
        <v>8.9685541046554924</v>
      </c>
    </row>
    <row r="639" spans="2:13" x14ac:dyDescent="0.2">
      <c r="B639" s="16">
        <f t="shared" si="108"/>
        <v>6.1299999999999137</v>
      </c>
      <c r="C639" s="16">
        <f t="shared" si="109"/>
        <v>1.1682497547216419</v>
      </c>
      <c r="D639" s="16">
        <f t="shared" si="110"/>
        <v>9.641582649467216E-2</v>
      </c>
      <c r="E639" s="16">
        <f t="shared" si="111"/>
        <v>3.7835826898867322</v>
      </c>
      <c r="F639" s="16">
        <f t="shared" si="112"/>
        <v>1.0838535623761771</v>
      </c>
      <c r="G639" s="16">
        <f t="shared" si="117"/>
        <v>0.7650169168747003</v>
      </c>
      <c r="H639" s="16">
        <f t="shared" si="118"/>
        <v>2.1087646487488416</v>
      </c>
      <c r="I639" s="16">
        <f t="shared" si="119"/>
        <v>2.0804793233940688</v>
      </c>
      <c r="J639" s="16">
        <f t="shared" si="113"/>
        <v>0.89373082549677541</v>
      </c>
      <c r="K639" s="16">
        <f t="shared" si="114"/>
        <v>0.20331828649186659</v>
      </c>
      <c r="L639" s="16">
        <f t="shared" si="115"/>
        <v>7.8716655546610594</v>
      </c>
      <c r="M639" s="16">
        <f t="shared" si="116"/>
        <v>8.9687146666497011</v>
      </c>
    </row>
    <row r="640" spans="2:13" x14ac:dyDescent="0.2">
      <c r="B640" s="16">
        <f t="shared" si="108"/>
        <v>6.1399999999999135</v>
      </c>
      <c r="C640" s="16">
        <f t="shared" si="109"/>
        <v>1.1655045654293932</v>
      </c>
      <c r="D640" s="16">
        <f t="shared" si="110"/>
        <v>9.5556534564750661E-2</v>
      </c>
      <c r="E640" s="16">
        <f t="shared" si="111"/>
        <v>3.7866276916356081</v>
      </c>
      <c r="F640" s="16">
        <f t="shared" si="112"/>
        <v>1.0833278800859183</v>
      </c>
      <c r="G640" s="16">
        <f t="shared" si="117"/>
        <v>0.76470262172360282</v>
      </c>
      <c r="H640" s="16">
        <f t="shared" si="118"/>
        <v>2.1081012248150475</v>
      </c>
      <c r="I640" s="16">
        <f t="shared" si="119"/>
        <v>2.0799949742740269</v>
      </c>
      <c r="J640" s="16">
        <f t="shared" si="113"/>
        <v>0.89126439681468539</v>
      </c>
      <c r="K640" s="16">
        <f t="shared" si="114"/>
        <v>0.20144284755503228</v>
      </c>
      <c r="L640" s="16">
        <f t="shared" si="115"/>
        <v>7.8761665680489248</v>
      </c>
      <c r="M640" s="16">
        <f t="shared" si="116"/>
        <v>8.9688738124186429</v>
      </c>
    </row>
    <row r="641" spans="2:13" x14ac:dyDescent="0.2">
      <c r="B641" s="16">
        <f t="shared" si="108"/>
        <v>6.1499999999999133</v>
      </c>
      <c r="C641" s="16">
        <f t="shared" si="109"/>
        <v>1.1627621637432461</v>
      </c>
      <c r="D641" s="16">
        <f t="shared" si="110"/>
        <v>9.4704267003358461E-2</v>
      </c>
      <c r="E641" s="16">
        <f t="shared" si="111"/>
        <v>3.7896568034833851</v>
      </c>
      <c r="F641" s="16">
        <f t="shared" si="112"/>
        <v>1.0828058631608728</v>
      </c>
      <c r="G641" s="16">
        <f t="shared" si="117"/>
        <v>0.76439047185577147</v>
      </c>
      <c r="H641" s="16">
        <f t="shared" si="118"/>
        <v>2.1074422027677993</v>
      </c>
      <c r="I641" s="16">
        <f t="shared" si="119"/>
        <v>2.0795137603801499</v>
      </c>
      <c r="J641" s="16">
        <f t="shared" si="113"/>
        <v>0.88880431899973777</v>
      </c>
      <c r="K641" s="16">
        <f t="shared" si="114"/>
        <v>0.19958376906506756</v>
      </c>
      <c r="L641" s="16">
        <f t="shared" si="115"/>
        <v>7.880643469961953</v>
      </c>
      <c r="M641" s="16">
        <f t="shared" si="116"/>
        <v>8.9690315580267583</v>
      </c>
    </row>
    <row r="642" spans="2:13" x14ac:dyDescent="0.2">
      <c r="B642" s="16">
        <f t="shared" si="108"/>
        <v>6.1599999999999131</v>
      </c>
      <c r="C642" s="16">
        <f t="shared" si="109"/>
        <v>1.160022585295811</v>
      </c>
      <c r="D642" s="16">
        <f t="shared" si="110"/>
        <v>9.3858976683908385E-2</v>
      </c>
      <c r="E642" s="16">
        <f t="shared" si="111"/>
        <v>3.7926701021133371</v>
      </c>
      <c r="F642" s="16">
        <f t="shared" si="112"/>
        <v>1.0822874889489964</v>
      </c>
      <c r="G642" s="16">
        <f t="shared" si="117"/>
        <v>0.76408045468202723</v>
      </c>
      <c r="H642" s="16">
        <f t="shared" si="118"/>
        <v>2.106787558583064</v>
      </c>
      <c r="I642" s="16">
        <f t="shared" si="119"/>
        <v>2.0790356657144686</v>
      </c>
      <c r="J642" s="16">
        <f t="shared" si="113"/>
        <v>0.88635058441424397</v>
      </c>
      <c r="K642" s="16">
        <f t="shared" si="114"/>
        <v>0.19774092433899607</v>
      </c>
      <c r="L642" s="16">
        <f t="shared" si="115"/>
        <v>7.8850964105825634</v>
      </c>
      <c r="M642" s="16">
        <f t="shared" si="116"/>
        <v>8.9691879193358037</v>
      </c>
    </row>
    <row r="643" spans="2:13" x14ac:dyDescent="0.2">
      <c r="B643" s="16">
        <f t="shared" si="108"/>
        <v>6.1699999999999129</v>
      </c>
      <c r="C643" s="16">
        <f t="shared" si="109"/>
        <v>1.1572858652869953</v>
      </c>
      <c r="D643" s="16">
        <f t="shared" si="110"/>
        <v>9.30206166267811E-2</v>
      </c>
      <c r="E643" s="16">
        <f t="shared" si="111"/>
        <v>3.7956676641768961</v>
      </c>
      <c r="F643" s="16">
        <f t="shared" si="112"/>
        <v>1.0817727348661483</v>
      </c>
      <c r="G643" s="16">
        <f t="shared" si="117"/>
        <v>0.76377255763954899</v>
      </c>
      <c r="H643" s="16">
        <f t="shared" si="118"/>
        <v>2.1061372682560253</v>
      </c>
      <c r="I643" s="16">
        <f t="shared" si="119"/>
        <v>2.0785606742720706</v>
      </c>
      <c r="J643" s="16">
        <f t="shared" si="113"/>
        <v>0.88390318525034695</v>
      </c>
      <c r="K643" s="16">
        <f t="shared" si="114"/>
        <v>0.19591418739381974</v>
      </c>
      <c r="L643" s="16">
        <f t="shared" si="115"/>
        <v>7.8895255393642243</v>
      </c>
      <c r="M643" s="16">
        <f t="shared" si="116"/>
        <v>8.9693429120083916</v>
      </c>
    </row>
    <row r="644" spans="2:13" x14ac:dyDescent="0.2">
      <c r="B644" s="16">
        <f t="shared" si="108"/>
        <v>6.1799999999999127</v>
      </c>
      <c r="C644" s="16">
        <f t="shared" si="109"/>
        <v>1.1545520384866288</v>
      </c>
      <c r="D644" s="16">
        <f t="shared" si="110"/>
        <v>9.2189140001915859E-2</v>
      </c>
      <c r="E644" s="16">
        <f t="shared" si="111"/>
        <v>3.7986495662870006</v>
      </c>
      <c r="F644" s="16">
        <f t="shared" si="112"/>
        <v>1.0812615783974029</v>
      </c>
      <c r="G644" s="16">
        <f t="shared" si="117"/>
        <v>0.76346676819281456</v>
      </c>
      <c r="H644" s="16">
        <f t="shared" si="118"/>
        <v>2.1054913078034327</v>
      </c>
      <c r="I644" s="16">
        <f t="shared" si="119"/>
        <v>2.0780887700429997</v>
      </c>
      <c r="J644" s="16">
        <f t="shared" si="113"/>
        <v>0.88146211353381254</v>
      </c>
      <c r="K644" s="16">
        <f t="shared" si="114"/>
        <v>0.19410343294790758</v>
      </c>
      <c r="L644" s="16">
        <f t="shared" si="115"/>
        <v>7.8939310050297271</v>
      </c>
      <c r="M644" s="16">
        <f t="shared" si="116"/>
        <v>8.9694965515114475</v>
      </c>
    </row>
    <row r="645" spans="2:13" x14ac:dyDescent="0.2">
      <c r="B645" s="16">
        <f t="shared" si="108"/>
        <v>6.1899999999999125</v>
      </c>
      <c r="C645" s="16">
        <f t="shared" si="109"/>
        <v>1.1518211392371007</v>
      </c>
      <c r="D645" s="16">
        <f t="shared" si="110"/>
        <v>9.1364500131337456E-2</v>
      </c>
      <c r="E645" s="16">
        <f t="shared" si="111"/>
        <v>3.8016158850115578</v>
      </c>
      <c r="F645" s="16">
        <f t="shared" si="112"/>
        <v>1.0807539970983144</v>
      </c>
      <c r="G645" s="16">
        <f t="shared" si="117"/>
        <v>0.76316307383451421</v>
      </c>
      <c r="H645" s="16">
        <f t="shared" si="118"/>
        <v>2.1048496532658878</v>
      </c>
      <c r="I645" s="16">
        <f t="shared" si="119"/>
        <v>2.0776199370141097</v>
      </c>
      <c r="J645" s="16">
        <f t="shared" si="113"/>
        <v>0.87902736112775781</v>
      </c>
      <c r="K645" s="16">
        <f t="shared" si="114"/>
        <v>0.19230853642225681</v>
      </c>
      <c r="L645" s="16">
        <f t="shared" si="115"/>
        <v>7.8983129555695522</v>
      </c>
      <c r="M645" s="16">
        <f t="shared" si="116"/>
        <v>8.9696488531195673</v>
      </c>
    </row>
    <row r="646" spans="2:13" x14ac:dyDescent="0.2">
      <c r="B646" s="16">
        <f t="shared" si="108"/>
        <v>6.1999999999999122</v>
      </c>
      <c r="C646" s="16">
        <f t="shared" si="109"/>
        <v>1.1490932014560074</v>
      </c>
      <c r="D646" s="16">
        <f t="shared" si="110"/>
        <v>9.0546650491619904E-2</v>
      </c>
      <c r="E646" s="16">
        <f t="shared" si="111"/>
        <v>3.8045666968670222</v>
      </c>
      <c r="F646" s="16">
        <f t="shared" si="112"/>
        <v>1.0802499685961355</v>
      </c>
      <c r="G646" s="16">
        <f t="shared" si="117"/>
        <v>0.76286146208643413</v>
      </c>
      <c r="H646" s="16">
        <f t="shared" si="118"/>
        <v>2.1042122807100756</v>
      </c>
      <c r="I646" s="16">
        <f t="shared" si="119"/>
        <v>2.0771541591708735</v>
      </c>
      <c r="J646" s="16">
        <f t="shared" si="113"/>
        <v>0.87659891973631121</v>
      </c>
      <c r="K646" s="16">
        <f t="shared" si="114"/>
        <v>0.19052937394162961</v>
      </c>
      <c r="L646" s="16">
        <f t="shared" si="115"/>
        <v>7.9026715382403276</v>
      </c>
      <c r="M646" s="16">
        <f t="shared" si="116"/>
        <v>8.9697998319182695</v>
      </c>
    </row>
    <row r="647" spans="2:13" x14ac:dyDescent="0.2">
      <c r="B647" s="16">
        <f t="shared" si="108"/>
        <v>6.209999999999912</v>
      </c>
      <c r="C647" s="16">
        <f t="shared" si="109"/>
        <v>1.1463682586388104</v>
      </c>
      <c r="D647" s="16">
        <f t="shared" si="110"/>
        <v>8.9735544716287599E-2</v>
      </c>
      <c r="E647" s="16">
        <f t="shared" si="111"/>
        <v>3.8075020783120852</v>
      </c>
      <c r="F647" s="16">
        <f t="shared" si="112"/>
        <v>1.0797494705909916</v>
      </c>
      <c r="G647" s="16">
        <f t="shared" si="117"/>
        <v>0.76256192050031546</v>
      </c>
      <c r="H647" s="16">
        <f t="shared" si="118"/>
        <v>2.1035791662309311</v>
      </c>
      <c r="I647" s="16">
        <f t="shared" si="119"/>
        <v>2.0766914204991522</v>
      </c>
      <c r="J647" s="16">
        <f t="shared" si="113"/>
        <v>0.8741767809082136</v>
      </c>
      <c r="K647" s="16">
        <f t="shared" si="114"/>
        <v>0.18876582233556671</v>
      </c>
      <c r="L647" s="16">
        <f t="shared" si="115"/>
        <v>7.9070068995633989</v>
      </c>
      <c r="M647" s="16">
        <f t="shared" si="116"/>
        <v>8.9699495028071787</v>
      </c>
    </row>
    <row r="648" spans="2:13" x14ac:dyDescent="0.2">
      <c r="B648" s="16">
        <f t="shared" si="108"/>
        <v>6.2199999999999118</v>
      </c>
      <c r="C648" s="16">
        <f t="shared" si="109"/>
        <v>1.1436463438615045</v>
      </c>
      <c r="D648" s="16">
        <f t="shared" si="110"/>
        <v>8.8931136598154645E-2</v>
      </c>
      <c r="E648" s="16">
        <f t="shared" si="111"/>
        <v>3.8104221057414773</v>
      </c>
      <c r="F648" s="16">
        <f t="shared" si="112"/>
        <v>1.0792524808570099</v>
      </c>
      <c r="G648" s="16">
        <f t="shared" si="117"/>
        <v>0.76226443665868249</v>
      </c>
      <c r="H648" s="16">
        <f t="shared" si="118"/>
        <v>2.1029502859537557</v>
      </c>
      <c r="I648" s="16">
        <f t="shared" si="119"/>
        <v>2.0762317049869234</v>
      </c>
      <c r="J648" s="16">
        <f t="shared" si="113"/>
        <v>0.87176093604035165</v>
      </c>
      <c r="K648" s="16">
        <f t="shared" si="114"/>
        <v>0.18701775913928181</v>
      </c>
      <c r="L648" s="16">
        <f t="shared" si="115"/>
        <v>7.9113191853234905</v>
      </c>
      <c r="M648" s="16">
        <f t="shared" si="116"/>
        <v>8.9700978805031237</v>
      </c>
    </row>
    <row r="649" spans="2:13" x14ac:dyDescent="0.2">
      <c r="B649" s="16">
        <f t="shared" si="108"/>
        <v>6.2299999999999116</v>
      </c>
      <c r="C649" s="16">
        <f t="shared" si="109"/>
        <v>1.1409274897832931</v>
      </c>
      <c r="D649" s="16">
        <f t="shared" si="110"/>
        <v>8.813338009160282E-2</v>
      </c>
      <c r="E649" s="16">
        <f t="shared" si="111"/>
        <v>3.8133268554798825</v>
      </c>
      <c r="F649" s="16">
        <f t="shared" si="112"/>
        <v>1.0787589772434085</v>
      </c>
      <c r="G649" s="16">
        <f t="shared" si="117"/>
        <v>0.76196899817564911</v>
      </c>
      <c r="H649" s="16">
        <f t="shared" si="118"/>
        <v>2.1023256160362718</v>
      </c>
      <c r="I649" s="16">
        <f t="shared" si="119"/>
        <v>2.0757749966259667</v>
      </c>
      <c r="J649" s="16">
        <f t="shared" si="113"/>
        <v>0.86935137638123394</v>
      </c>
      <c r="K649" s="16">
        <f t="shared" si="114"/>
        <v>0.18528506259443778</v>
      </c>
      <c r="L649" s="16">
        <f t="shared" si="115"/>
        <v>7.9156085405674608</v>
      </c>
      <c r="M649" s="16">
        <f t="shared" si="116"/>
        <v>8.970244979543132</v>
      </c>
    </row>
    <row r="650" spans="2:13" x14ac:dyDescent="0.2">
      <c r="B650" s="16">
        <f t="shared" si="108"/>
        <v>6.2399999999999114</v>
      </c>
      <c r="C650" s="16">
        <f t="shared" si="109"/>
        <v>1.1382117286492726</v>
      </c>
      <c r="D650" s="16">
        <f t="shared" si="110"/>
        <v>8.7342229314799111E-2</v>
      </c>
      <c r="E650" s="16">
        <f t="shared" si="111"/>
        <v>3.8162164037759596</v>
      </c>
      <c r="F650" s="16">
        <f t="shared" si="112"/>
        <v>1.0782689376755432</v>
      </c>
      <c r="G650" s="16">
        <f t="shared" si="117"/>
        <v>0.7616755926976968</v>
      </c>
      <c r="H650" s="16">
        <f t="shared" si="118"/>
        <v>2.1017051326706313</v>
      </c>
      <c r="I650" s="16">
        <f t="shared" si="119"/>
        <v>2.0753212794135143</v>
      </c>
      <c r="J650" s="16">
        <f t="shared" si="113"/>
        <v>0.86694809303440468</v>
      </c>
      <c r="K650" s="16">
        <f t="shared" si="114"/>
        <v>0.18356761164980856</v>
      </c>
      <c r="L650" s="16">
        <f t="shared" si="115"/>
        <v>7.919875109603165</v>
      </c>
      <c r="M650" s="16">
        <f t="shared" si="116"/>
        <v>8.9703908142873789</v>
      </c>
    </row>
    <row r="651" spans="2:13" x14ac:dyDescent="0.2">
      <c r="B651" s="16">
        <f t="shared" si="108"/>
        <v>6.2499999999999112</v>
      </c>
      <c r="C651" s="16">
        <f t="shared" si="109"/>
        <v>1.1354990922931238</v>
      </c>
      <c r="D651" s="16">
        <f t="shared" si="110"/>
        <v>8.6557638551853222E-2</v>
      </c>
      <c r="E651" s="16">
        <f t="shared" si="111"/>
        <v>3.8190908267964723</v>
      </c>
      <c r="F651" s="16">
        <f t="shared" si="112"/>
        <v>1.0777823401559139</v>
      </c>
      <c r="G651" s="16">
        <f t="shared" si="117"/>
        <v>0.7613842079044294</v>
      </c>
      <c r="H651" s="16">
        <f t="shared" si="118"/>
        <v>2.1010888120853579</v>
      </c>
      <c r="I651" s="16">
        <f t="shared" si="119"/>
        <v>2.0748705373538567</v>
      </c>
      <c r="J651" s="16">
        <f t="shared" si="113"/>
        <v>0.86455107696179867</v>
      </c>
      <c r="K651" s="16">
        <f t="shared" si="114"/>
        <v>0.18186528596182708</v>
      </c>
      <c r="L651" s="16">
        <f t="shared" si="115"/>
        <v>7.9241190359983813</v>
      </c>
      <c r="M651" s="16">
        <f t="shared" si="116"/>
        <v>8.9705353989220065</v>
      </c>
    </row>
    <row r="652" spans="2:13" x14ac:dyDescent="0.2">
      <c r="B652" s="16">
        <f t="shared" si="108"/>
        <v>6.259999999999911</v>
      </c>
      <c r="C652" s="16">
        <f t="shared" si="109"/>
        <v>1.1327896121398107</v>
      </c>
      <c r="D652" s="16">
        <f t="shared" si="110"/>
        <v>8.5779562254915898E-2</v>
      </c>
      <c r="E652" s="16">
        <f t="shared" si="111"/>
        <v>3.8219502006205266</v>
      </c>
      <c r="F652" s="16">
        <f t="shared" si="112"/>
        <v>1.0772991627651347</v>
      </c>
      <c r="G652" s="16">
        <f t="shared" si="117"/>
        <v>0.76109483150930468</v>
      </c>
      <c r="H652" s="16">
        <f t="shared" si="118"/>
        <v>2.100476630547258</v>
      </c>
      <c r="I652" s="16">
        <f t="shared" si="119"/>
        <v>2.074422754459921</v>
      </c>
      <c r="J652" s="16">
        <f t="shared" si="113"/>
        <v>0.86216031898703982</v>
      </c>
      <c r="K652" s="16">
        <f t="shared" si="114"/>
        <v>0.18017796589502449</v>
      </c>
      <c r="L652" s="16">
        <f t="shared" si="115"/>
        <v>7.9283404625798806</v>
      </c>
      <c r="M652" s="16">
        <f t="shared" si="116"/>
        <v>8.9706787474619443</v>
      </c>
    </row>
    <row r="653" spans="2:13" x14ac:dyDescent="0.2">
      <c r="B653" s="16">
        <f t="shared" si="108"/>
        <v>6.2699999999999108</v>
      </c>
      <c r="C653" s="16">
        <f t="shared" si="109"/>
        <v>1.1300833192082829</v>
      </c>
      <c r="D653" s="16">
        <f t="shared" si="110"/>
        <v>8.5007955046218664E-2</v>
      </c>
      <c r="E653" s="16">
        <f t="shared" si="111"/>
        <v>3.8247946012339149</v>
      </c>
      <c r="F653" s="16">
        <f t="shared" si="112"/>
        <v>1.0768193836628639</v>
      </c>
      <c r="G653" s="16">
        <f t="shared" si="117"/>
        <v>0.76080745126034077</v>
      </c>
      <c r="H653" s="16">
        <f t="shared" si="118"/>
        <v>2.0998685643632586</v>
      </c>
      <c r="I653" s="16">
        <f t="shared" si="119"/>
        <v>2.0739779147548001</v>
      </c>
      <c r="J653" s="16">
        <f t="shared" si="113"/>
        <v>0.85977580979867974</v>
      </c>
      <c r="K653" s="16">
        <f t="shared" si="114"/>
        <v>0.17850553252235962</v>
      </c>
      <c r="L653" s="16">
        <f t="shared" si="115"/>
        <v>7.932539531432532</v>
      </c>
      <c r="M653" s="16">
        <f t="shared" si="116"/>
        <v>8.9708208737535706</v>
      </c>
    </row>
    <row r="654" spans="2:13" x14ac:dyDescent="0.2">
      <c r="B654" s="16">
        <f t="shared" si="108"/>
        <v>6.2799999999999105</v>
      </c>
      <c r="C654" s="16">
        <f t="shared" si="109"/>
        <v>1.1273802441141869</v>
      </c>
      <c r="D654" s="16">
        <f t="shared" si="110"/>
        <v>8.4242771720055704E-2</v>
      </c>
      <c r="E654" s="16">
        <f t="shared" si="111"/>
        <v>3.8276241045235619</v>
      </c>
      <c r="F654" s="16">
        <f t="shared" si="112"/>
        <v>1.0763429810886995</v>
      </c>
      <c r="G654" s="16">
        <f t="shared" si="117"/>
        <v>0.76052205494080183</v>
      </c>
      <c r="H654" s="16">
        <f t="shared" si="118"/>
        <v>2.0992645898822144</v>
      </c>
      <c r="I654" s="16">
        <f t="shared" si="119"/>
        <v>2.0735360022732565</v>
      </c>
      <c r="J654" s="16">
        <f t="shared" si="113"/>
        <v>0.85739753995338419</v>
      </c>
      <c r="K654" s="16">
        <f t="shared" si="114"/>
        <v>0.17684786762544374</v>
      </c>
      <c r="L654" s="16">
        <f t="shared" si="115"/>
        <v>7.9367163838985402</v>
      </c>
      <c r="M654" s="16">
        <f t="shared" si="116"/>
        <v>8.9709617914773681</v>
      </c>
    </row>
    <row r="655" spans="2:13" x14ac:dyDescent="0.2">
      <c r="B655" s="16">
        <f t="shared" ref="B655:B718" si="120">B654+$F$16</f>
        <v>6.2899999999999103</v>
      </c>
      <c r="C655" s="16">
        <f t="shared" ref="C655:C718" si="121">C654+$F$16*C654*(G654-$E$20)</f>
        <v>1.1246804170725788</v>
      </c>
      <c r="D655" s="16">
        <f t="shared" ref="D655:D718" si="122">D654+$F$16*D654*(H654-$E$21)</f>
        <v>8.3483967244708468E-2</v>
      </c>
      <c r="E655" s="16">
        <f t="shared" ref="E655:E718" si="123">E654+$F$16*E654*(I654-$E$22)</f>
        <v>3.8304387862720759</v>
      </c>
      <c r="F655" s="16">
        <f t="shared" ref="F655:F718" si="124">F654+$F$16*($C$16*($C$17-F654)-M654)</f>
        <v>1.0758699333630388</v>
      </c>
      <c r="G655" s="16">
        <f t="shared" si="117"/>
        <v>0.76023863036986072</v>
      </c>
      <c r="H655" s="16">
        <f t="shared" si="118"/>
        <v>2.0986646834966596</v>
      </c>
      <c r="I655" s="16">
        <f t="shared" si="119"/>
        <v>2.0730970010631879</v>
      </c>
      <c r="J655" s="16">
        <f t="shared" ref="J655:J718" si="125">C655*G655*$F$20</f>
        <v>0.85502549987906107</v>
      </c>
      <c r="K655" s="16">
        <f t="shared" ref="K655:K718" si="126">D655*H655*$F$21</f>
        <v>0.1752048536946616</v>
      </c>
      <c r="L655" s="16">
        <f t="shared" ref="L655:L718" si="127">E655*I655*$F$22</f>
        <v>7.9408711605767577</v>
      </c>
      <c r="M655" s="16">
        <f t="shared" ref="M655:M718" si="128">SUM(J655:L655)</f>
        <v>8.9711015141504795</v>
      </c>
    </row>
    <row r="656" spans="2:13" x14ac:dyDescent="0.2">
      <c r="B656" s="16">
        <f t="shared" si="120"/>
        <v>6.2999999999999101</v>
      </c>
      <c r="C656" s="16">
        <f t="shared" si="121"/>
        <v>1.1219838679006437</v>
      </c>
      <c r="D656" s="16">
        <f t="shared" si="122"/>
        <v>8.2731496764313836E-2</v>
      </c>
      <c r="E656" s="16">
        <f t="shared" si="123"/>
        <v>3.833238722152402</v>
      </c>
      <c r="F656" s="16">
        <f t="shared" si="124"/>
        <v>1.0754002188879037</v>
      </c>
      <c r="G656" s="16">
        <f t="shared" si="117"/>
        <v>0.75995716540324043</v>
      </c>
      <c r="H656" s="16">
        <f t="shared" si="118"/>
        <v>2.0980688216445134</v>
      </c>
      <c r="I656" s="16">
        <f t="shared" si="119"/>
        <v>2.0726608951870564</v>
      </c>
      <c r="J656" s="16">
        <f t="shared" si="125"/>
        <v>0.852659679877937</v>
      </c>
      <c r="K656" s="16">
        <f t="shared" si="126"/>
        <v>0.17357637392919081</v>
      </c>
      <c r="L656" s="16">
        <f t="shared" si="127"/>
        <v>7.9450040013220855</v>
      </c>
      <c r="M656" s="16">
        <f t="shared" si="128"/>
        <v>8.9712400551292131</v>
      </c>
    </row>
    <row r="657" spans="2:13" x14ac:dyDescent="0.2">
      <c r="B657" s="16">
        <f t="shared" si="120"/>
        <v>6.3099999999999099</v>
      </c>
      <c r="C657" s="16">
        <f t="shared" si="121"/>
        <v>1.1192906260204167</v>
      </c>
      <c r="D657" s="16">
        <f t="shared" si="122"/>
        <v>8.1985315600676331E-2</v>
      </c>
      <c r="E657" s="16">
        <f t="shared" si="123"/>
        <v>3.8360239877225748</v>
      </c>
      <c r="F657" s="16">
        <f t="shared" si="124"/>
        <v>1.0749338161477326</v>
      </c>
      <c r="G657" s="16">
        <f t="shared" si="117"/>
        <v>0.7596776479338353</v>
      </c>
      <c r="H657" s="16">
        <f t="shared" si="118"/>
        <v>2.097476980810741</v>
      </c>
      <c r="I657" s="16">
        <f t="shared" si="119"/>
        <v>2.0722276687232877</v>
      </c>
      <c r="J657" s="16">
        <f t="shared" si="125"/>
        <v>0.85030007012958031</v>
      </c>
      <c r="K657" s="16">
        <f t="shared" si="126"/>
        <v>0.17196231223692232</v>
      </c>
      <c r="L657" s="16">
        <f t="shared" si="127"/>
        <v>7.9491150452449606</v>
      </c>
      <c r="M657" s="16">
        <f t="shared" si="128"/>
        <v>8.9713774276114631</v>
      </c>
    </row>
    <row r="658" spans="2:13" x14ac:dyDescent="0.2">
      <c r="B658" s="16">
        <f t="shared" si="120"/>
        <v>6.3199999999999097</v>
      </c>
      <c r="C658" s="16">
        <f t="shared" si="121"/>
        <v>1.1166007204615083</v>
      </c>
      <c r="D658" s="16">
        <f t="shared" si="122"/>
        <v>8.1245379255025271E-2</v>
      </c>
      <c r="E658" s="16">
        <f t="shared" si="123"/>
        <v>3.8387946584205728</v>
      </c>
      <c r="F658" s="16">
        <f t="shared" si="124"/>
        <v>1.0744707037101406</v>
      </c>
      <c r="G658" s="16">
        <f t="shared" si="117"/>
        <v>0.75940006589231079</v>
      </c>
      <c r="H658" s="16">
        <f t="shared" si="118"/>
        <v>2.0968891375289704</v>
      </c>
      <c r="I658" s="16">
        <f t="shared" si="119"/>
        <v>2.0717973057676367</v>
      </c>
      <c r="J658" s="16">
        <f t="shared" si="125"/>
        <v>0.84794666069387103</v>
      </c>
      <c r="K658" s="16">
        <f t="shared" si="126"/>
        <v>0.17036255323428404</v>
      </c>
      <c r="L658" s="16">
        <f t="shared" si="127"/>
        <v>7.9532044307109375</v>
      </c>
      <c r="M658" s="16">
        <f t="shared" si="128"/>
        <v>8.9715136446390922</v>
      </c>
    </row>
    <row r="659" spans="2:13" x14ac:dyDescent="0.2">
      <c r="B659" s="16">
        <f t="shared" si="120"/>
        <v>6.3299999999999095</v>
      </c>
      <c r="C659" s="16">
        <f t="shared" si="121"/>
        <v>1.1139141798638319</v>
      </c>
      <c r="D659" s="16">
        <f t="shared" si="122"/>
        <v>8.0511643409717351E-2</v>
      </c>
      <c r="E659" s="16">
        <f t="shared" si="123"/>
        <v>3.8415508095592705</v>
      </c>
      <c r="F659" s="16">
        <f t="shared" si="124"/>
        <v>1.0740108602266483</v>
      </c>
      <c r="G659" s="16">
        <f t="shared" si="117"/>
        <v>0.75912440724768515</v>
      </c>
      <c r="H659" s="16">
        <f t="shared" si="118"/>
        <v>2.0963052683830679</v>
      </c>
      <c r="I659" s="16">
        <f t="shared" si="119"/>
        <v>2.0713697904345207</v>
      </c>
      <c r="J659" s="16">
        <f t="shared" si="125"/>
        <v>0.84559944151392274</v>
      </c>
      <c r="K659" s="16">
        <f t="shared" si="126"/>
        <v>0.16877698224596938</v>
      </c>
      <c r="L659" s="16">
        <f t="shared" si="127"/>
        <v>7.9572722953403501</v>
      </c>
      <c r="M659" s="16">
        <f t="shared" si="128"/>
        <v>8.9716487191002425</v>
      </c>
    </row>
    <row r="660" spans="2:13" x14ac:dyDescent="0.2">
      <c r="B660" s="16">
        <f t="shared" si="120"/>
        <v>6.3399999999999093</v>
      </c>
      <c r="C660" s="16">
        <f t="shared" si="121"/>
        <v>1.1112310324803327</v>
      </c>
      <c r="D660" s="16">
        <f t="shared" si="122"/>
        <v>7.9784063929885518E-2</v>
      </c>
      <c r="E660" s="16">
        <f t="shared" si="123"/>
        <v>3.8442925163214885</v>
      </c>
      <c r="F660" s="16">
        <f t="shared" si="124"/>
        <v>1.0735542644333793</v>
      </c>
      <c r="G660" s="16">
        <f t="shared" si="117"/>
        <v>0.75885066000789025</v>
      </c>
      <c r="H660" s="16">
        <f t="shared" si="118"/>
        <v>2.0957253500086672</v>
      </c>
      <c r="I660" s="16">
        <f t="shared" si="119"/>
        <v>2.0709451068583236</v>
      </c>
      <c r="J660" s="16">
        <f t="shared" si="125"/>
        <v>0.84325840241894978</v>
      </c>
      <c r="K660" s="16">
        <f t="shared" si="126"/>
        <v>0.16720548530457321</v>
      </c>
      <c r="L660" s="16">
        <f t="shared" si="127"/>
        <v>7.9613187760080582</v>
      </c>
      <c r="M660" s="16">
        <f t="shared" si="128"/>
        <v>8.971782663731581</v>
      </c>
    </row>
    <row r="661" spans="2:13" x14ac:dyDescent="0.2">
      <c r="B661" s="16">
        <f t="shared" si="120"/>
        <v>6.3499999999999091</v>
      </c>
      <c r="C661" s="16">
        <f t="shared" si="121"/>
        <v>1.108551306179719</v>
      </c>
      <c r="D661" s="16">
        <f t="shared" si="122"/>
        <v>7.9062596865034682E-2</v>
      </c>
      <c r="E661" s="16">
        <f t="shared" si="123"/>
        <v>3.8470198537551394</v>
      </c>
      <c r="F661" s="16">
        <f t="shared" si="124"/>
        <v>1.0731008951517298</v>
      </c>
      <c r="G661" s="16">
        <f t="shared" si="117"/>
        <v>0.75857881222031542</v>
      </c>
      <c r="H661" s="16">
        <f t="shared" si="118"/>
        <v>2.0951493590946622</v>
      </c>
      <c r="I661" s="16">
        <f t="shared" si="119"/>
        <v>2.0705232391946651</v>
      </c>
      <c r="J661" s="16">
        <f t="shared" si="125"/>
        <v>0.84092353312709045</v>
      </c>
      <c r="K661" s="16">
        <f t="shared" si="126"/>
        <v>0.16564794915013706</v>
      </c>
      <c r="L661" s="16">
        <f t="shared" si="127"/>
        <v>7.9653440088432781</v>
      </c>
      <c r="M661" s="16">
        <f t="shared" si="128"/>
        <v>8.9719154911205052</v>
      </c>
    </row>
    <row r="662" spans="2:13" x14ac:dyDescent="0.2">
      <c r="B662" s="16">
        <f t="shared" si="120"/>
        <v>6.3599999999999088</v>
      </c>
      <c r="C662" s="16">
        <f t="shared" si="121"/>
        <v>1.1058750284491927</v>
      </c>
      <c r="D662" s="16">
        <f t="shared" si="122"/>
        <v>7.8347198450585007E-2</v>
      </c>
      <c r="E662" s="16">
        <f t="shared" si="123"/>
        <v>3.8497328967684696</v>
      </c>
      <c r="F662" s="16">
        <f t="shared" si="124"/>
        <v>1.0726507312890075</v>
      </c>
      <c r="G662" s="16">
        <f t="shared" si="117"/>
        <v>0.75830885197233133</v>
      </c>
      <c r="H662" s="16">
        <f t="shared" si="118"/>
        <v>2.094577272384655</v>
      </c>
      <c r="I662" s="16">
        <f t="shared" si="119"/>
        <v>2.0701041716216459</v>
      </c>
      <c r="J662" s="16">
        <f t="shared" si="125"/>
        <v>0.83859482324817658</v>
      </c>
      <c r="K662" s="16">
        <f t="shared" si="126"/>
        <v>0.16410426122960561</v>
      </c>
      <c r="L662" s="16">
        <f t="shared" si="127"/>
        <v>7.9693481292294921</v>
      </c>
      <c r="M662" s="16">
        <f t="shared" si="128"/>
        <v>8.972047213707274</v>
      </c>
    </row>
    <row r="663" spans="2:13" x14ac:dyDescent="0.2">
      <c r="B663" s="16">
        <f t="shared" si="120"/>
        <v>6.3699999999999086</v>
      </c>
      <c r="C663" s="16">
        <f t="shared" si="121"/>
        <v>1.1032022263971826</v>
      </c>
      <c r="D663" s="16">
        <f t="shared" si="122"/>
        <v>7.7637825109363512E-2</v>
      </c>
      <c r="E663" s="16">
        <f t="shared" si="123"/>
        <v>3.852431720125395</v>
      </c>
      <c r="F663" s="16">
        <f t="shared" si="124"/>
        <v>1.0722037518390446</v>
      </c>
      <c r="G663" s="16">
        <f t="shared" si="117"/>
        <v>0.75804076739179804</v>
      </c>
      <c r="H663" s="16">
        <f t="shared" si="118"/>
        <v>2.0940090666783715</v>
      </c>
      <c r="I663" s="16">
        <f t="shared" si="119"/>
        <v>2.0696878883410621</v>
      </c>
      <c r="J663" s="16">
        <f t="shared" si="125"/>
        <v>0.83627226228646034</v>
      </c>
      <c r="K663" s="16">
        <f t="shared" si="126"/>
        <v>0.16257430969619693</v>
      </c>
      <c r="L663" s="16">
        <f t="shared" si="127"/>
        <v>7.9733312718044544</v>
      </c>
      <c r="M663" s="16">
        <f t="shared" si="128"/>
        <v>8.9721778437871116</v>
      </c>
    </row>
    <row r="664" spans="2:13" x14ac:dyDescent="0.2">
      <c r="B664" s="16">
        <f t="shared" si="120"/>
        <v>6.3799999999999084</v>
      </c>
      <c r="C664" s="16">
        <f t="shared" si="121"/>
        <v>1.1005329267560753</v>
      </c>
      <c r="D664" s="16">
        <f t="shared" si="122"/>
        <v>7.6934433453044571E-2</v>
      </c>
      <c r="E664" s="16">
        <f t="shared" si="123"/>
        <v>3.8551163984409316</v>
      </c>
      <c r="F664" s="16">
        <f t="shared" si="124"/>
        <v>1.071759935882783</v>
      </c>
      <c r="G664" s="16">
        <f t="shared" si="117"/>
        <v>0.7577745466475545</v>
      </c>
      <c r="H664" s="16">
        <f t="shared" si="118"/>
        <v>2.0934447188330298</v>
      </c>
      <c r="I664" s="16">
        <f t="shared" si="119"/>
        <v>2.0692743735795873</v>
      </c>
      <c r="J664" s="16">
        <f t="shared" si="125"/>
        <v>0.83395583964329123</v>
      </c>
      <c r="K664" s="16">
        <f t="shared" si="126"/>
        <v>0.16105798340868735</v>
      </c>
      <c r="L664" s="16">
        <f t="shared" si="127"/>
        <v>7.9772935704602537</v>
      </c>
      <c r="M664" s="16">
        <f t="shared" si="128"/>
        <v>8.9723073935122315</v>
      </c>
    </row>
    <row r="665" spans="2:13" x14ac:dyDescent="0.2">
      <c r="B665" s="16">
        <f t="shared" si="120"/>
        <v>6.3899999999999082</v>
      </c>
      <c r="C665" s="16">
        <f t="shared" si="121"/>
        <v>1.0978671558849475</v>
      </c>
      <c r="D665" s="16">
        <f t="shared" si="122"/>
        <v>7.6236980283540104E-2</v>
      </c>
      <c r="E665" s="16">
        <f t="shared" si="123"/>
        <v>3.8577870061767157</v>
      </c>
      <c r="F665" s="16">
        <f t="shared" si="124"/>
        <v>1.0713192625888328</v>
      </c>
      <c r="G665" s="16">
        <f t="shared" si="117"/>
        <v>0.75751017794989173</v>
      </c>
      <c r="H665" s="16">
        <f t="shared" si="118"/>
        <v>2.0928842057646815</v>
      </c>
      <c r="I665" s="16">
        <f t="shared" si="119"/>
        <v>2.0688636115899337</v>
      </c>
      <c r="J665" s="16">
        <f t="shared" si="125"/>
        <v>0.83164554461974816</v>
      </c>
      <c r="K665" s="16">
        <f t="shared" si="126"/>
        <v>0.15955517193061453</v>
      </c>
      <c r="L665" s="16">
        <f t="shared" si="127"/>
        <v>7.9812351583434777</v>
      </c>
      <c r="M665" s="16">
        <f t="shared" si="128"/>
        <v>8.97243587489384</v>
      </c>
    </row>
    <row r="666" spans="2:13" x14ac:dyDescent="0.2">
      <c r="B666" s="16">
        <f t="shared" si="120"/>
        <v>6.399999999999908</v>
      </c>
      <c r="C666" s="16">
        <f t="shared" si="121"/>
        <v>1.0952049397722956</v>
      </c>
      <c r="D666" s="16">
        <f t="shared" si="122"/>
        <v>7.554542259434005E-2</v>
      </c>
      <c r="E666" s="16">
        <f t="shared" si="123"/>
        <v>3.8604436176366161</v>
      </c>
      <c r="F666" s="16">
        <f t="shared" si="124"/>
        <v>1.0708817112140061</v>
      </c>
      <c r="G666" s="16">
        <f t="shared" si="117"/>
        <v>0.75724764955101009</v>
      </c>
      <c r="H666" s="16">
        <f t="shared" si="118"/>
        <v>2.0923275044495084</v>
      </c>
      <c r="I666" s="16">
        <f t="shared" si="119"/>
        <v>2.0684555866519809</v>
      </c>
      <c r="J666" s="16">
        <f t="shared" si="125"/>
        <v>0.8293413664192264</v>
      </c>
      <c r="K666" s="16">
        <f t="shared" si="126"/>
        <v>0.15806576552939902</v>
      </c>
      <c r="L666" s="16">
        <f t="shared" si="127"/>
        <v>7.9851561678554424</v>
      </c>
      <c r="M666" s="16">
        <f t="shared" si="128"/>
        <v>8.972563299804067</v>
      </c>
    </row>
    <row r="667" spans="2:13" x14ac:dyDescent="0.2">
      <c r="B667" s="16">
        <f t="shared" si="120"/>
        <v>6.4099999999999078</v>
      </c>
      <c r="C667" s="16">
        <f t="shared" si="121"/>
        <v>1.0925463040387648</v>
      </c>
      <c r="D667" s="16">
        <f t="shared" si="122"/>
        <v>7.4859717571803833E-2</v>
      </c>
      <c r="E667" s="16">
        <f t="shared" si="123"/>
        <v>3.8630863069624382</v>
      </c>
      <c r="F667" s="16">
        <f t="shared" si="124"/>
        <v>1.0704472611038254</v>
      </c>
      <c r="G667" s="16">
        <f t="shared" si="117"/>
        <v>0.75698694974545999</v>
      </c>
      <c r="H667" s="16">
        <f t="shared" si="118"/>
        <v>2.0917745919250859</v>
      </c>
      <c r="I667" s="16">
        <f t="shared" si="119"/>
        <v>2.0680502830738781</v>
      </c>
      <c r="J667" s="16">
        <f t="shared" si="125"/>
        <v>0.82704329414998057</v>
      </c>
      <c r="K667" s="16">
        <f t="shared" si="126"/>
        <v>0.15658965517538714</v>
      </c>
      <c r="L667" s="16">
        <f t="shared" si="127"/>
        <v>7.989056730652492</v>
      </c>
      <c r="M667" s="16">
        <f t="shared" si="128"/>
        <v>8.9726896799778597</v>
      </c>
    </row>
    <row r="668" spans="2:13" x14ac:dyDescent="0.2">
      <c r="B668" s="16">
        <f t="shared" si="120"/>
        <v>6.4199999999999076</v>
      </c>
      <c r="C668" s="16">
        <f t="shared" si="121"/>
        <v>1.0898912739398769</v>
      </c>
      <c r="D668" s="16">
        <f t="shared" si="122"/>
        <v>7.4179822596403586E-2</v>
      </c>
      <c r="E668" s="16">
        <f t="shared" si="123"/>
        <v>3.8657151481297145</v>
      </c>
      <c r="F668" s="16">
        <f t="shared" si="124"/>
        <v>1.0700158916930085</v>
      </c>
      <c r="G668" s="16">
        <f t="shared" ref="G668:G731" si="129">$C$20*$F668/($F668+$D$20)</f>
        <v>0.7567280668705676</v>
      </c>
      <c r="H668" s="16">
        <f t="shared" ref="H668:H731" si="130">$C$21*$F668/($F668+$D$21)</f>
        <v>2.0912254452916166</v>
      </c>
      <c r="I668" s="16">
        <f t="shared" ref="I668:I731" si="131">$C$22*$F668/($F668+$D$22)</f>
        <v>2.0676476851931263</v>
      </c>
      <c r="J668" s="16">
        <f t="shared" si="125"/>
        <v>0.82475131682762326</v>
      </c>
      <c r="K668" s="16">
        <f t="shared" si="126"/>
        <v>0.15512673254081721</v>
      </c>
      <c r="L668" s="16">
        <f t="shared" si="127"/>
        <v>7.9929369776464076</v>
      </c>
      <c r="M668" s="16">
        <f t="shared" si="128"/>
        <v>8.9728150270148479</v>
      </c>
    </row>
    <row r="669" spans="2:13" x14ac:dyDescent="0.2">
      <c r="B669" s="16">
        <f t="shared" si="120"/>
        <v>6.4299999999999073</v>
      </c>
      <c r="C669" s="16">
        <f t="shared" si="121"/>
        <v>1.0872398743687544</v>
      </c>
      <c r="D669" s="16">
        <f t="shared" si="122"/>
        <v>7.3505695243919644E-2</v>
      </c>
      <c r="E669" s="16">
        <f t="shared" si="123"/>
        <v>3.8683302149435841</v>
      </c>
      <c r="F669" s="16">
        <f t="shared" si="124"/>
        <v>1.06958758250593</v>
      </c>
      <c r="G669" s="16">
        <f t="shared" si="129"/>
        <v>0.75647098930684531</v>
      </c>
      <c r="H669" s="16">
        <f t="shared" si="130"/>
        <v>2.0906800417131222</v>
      </c>
      <c r="I669" s="16">
        <f t="shared" si="131"/>
        <v>2.0672477773776268</v>
      </c>
      <c r="J669" s="16">
        <f t="shared" si="125"/>
        <v>0.82246542337758177</v>
      </c>
      <c r="K669" s="16">
        <f t="shared" si="126"/>
        <v>0.15367688999870996</v>
      </c>
      <c r="L669" s="16">
        <f t="shared" si="127"/>
        <v>7.9967970390048411</v>
      </c>
      <c r="M669" s="16">
        <f t="shared" si="128"/>
        <v>8.9729393523811325</v>
      </c>
    </row>
    <row r="670" spans="2:13" x14ac:dyDescent="0.2">
      <c r="B670" s="16">
        <f t="shared" si="120"/>
        <v>6.4399999999999071</v>
      </c>
      <c r="C670" s="16">
        <f t="shared" si="121"/>
        <v>1.0845921298588426</v>
      </c>
      <c r="D670" s="16">
        <f t="shared" si="122"/>
        <v>7.2837293286589153E-2</v>
      </c>
      <c r="E670" s="16">
        <f t="shared" si="123"/>
        <v>3.8709315810347609</v>
      </c>
      <c r="F670" s="16">
        <f t="shared" si="124"/>
        <v>1.0691623131570593</v>
      </c>
      <c r="G670" s="16">
        <f t="shared" si="129"/>
        <v>0.75621570547838768</v>
      </c>
      <c r="H670" s="16">
        <f t="shared" si="130"/>
        <v>2.0901383584186086</v>
      </c>
      <c r="I670" s="16">
        <f t="shared" si="131"/>
        <v>2.0668505440267118</v>
      </c>
      <c r="J670" s="16">
        <f t="shared" si="125"/>
        <v>0.82018560263751172</v>
      </c>
      <c r="K670" s="16">
        <f t="shared" si="126"/>
        <v>0.15224002062168621</v>
      </c>
      <c r="L670" s="16">
        <f t="shared" si="127"/>
        <v>8.0006370441518744</v>
      </c>
      <c r="M670" s="16">
        <f t="shared" si="128"/>
        <v>8.9730626674110727</v>
      </c>
    </row>
    <row r="671" spans="2:13" x14ac:dyDescent="0.2">
      <c r="B671" s="16">
        <f t="shared" si="120"/>
        <v>6.4499999999999069</v>
      </c>
      <c r="C671" s="16">
        <f t="shared" si="121"/>
        <v>1.0819480645866293</v>
      </c>
      <c r="D671" s="16">
        <f t="shared" si="122"/>
        <v>7.2174574694208335E-2</v>
      </c>
      <c r="E671" s="16">
        <f t="shared" si="123"/>
        <v>3.8735193198555846</v>
      </c>
      <c r="F671" s="16">
        <f t="shared" si="124"/>
        <v>1.0687400633513779</v>
      </c>
      <c r="G671" s="16">
        <f t="shared" si="129"/>
        <v>0.75596220385325286</v>
      </c>
      <c r="H671" s="16">
        <f t="shared" si="130"/>
        <v>2.0896003727031958</v>
      </c>
      <c r="I671" s="16">
        <f t="shared" si="131"/>
        <v>2.0664559695721447</v>
      </c>
      <c r="J671" s="16">
        <f t="shared" si="125"/>
        <v>0.81791184335966982</v>
      </c>
      <c r="K671" s="16">
        <f t="shared" si="126"/>
        <v>0.15081601818071239</v>
      </c>
      <c r="L671" s="16">
        <f t="shared" si="127"/>
        <v>8.0044571217686062</v>
      </c>
      <c r="M671" s="16">
        <f t="shared" si="128"/>
        <v>8.9731849833089878</v>
      </c>
    </row>
    <row r="672" spans="2:13" x14ac:dyDescent="0.2">
      <c r="B672" s="16">
        <f t="shared" si="120"/>
        <v>6.4599999999999067</v>
      </c>
      <c r="C672" s="16">
        <f t="shared" si="121"/>
        <v>1.0793077023743598</v>
      </c>
      <c r="D672" s="16">
        <f t="shared" si="122"/>
        <v>7.1517497635189206E-2</v>
      </c>
      <c r="E672" s="16">
        <f t="shared" si="123"/>
        <v>3.8760935046761591</v>
      </c>
      <c r="F672" s="16">
        <f t="shared" si="124"/>
        <v>1.0683208128847743</v>
      </c>
      <c r="G672" s="16">
        <f t="shared" si="129"/>
        <v>0.75571047294383031</v>
      </c>
      <c r="H672" s="16">
        <f t="shared" si="130"/>
        <v>2.0890660619292154</v>
      </c>
      <c r="I672" s="16">
        <f t="shared" si="131"/>
        <v>2.0660640384791025</v>
      </c>
      <c r="J672" s="16">
        <f t="shared" si="125"/>
        <v>0.81564413421324633</v>
      </c>
      <c r="K672" s="16">
        <f t="shared" si="126"/>
        <v>0.1494047771437767</v>
      </c>
      <c r="L672" s="16">
        <f t="shared" si="127"/>
        <v>8.0082573997938429</v>
      </c>
      <c r="M672" s="16">
        <f t="shared" si="128"/>
        <v>8.973306311150866</v>
      </c>
    </row>
    <row r="673" spans="2:13" x14ac:dyDescent="0.2">
      <c r="B673" s="16">
        <f t="shared" si="120"/>
        <v>6.4699999999999065</v>
      </c>
      <c r="C673" s="16">
        <f t="shared" si="121"/>
        <v>1.0766710666927486</v>
      </c>
      <c r="D673" s="16">
        <f t="shared" si="122"/>
        <v>7.086602047757129E-2</v>
      </c>
      <c r="E673" s="16">
        <f t="shared" si="123"/>
        <v>3.8786542085805742</v>
      </c>
      <c r="F673" s="16">
        <f t="shared" si="124"/>
        <v>1.0679045416444179</v>
      </c>
      <c r="G673" s="16">
        <f t="shared" si="129"/>
        <v>0.75546050130719467</v>
      </c>
      <c r="H673" s="16">
        <f t="shared" si="130"/>
        <v>2.088535403527283</v>
      </c>
      <c r="I673" s="16">
        <f t="shared" si="131"/>
        <v>2.0656747352471307</v>
      </c>
      <c r="J673" s="16">
        <f t="shared" si="125"/>
        <v>0.81338246378665591</v>
      </c>
      <c r="K673" s="16">
        <f t="shared" si="126"/>
        <v>0.14800619267449705</v>
      </c>
      <c r="L673" s="16">
        <f t="shared" si="127"/>
        <v>8.0120380054248468</v>
      </c>
      <c r="M673" s="16">
        <f t="shared" si="128"/>
        <v>8.9734266618860001</v>
      </c>
    </row>
    <row r="674" spans="2:13" x14ac:dyDescent="0.2">
      <c r="B674" s="16">
        <f t="shared" si="120"/>
        <v>6.4799999999999063</v>
      </c>
      <c r="C674" s="16">
        <f t="shared" si="121"/>
        <v>1.0740381806636876</v>
      </c>
      <c r="D674" s="16">
        <f t="shared" si="122"/>
        <v>7.0220101789989123E-2</v>
      </c>
      <c r="E674" s="16">
        <f t="shared" si="123"/>
        <v>3.8812015044632111</v>
      </c>
      <c r="F674" s="16">
        <f t="shared" si="124"/>
        <v>1.0674912296091137</v>
      </c>
      <c r="G674" s="16">
        <f t="shared" si="129"/>
        <v>0.75521227754544673</v>
      </c>
      <c r="H674" s="16">
        <f t="shared" si="130"/>
        <v>2.0880083749973286</v>
      </c>
      <c r="I674" s="16">
        <f t="shared" si="131"/>
        <v>2.0652880444110751</v>
      </c>
      <c r="J674" s="16">
        <f t="shared" si="125"/>
        <v>0.81112682058979146</v>
      </c>
      <c r="K674" s="16">
        <f t="shared" si="126"/>
        <v>0.14662016063066219</v>
      </c>
      <c r="L674" s="16">
        <f t="shared" si="127"/>
        <v>8.0157990651181468</v>
      </c>
      <c r="M674" s="16">
        <f t="shared" si="128"/>
        <v>8.9735460463386012</v>
      </c>
    </row>
    <row r="675" spans="2:13" x14ac:dyDescent="0.2">
      <c r="B675" s="16">
        <f t="shared" si="120"/>
        <v>6.4899999999999061</v>
      </c>
      <c r="C675" s="16">
        <f t="shared" si="121"/>
        <v>1.0714090670629486</v>
      </c>
      <c r="D675" s="16">
        <f t="shared" si="122"/>
        <v>6.9579700342596071E-2</v>
      </c>
      <c r="E675" s="16">
        <f t="shared" si="123"/>
        <v>3.8837354650251283</v>
      </c>
      <c r="F675" s="16">
        <f t="shared" si="124"/>
        <v>1.0670808568496366</v>
      </c>
      <c r="G675" s="16">
        <f t="shared" si="129"/>
        <v>0.7549657903060415</v>
      </c>
      <c r="H675" s="16">
        <f t="shared" si="130"/>
        <v>2.087484953909613</v>
      </c>
      <c r="I675" s="16">
        <f t="shared" si="131"/>
        <v>2.064903950541995</v>
      </c>
      <c r="J675" s="16">
        <f t="shared" si="125"/>
        <v>0.80887719305623762</v>
      </c>
      <c r="K675" s="16">
        <f t="shared" si="126"/>
        <v>0.14524657756270884</v>
      </c>
      <c r="L675" s="16">
        <f t="shared" si="127"/>
        <v>8.0195407045904403</v>
      </c>
      <c r="M675" s="16">
        <f t="shared" si="128"/>
        <v>8.9736644752093859</v>
      </c>
    </row>
    <row r="676" spans="2:13" x14ac:dyDescent="0.2">
      <c r="B676" s="16">
        <f t="shared" si="120"/>
        <v>6.4999999999999059</v>
      </c>
      <c r="C676" s="16">
        <f t="shared" si="121"/>
        <v>1.0687837483228815</v>
      </c>
      <c r="D676" s="16">
        <f t="shared" si="122"/>
        <v>6.8944775107945278E-2</v>
      </c>
      <c r="E676" s="16">
        <f t="shared" si="123"/>
        <v>3.8862561627705303</v>
      </c>
      <c r="F676" s="16">
        <f t="shared" si="124"/>
        <v>1.0666734035290464</v>
      </c>
      <c r="G676" s="16">
        <f t="shared" si="129"/>
        <v>0.75472102828210319</v>
      </c>
      <c r="H676" s="16">
        <f t="shared" si="130"/>
        <v>2.0869651179057027</v>
      </c>
      <c r="I676" s="16">
        <f t="shared" si="131"/>
        <v>2.0645224382480514</v>
      </c>
      <c r="J676" s="16">
        <f t="shared" si="125"/>
        <v>0.80663356954544574</v>
      </c>
      <c r="K676" s="16">
        <f t="shared" si="126"/>
        <v>0.14388534071213518</v>
      </c>
      <c r="L676" s="16">
        <f t="shared" si="127"/>
        <v>8.0232630488195316</v>
      </c>
      <c r="M676" s="16">
        <f t="shared" si="128"/>
        <v>8.9737819590771117</v>
      </c>
    </row>
    <row r="677" spans="2:13" x14ac:dyDescent="0.2">
      <c r="B677" s="16">
        <f t="shared" si="120"/>
        <v>6.5099999999999056</v>
      </c>
      <c r="C677" s="16">
        <f t="shared" si="121"/>
        <v>1.066162246535107</v>
      </c>
      <c r="D677" s="16">
        <f t="shared" si="122"/>
        <v>6.8315285261828271E-2</v>
      </c>
      <c r="E677" s="16">
        <f t="shared" si="123"/>
        <v>3.888763670003315</v>
      </c>
      <c r="F677" s="16">
        <f t="shared" si="124"/>
        <v>1.0662688499029849</v>
      </c>
      <c r="G677" s="16">
        <f t="shared" si="129"/>
        <v>0.75447798021272849</v>
      </c>
      <c r="H677" s="16">
        <f t="shared" si="130"/>
        <v>2.0864488446994223</v>
      </c>
      <c r="I677" s="16">
        <f t="shared" si="131"/>
        <v>2.0641434921753734</v>
      </c>
      <c r="J677" s="16">
        <f t="shared" si="125"/>
        <v>0.80439593834487266</v>
      </c>
      <c r="K677" s="16">
        <f t="shared" si="126"/>
        <v>0.14253634800985307</v>
      </c>
      <c r="L677" s="16">
        <f t="shared" si="127"/>
        <v>8.0269662220453633</v>
      </c>
      <c r="M677" s="16">
        <f t="shared" si="128"/>
        <v>8.9738985084000884</v>
      </c>
    </row>
    <row r="678" spans="2:13" x14ac:dyDescent="0.2">
      <c r="B678" s="16">
        <f t="shared" si="120"/>
        <v>6.5199999999999054</v>
      </c>
      <c r="C678" s="16">
        <f t="shared" si="121"/>
        <v>1.0635445834532047</v>
      </c>
      <c r="D678" s="16">
        <f t="shared" si="122"/>
        <v>6.769119018407195E-2</v>
      </c>
      <c r="E678" s="16">
        <f t="shared" si="123"/>
        <v>3.8912580588237025</v>
      </c>
      <c r="F678" s="16">
        <f t="shared" si="124"/>
        <v>1.0658671763199541</v>
      </c>
      <c r="G678" s="16">
        <f t="shared" si="129"/>
        <v>0.75423663488327786</v>
      </c>
      <c r="H678" s="16">
        <f t="shared" si="130"/>
        <v>2.0859361120777793</v>
      </c>
      <c r="I678" s="16">
        <f t="shared" si="131"/>
        <v>2.0637670970089057</v>
      </c>
      <c r="J678" s="16">
        <f t="shared" si="125"/>
        <v>0.80216428767208259</v>
      </c>
      <c r="K678" s="16">
        <f t="shared" si="126"/>
        <v>0.14119949807448059</v>
      </c>
      <c r="L678" s="16">
        <f t="shared" si="127"/>
        <v>8.0306503477711022</v>
      </c>
      <c r="M678" s="16">
        <f t="shared" si="128"/>
        <v>8.9740141335176649</v>
      </c>
    </row>
    <row r="679" spans="2:13" x14ac:dyDescent="0.2">
      <c r="B679" s="16">
        <f t="shared" si="120"/>
        <v>6.5299999999999052</v>
      </c>
      <c r="C679" s="16">
        <f t="shared" si="121"/>
        <v>1.0609307804953934</v>
      </c>
      <c r="D679" s="16">
        <f t="shared" si="122"/>
        <v>6.7072449459294595E-2</v>
      </c>
      <c r="E679" s="16">
        <f t="shared" si="123"/>
        <v>3.8937394011249395</v>
      </c>
      <c r="F679" s="16">
        <f t="shared" si="124"/>
        <v>1.0654683632215778</v>
      </c>
      <c r="G679" s="16">
        <f t="shared" si="129"/>
        <v>0.7539969811256545</v>
      </c>
      <c r="H679" s="16">
        <f t="shared" si="130"/>
        <v>2.08542689790186</v>
      </c>
      <c r="I679" s="16">
        <f t="shared" si="131"/>
        <v>2.0633932374732331</v>
      </c>
      <c r="J679" s="16">
        <f t="shared" si="125"/>
        <v>0.79993860567681097</v>
      </c>
      <c r="K679" s="16">
        <f t="shared" si="126"/>
        <v>0.13987469021057602</v>
      </c>
      <c r="L679" s="16">
        <f t="shared" si="127"/>
        <v>8.0343155487642761</v>
      </c>
      <c r="M679" s="16">
        <f t="shared" si="128"/>
        <v>8.9741288446516627</v>
      </c>
    </row>
    <row r="680" spans="2:13" x14ac:dyDescent="0.2">
      <c r="B680" s="16">
        <f t="shared" si="120"/>
        <v>6.539999999999905</v>
      </c>
      <c r="C680" s="16">
        <f t="shared" si="121"/>
        <v>1.0583208587472075</v>
      </c>
      <c r="D680" s="16">
        <f t="shared" si="122"/>
        <v>6.6459022877621524E-2</v>
      </c>
      <c r="E680" s="16">
        <f t="shared" si="123"/>
        <v>3.8962077685900836</v>
      </c>
      <c r="F680" s="16">
        <f t="shared" si="124"/>
        <v>1.0650723911428455</v>
      </c>
      <c r="G680" s="16">
        <f t="shared" si="129"/>
        <v>0.75375900781857341</v>
      </c>
      <c r="H680" s="16">
        <f t="shared" si="130"/>
        <v>2.0849211801077003</v>
      </c>
      <c r="I680" s="16">
        <f t="shared" si="131"/>
        <v>2.0630218983333881</v>
      </c>
      <c r="J680" s="16">
        <f t="shared" si="125"/>
        <v>0.79771888044299566</v>
      </c>
      <c r="K680" s="16">
        <f t="shared" si="126"/>
        <v>0.13856182440681533</v>
      </c>
      <c r="L680" s="16">
        <f t="shared" si="127"/>
        <v>8.0379619470580081</v>
      </c>
      <c r="M680" s="16">
        <f t="shared" si="128"/>
        <v>8.9742426519078187</v>
      </c>
    </row>
    <row r="681" spans="2:13" x14ac:dyDescent="0.2">
      <c r="B681" s="16">
        <f t="shared" si="120"/>
        <v>6.5499999999999048</v>
      </c>
      <c r="C681" s="16">
        <f t="shared" si="121"/>
        <v>1.0557148389641653</v>
      </c>
      <c r="D681" s="16">
        <f t="shared" si="122"/>
        <v>6.5850870435361031E-2</v>
      </c>
      <c r="E681" s="16">
        <f t="shared" si="123"/>
        <v>3.8986632326888619</v>
      </c>
      <c r="F681" s="16">
        <f t="shared" si="124"/>
        <v>1.0646792407123389</v>
      </c>
      <c r="G681" s="16">
        <f t="shared" si="129"/>
        <v>0.75352270388781739</v>
      </c>
      <c r="H681" s="16">
        <f t="shared" si="130"/>
        <v>2.0844189367071317</v>
      </c>
      <c r="I681" s="16">
        <f t="shared" si="131"/>
        <v>2.0626530643956333</v>
      </c>
      <c r="J681" s="16">
        <f t="shared" si="125"/>
        <v>0.79550509999076957</v>
      </c>
      <c r="K681" s="16">
        <f t="shared" si="126"/>
        <v>0.13726080133411434</v>
      </c>
      <c r="L681" s="16">
        <f t="shared" si="127"/>
        <v>8.0415896639522675</v>
      </c>
      <c r="M681" s="16">
        <f t="shared" si="128"/>
        <v>8.9743555652771505</v>
      </c>
    </row>
    <row r="682" spans="2:13" x14ac:dyDescent="0.2">
      <c r="B682" s="16">
        <f t="shared" si="120"/>
        <v>6.5599999999999046</v>
      </c>
      <c r="C682" s="16">
        <f t="shared" si="121"/>
        <v>1.0531127415744312</v>
      </c>
      <c r="D682" s="16">
        <f t="shared" si="122"/>
        <v>6.5247952335641346E-2</v>
      </c>
      <c r="E682" s="16">
        <f t="shared" si="123"/>
        <v>3.9011058646746073</v>
      </c>
      <c r="F682" s="16">
        <f t="shared" si="124"/>
        <v>1.0642888926524441</v>
      </c>
      <c r="G682" s="16">
        <f t="shared" si="129"/>
        <v>0.75328805830648382</v>
      </c>
      <c r="H682" s="16">
        <f t="shared" si="130"/>
        <v>2.083920145788599</v>
      </c>
      <c r="I682" s="16">
        <f t="shared" si="131"/>
        <v>2.0622867205082311</v>
      </c>
      <c r="J682" s="16">
        <f t="shared" si="125"/>
        <v>0.79329725227842118</v>
      </c>
      <c r="K682" s="16">
        <f t="shared" si="126"/>
        <v>0.13597152234369728</v>
      </c>
      <c r="L682" s="16">
        <f t="shared" si="127"/>
        <v>8.0451988200152229</v>
      </c>
      <c r="M682" s="16">
        <f t="shared" si="128"/>
        <v>8.9744675946373409</v>
      </c>
    </row>
    <row r="683" spans="2:13" x14ac:dyDescent="0.2">
      <c r="B683" s="16">
        <f t="shared" si="120"/>
        <v>6.5699999999999044</v>
      </c>
      <c r="C683" s="16">
        <f t="shared" si="121"/>
        <v>1.0505145866814711</v>
      </c>
      <c r="D683" s="16">
        <f t="shared" si="122"/>
        <v>6.4650228989009073E-2</v>
      </c>
      <c r="E683" s="16">
        <f t="shared" si="123"/>
        <v>3.9035357355812672</v>
      </c>
      <c r="F683" s="16">
        <f t="shared" si="124"/>
        <v>1.0639013277795462</v>
      </c>
      <c r="G683" s="16">
        <f t="shared" si="129"/>
        <v>0.75305506009522005</v>
      </c>
      <c r="H683" s="16">
        <f t="shared" si="130"/>
        <v>2.0834247855179546</v>
      </c>
      <c r="I683" s="16">
        <f t="shared" si="131"/>
        <v>2.0619228515621866</v>
      </c>
      <c r="J683" s="16">
        <f t="shared" si="125"/>
        <v>0.79109532520432047</v>
      </c>
      <c r="K683" s="16">
        <f t="shared" si="126"/>
        <v>0.13469388946511288</v>
      </c>
      <c r="L683" s="16">
        <f t="shared" si="127"/>
        <v>8.0487895350846248</v>
      </c>
      <c r="M683" s="16">
        <f t="shared" si="128"/>
        <v>8.974578749754059</v>
      </c>
    </row>
    <row r="684" spans="2:13" x14ac:dyDescent="0.2">
      <c r="B684" s="16">
        <f t="shared" si="120"/>
        <v>6.5799999999999041</v>
      </c>
      <c r="C684" s="16">
        <f t="shared" si="121"/>
        <v>1.0479203940666997</v>
      </c>
      <c r="D684" s="16">
        <f t="shared" si="122"/>
        <v>6.4057661013989936E-2</v>
      </c>
      <c r="E684" s="16">
        <f t="shared" si="123"/>
        <v>3.905952916220488</v>
      </c>
      <c r="F684" s="16">
        <f t="shared" si="124"/>
        <v>1.0635165270042102</v>
      </c>
      <c r="G684" s="16">
        <f t="shared" si="129"/>
        <v>0.75282369832244911</v>
      </c>
      <c r="H684" s="16">
        <f t="shared" si="130"/>
        <v>2.0829328341392337</v>
      </c>
      <c r="I684" s="16">
        <f t="shared" si="131"/>
        <v>2.0615614424919806</v>
      </c>
      <c r="J684" s="16">
        <f t="shared" si="125"/>
        <v>0.78889930660881113</v>
      </c>
      <c r="K684" s="16">
        <f t="shared" si="126"/>
        <v>0.13342780540420035</v>
      </c>
      <c r="L684" s="16">
        <f t="shared" si="127"/>
        <v>8.0523619282692671</v>
      </c>
      <c r="M684" s="16">
        <f t="shared" si="128"/>
        <v>8.9746890402822785</v>
      </c>
    </row>
    <row r="685" spans="2:13" x14ac:dyDescent="0.2">
      <c r="B685" s="16">
        <f t="shared" si="120"/>
        <v>6.5899999999999039</v>
      </c>
      <c r="C685" s="16">
        <f t="shared" si="121"/>
        <v>1.0453301831921209</v>
      </c>
      <c r="D685" s="16">
        <f t="shared" si="122"/>
        <v>6.3470209237612235E-2</v>
      </c>
      <c r="E685" s="16">
        <f t="shared" si="123"/>
        <v>3.9083574771787708</v>
      </c>
      <c r="F685" s="16">
        <f t="shared" si="124"/>
        <v>1.0631344713313453</v>
      </c>
      <c r="G685" s="16">
        <f t="shared" si="129"/>
        <v>0.7525939621045844</v>
      </c>
      <c r="H685" s="16">
        <f t="shared" si="130"/>
        <v>2.0824442699753951</v>
      </c>
      <c r="I685" s="16">
        <f t="shared" si="131"/>
        <v>2.0612024782762748</v>
      </c>
      <c r="J685" s="16">
        <f t="shared" si="125"/>
        <v>0.78670918427606928</v>
      </c>
      <c r="K685" s="16">
        <f t="shared" si="126"/>
        <v>0.132173173541005</v>
      </c>
      <c r="L685" s="16">
        <f t="shared" si="127"/>
        <v>8.0559161179504919</v>
      </c>
      <c r="M685" s="16">
        <f t="shared" si="128"/>
        <v>8.9747984757675656</v>
      </c>
    </row>
    <row r="686" spans="2:13" x14ac:dyDescent="0.2">
      <c r="B686" s="16">
        <f t="shared" si="120"/>
        <v>6.5999999999999037</v>
      </c>
      <c r="C686" s="16">
        <f t="shared" si="121"/>
        <v>1.0427439732029604</v>
      </c>
      <c r="D686" s="16">
        <f t="shared" si="122"/>
        <v>6.2887834695893916E-2</v>
      </c>
      <c r="E686" s="16">
        <f t="shared" si="123"/>
        <v>3.9107494888147003</v>
      </c>
      <c r="F686" s="16">
        <f t="shared" si="124"/>
        <v>1.0627551418603562</v>
      </c>
      <c r="G686" s="16">
        <f t="shared" si="129"/>
        <v>0.75236584060623579</v>
      </c>
      <c r="H686" s="16">
        <f t="shared" si="130"/>
        <v>2.0819590714290501</v>
      </c>
      <c r="I686" s="16">
        <f t="shared" si="131"/>
        <v>2.0608459439386086</v>
      </c>
      <c r="J686" s="16">
        <f t="shared" si="125"/>
        <v>0.78452494593593147</v>
      </c>
      <c r="K686" s="16">
        <f t="shared" si="126"/>
        <v>0.13092989792764689</v>
      </c>
      <c r="L686" s="16">
        <f t="shared" si="127"/>
        <v>8.0594522217837614</v>
      </c>
      <c r="M686" s="16">
        <f t="shared" si="128"/>
        <v>8.97490706564734</v>
      </c>
    </row>
    <row r="687" spans="2:13" x14ac:dyDescent="0.2">
      <c r="B687" s="16">
        <f t="shared" si="120"/>
        <v>6.6099999999999035</v>
      </c>
      <c r="C687" s="16">
        <f t="shared" si="121"/>
        <v>1.04016178293029</v>
      </c>
      <c r="D687" s="16">
        <f t="shared" si="122"/>
        <v>6.2310498634293568E-2</v>
      </c>
      <c r="E687" s="16">
        <f t="shared" si="123"/>
        <v>3.913129021256244</v>
      </c>
      <c r="F687" s="16">
        <f t="shared" si="124"/>
        <v>1.0623785197852793</v>
      </c>
      <c r="G687" s="16">
        <f t="shared" si="129"/>
        <v>0.75213932304040487</v>
      </c>
      <c r="H687" s="16">
        <f t="shared" si="130"/>
        <v>2.0814772169831608</v>
      </c>
      <c r="I687" s="16">
        <f t="shared" si="131"/>
        <v>2.0604918245480692</v>
      </c>
      <c r="J687" s="16">
        <f t="shared" si="125"/>
        <v>0.78234657926568896</v>
      </c>
      <c r="K687" s="16">
        <f t="shared" si="126"/>
        <v>0.12969788328614243</v>
      </c>
      <c r="L687" s="16">
        <f t="shared" si="127"/>
        <v>8.0629703567002782</v>
      </c>
      <c r="M687" s="16">
        <f t="shared" si="128"/>
        <v>8.9750148192521095</v>
      </c>
    </row>
    <row r="688" spans="2:13" x14ac:dyDescent="0.2">
      <c r="B688" s="16">
        <f t="shared" si="120"/>
        <v>6.6199999999999033</v>
      </c>
      <c r="C688" s="16">
        <f t="shared" si="121"/>
        <v>1.0375836308936441</v>
      </c>
      <c r="D688" s="16">
        <f t="shared" si="122"/>
        <v>6.1738162508126186E-2</v>
      </c>
      <c r="E688" s="16">
        <f t="shared" si="123"/>
        <v>3.915496144398122</v>
      </c>
      <c r="F688" s="16">
        <f t="shared" si="124"/>
        <v>1.0620045863949055</v>
      </c>
      <c r="G688" s="16">
        <f t="shared" si="129"/>
        <v>0.75191439866867182</v>
      </c>
      <c r="H688" s="16">
        <f t="shared" si="130"/>
        <v>2.0809986852017195</v>
      </c>
      <c r="I688" s="16">
        <f t="shared" si="131"/>
        <v>2.0601401052199511</v>
      </c>
      <c r="J688" s="16">
        <f t="shared" si="125"/>
        <v>0.78017407189185162</v>
      </c>
      <c r="K688" s="16">
        <f t="shared" si="126"/>
        <v>0.12847703500618068</v>
      </c>
      <c r="L688" s="16">
        <f t="shared" si="127"/>
        <v>8.06647063890866</v>
      </c>
      <c r="M688" s="16">
        <f t="shared" si="128"/>
        <v>8.9751217458066925</v>
      </c>
    </row>
    <row r="689" spans="2:13" x14ac:dyDescent="0.2">
      <c r="B689" s="16">
        <f t="shared" si="120"/>
        <v>6.6299999999999031</v>
      </c>
      <c r="C689" s="16">
        <f t="shared" si="121"/>
        <v>1.0350095353036262</v>
      </c>
      <c r="D689" s="16">
        <f t="shared" si="122"/>
        <v>6.1170787982944209E-2</v>
      </c>
      <c r="E689" s="16">
        <f t="shared" si="123"/>
        <v>3.9178509278992459</v>
      </c>
      <c r="F689" s="16">
        <f t="shared" si="124"/>
        <v>1.0616333230728894</v>
      </c>
      <c r="G689" s="16">
        <f t="shared" si="129"/>
        <v>0.75169105680137238</v>
      </c>
      <c r="H689" s="16">
        <f t="shared" si="130"/>
        <v>2.0805234547304043</v>
      </c>
      <c r="I689" s="16">
        <f t="shared" si="131"/>
        <v>2.0597907711163925</v>
      </c>
      <c r="J689" s="16">
        <f t="shared" si="125"/>
        <v>0.77800741139188012</v>
      </c>
      <c r="K689" s="16">
        <f t="shared" si="126"/>
        <v>0.12726725914285619</v>
      </c>
      <c r="L689" s="16">
        <f t="shared" si="127"/>
        <v>8.0699531838966614</v>
      </c>
      <c r="M689" s="16">
        <f t="shared" si="128"/>
        <v>8.975227854431397</v>
      </c>
    </row>
    <row r="690" spans="2:13" x14ac:dyDescent="0.2">
      <c r="B690" s="16">
        <f t="shared" si="120"/>
        <v>6.6399999999999029</v>
      </c>
      <c r="C690" s="16">
        <f t="shared" si="121"/>
        <v>1.0324395140645086</v>
      </c>
      <c r="D690" s="16">
        <f t="shared" si="122"/>
        <v>6.0608336934884446E-2</v>
      </c>
      <c r="E690" s="16">
        <f t="shared" si="123"/>
        <v>3.9201934411802277</v>
      </c>
      <c r="F690" s="16">
        <f t="shared" si="124"/>
        <v>1.0612647112978466</v>
      </c>
      <c r="G690" s="16">
        <f t="shared" si="129"/>
        <v>0.75146928679776703</v>
      </c>
      <c r="H690" s="16">
        <f t="shared" si="130"/>
        <v>2.0800515042972192</v>
      </c>
      <c r="I690" s="16">
        <f t="shared" si="131"/>
        <v>2.0594438074470038</v>
      </c>
      <c r="J690" s="16">
        <f t="shared" si="125"/>
        <v>0.77584658529588946</v>
      </c>
      <c r="K690" s="16">
        <f t="shared" si="126"/>
        <v>0.12606846241435909</v>
      </c>
      <c r="L690" s="16">
        <f t="shared" si="127"/>
        <v>8.07341810643298</v>
      </c>
      <c r="M690" s="16">
        <f t="shared" si="128"/>
        <v>8.9753331541432289</v>
      </c>
    </row>
    <row r="691" spans="2:13" x14ac:dyDescent="0.2">
      <c r="B691" s="16">
        <f t="shared" si="120"/>
        <v>6.6499999999999027</v>
      </c>
      <c r="C691" s="16">
        <f t="shared" si="121"/>
        <v>1.0298735847768223</v>
      </c>
      <c r="D691" s="16">
        <f t="shared" si="122"/>
        <v>6.0050771450981505E-2</v>
      </c>
      <c r="E691" s="16">
        <f t="shared" si="123"/>
        <v>3.9225237534209532</v>
      </c>
      <c r="F691" s="16">
        <f t="shared" si="124"/>
        <v>1.0608987326434358</v>
      </c>
      <c r="G691" s="16">
        <f t="shared" si="129"/>
        <v>0.75124907806619967</v>
      </c>
      <c r="H691" s="16">
        <f t="shared" si="130"/>
        <v>2.0795828127131055</v>
      </c>
      <c r="I691" s="16">
        <f t="shared" si="131"/>
        <v>2.0590991994694701</v>
      </c>
      <c r="J691" s="16">
        <f t="shared" si="125"/>
        <v>0.77369158108831992</v>
      </c>
      <c r="K691" s="16">
        <f t="shared" si="126"/>
        <v>0.12488055219962398</v>
      </c>
      <c r="L691" s="16">
        <f t="shared" si="127"/>
        <v>8.0768655205690649</v>
      </c>
      <c r="M691" s="16">
        <f t="shared" si="128"/>
        <v>8.9754376538570089</v>
      </c>
    </row>
    <row r="692" spans="2:13" x14ac:dyDescent="0.2">
      <c r="B692" s="16">
        <f t="shared" si="120"/>
        <v>6.6599999999999024</v>
      </c>
      <c r="C692" s="16">
        <f t="shared" si="121"/>
        <v>1.0273117647399372</v>
      </c>
      <c r="D692" s="16">
        <f t="shared" si="122"/>
        <v>5.9498053829448297E-2</v>
      </c>
      <c r="E692" s="16">
        <f t="shared" si="123"/>
        <v>3.9248419335582247</v>
      </c>
      <c r="F692" s="16">
        <f t="shared" si="124"/>
        <v>1.0605353687784314</v>
      </c>
      <c r="G692" s="16">
        <f t="shared" si="129"/>
        <v>0.75103042006424958</v>
      </c>
      <c r="H692" s="16">
        <f t="shared" si="130"/>
        <v>2.0791173588725336</v>
      </c>
      <c r="I692" s="16">
        <f t="shared" si="131"/>
        <v>2.0587569324901409</v>
      </c>
      <c r="J692" s="16">
        <f t="shared" si="125"/>
        <v>0.7715423862095806</v>
      </c>
      <c r="K692" s="16">
        <f t="shared" si="126"/>
        <v>0.12370343653593838</v>
      </c>
      <c r="L692" s="16">
        <f t="shared" si="127"/>
        <v>8.0802955396410034</v>
      </c>
      <c r="M692" s="16">
        <f t="shared" si="128"/>
        <v>8.9755413623865223</v>
      </c>
    </row>
    <row r="693" spans="2:13" x14ac:dyDescent="0.2">
      <c r="B693" s="16">
        <f t="shared" si="120"/>
        <v>6.6699999999999022</v>
      </c>
      <c r="C693" s="16">
        <f t="shared" si="121"/>
        <v>1.0247540709546337</v>
      </c>
      <c r="D693" s="16">
        <f t="shared" si="122"/>
        <v>5.8950146579924229E-2</v>
      </c>
      <c r="E693" s="16">
        <f t="shared" si="123"/>
        <v>3.9271480502834701</v>
      </c>
      <c r="F693" s="16">
        <f t="shared" si="124"/>
        <v>1.0601746014667819</v>
      </c>
      <c r="G693" s="16">
        <f t="shared" si="129"/>
        <v>0.75081330229887377</v>
      </c>
      <c r="H693" s="16">
        <f t="shared" si="130"/>
        <v>2.0786551217540845</v>
      </c>
      <c r="I693" s="16">
        <f t="shared" si="131"/>
        <v>2.0584169918646111</v>
      </c>
      <c r="J693" s="16">
        <f t="shared" si="125"/>
        <v>0.76939898805766294</v>
      </c>
      <c r="K693" s="16">
        <f t="shared" si="126"/>
        <v>0.12253702411651353</v>
      </c>
      <c r="L693" s="16">
        <f t="shared" si="127"/>
        <v>8.0837082762714729</v>
      </c>
      <c r="M693" s="16">
        <f t="shared" si="128"/>
        <v>8.9756442884456487</v>
      </c>
    </row>
    <row r="694" spans="2:13" x14ac:dyDescent="0.2">
      <c r="B694" s="16">
        <f t="shared" si="120"/>
        <v>6.679999999999902</v>
      </c>
      <c r="C694" s="16">
        <f t="shared" si="121"/>
        <v>1.0222005201256639</v>
      </c>
      <c r="D694" s="16">
        <f t="shared" si="122"/>
        <v>5.8407012423691639E-2</v>
      </c>
      <c r="E694" s="16">
        <f t="shared" si="123"/>
        <v>3.9294421720405155</v>
      </c>
      <c r="F694" s="16">
        <f t="shared" si="124"/>
        <v>1.0598164125676577</v>
      </c>
      <c r="G694" s="16">
        <f t="shared" si="129"/>
        <v>0.75059771432654165</v>
      </c>
      <c r="H694" s="16">
        <f t="shared" si="130"/>
        <v>2.078196080420998</v>
      </c>
      <c r="I694" s="16">
        <f t="shared" si="131"/>
        <v>2.0580793629982717</v>
      </c>
      <c r="J694" s="16">
        <f t="shared" si="125"/>
        <v>0.76726137398972538</v>
      </c>
      <c r="K694" s="16">
        <f t="shared" si="126"/>
        <v>0.1213812242880165</v>
      </c>
      <c r="L694" s="16">
        <f t="shared" si="127"/>
        <v>8.0871038423716897</v>
      </c>
      <c r="M694" s="16">
        <f t="shared" si="128"/>
        <v>8.9757464406494307</v>
      </c>
    </row>
    <row r="695" spans="2:13" x14ac:dyDescent="0.2">
      <c r="B695" s="16">
        <f t="shared" si="120"/>
        <v>6.6899999999999018</v>
      </c>
      <c r="C695" s="16">
        <f t="shared" si="121"/>
        <v>1.0196511286643044</v>
      </c>
      <c r="D695" s="16">
        <f t="shared" si="122"/>
        <v>5.7868614293861052E-2</v>
      </c>
      <c r="E695" s="16">
        <f t="shared" si="123"/>
        <v>3.9317243670234219</v>
      </c>
      <c r="F695" s="16">
        <f t="shared" si="124"/>
        <v>1.0594607840354868</v>
      </c>
      <c r="G695" s="16">
        <f t="shared" si="129"/>
        <v>0.75038364575336169</v>
      </c>
      <c r="H695" s="16">
        <f t="shared" si="130"/>
        <v>2.0777402140217101</v>
      </c>
      <c r="I695" s="16">
        <f t="shared" si="131"/>
        <v>2.0577440313468598</v>
      </c>
      <c r="J695" s="16">
        <f t="shared" si="125"/>
        <v>0.7651295313236508</v>
      </c>
      <c r="K695" s="16">
        <f t="shared" si="126"/>
        <v>0.12023594704806666</v>
      </c>
      <c r="L695" s="16">
        <f t="shared" si="127"/>
        <v>8.090482349143457</v>
      </c>
      <c r="M695" s="16">
        <f t="shared" si="128"/>
        <v>8.9758478275151745</v>
      </c>
    </row>
    <row r="696" spans="2:13" x14ac:dyDescent="0.2">
      <c r="B696" s="16">
        <f t="shared" si="120"/>
        <v>6.6999999999999016</v>
      </c>
      <c r="C696" s="16">
        <f t="shared" si="121"/>
        <v>1.0171059126908979</v>
      </c>
      <c r="D696" s="16">
        <f t="shared" si="122"/>
        <v>5.7334915335525885E-2</v>
      </c>
      <c r="E696" s="16">
        <f t="shared" si="123"/>
        <v>3.9339947031743878</v>
      </c>
      <c r="F696" s="16">
        <f t="shared" si="124"/>
        <v>1.0591076979199803</v>
      </c>
      <c r="G696" s="16">
        <f t="shared" si="129"/>
        <v>0.75017108623520112</v>
      </c>
      <c r="H696" s="16">
        <f t="shared" si="130"/>
        <v>2.0772875017903685</v>
      </c>
      <c r="I696" s="16">
        <f t="shared" si="131"/>
        <v>2.0574109824169837</v>
      </c>
      <c r="J696" s="16">
        <f t="shared" si="125"/>
        <v>0.76300344733957648</v>
      </c>
      <c r="K696" s="16">
        <f t="shared" si="126"/>
        <v>0.11910110304269685</v>
      </c>
      <c r="L696" s="16">
        <f t="shared" si="127"/>
        <v>8.0938439070812276</v>
      </c>
      <c r="M696" s="16">
        <f t="shared" si="128"/>
        <v>8.9759484574635007</v>
      </c>
    </row>
    <row r="697" spans="2:13" x14ac:dyDescent="0.2">
      <c r="B697" s="16">
        <f t="shared" si="120"/>
        <v>6.7099999999999014</v>
      </c>
      <c r="C697" s="16">
        <f t="shared" si="121"/>
        <v>1.0145648880373848</v>
      </c>
      <c r="D697" s="16">
        <f t="shared" si="122"/>
        <v>5.6805878905887078E-2</v>
      </c>
      <c r="E697" s="16">
        <f t="shared" si="123"/>
        <v>3.9362532481817123</v>
      </c>
      <c r="F697" s="16">
        <f t="shared" si="124"/>
        <v>1.0587571363661454</v>
      </c>
      <c r="G697" s="16">
        <f t="shared" si="129"/>
        <v>0.74996002547779572</v>
      </c>
      <c r="H697" s="16">
        <f t="shared" si="130"/>
        <v>2.0768379230473326</v>
      </c>
      <c r="I697" s="16">
        <f t="shared" si="131"/>
        <v>2.0570802017666407</v>
      </c>
      <c r="J697" s="16">
        <f t="shared" si="125"/>
        <v>0.76088310928139402</v>
      </c>
      <c r="K697" s="16">
        <f t="shared" si="126"/>
        <v>0.1179766035637808</v>
      </c>
      <c r="L697" s="16">
        <f t="shared" si="127"/>
        <v>8.0971886259742316</v>
      </c>
      <c r="M697" s="16">
        <f t="shared" si="128"/>
        <v>8.9760483388194068</v>
      </c>
    </row>
    <row r="698" spans="2:13" x14ac:dyDescent="0.2">
      <c r="B698" s="16">
        <f t="shared" si="120"/>
        <v>6.7199999999999012</v>
      </c>
      <c r="C698" s="16">
        <f t="shared" si="121"/>
        <v>1.0120280702498248</v>
      </c>
      <c r="D698" s="16">
        <f t="shared" si="122"/>
        <v>5.6281468574348271E-2</v>
      </c>
      <c r="E698" s="16">
        <f t="shared" si="123"/>
        <v>3.9385000694778203</v>
      </c>
      <c r="F698" s="16">
        <f t="shared" si="124"/>
        <v>1.0584090816142899</v>
      </c>
      <c r="G698" s="16">
        <f t="shared" si="129"/>
        <v>0.7497504532368553</v>
      </c>
      <c r="H698" s="16">
        <f t="shared" si="130"/>
        <v>2.0763914571996507</v>
      </c>
      <c r="I698" s="16">
        <f t="shared" si="131"/>
        <v>2.056751675005712</v>
      </c>
      <c r="J698" s="16">
        <f t="shared" si="125"/>
        <v>0.75876850435822618</v>
      </c>
      <c r="K698" s="16">
        <f t="shared" si="126"/>
        <v>0.11686236054642736</v>
      </c>
      <c r="L698" s="16">
        <f t="shared" si="127"/>
        <v>8.1005166149086207</v>
      </c>
      <c r="M698" s="16">
        <f t="shared" si="128"/>
        <v>8.9761474798132745</v>
      </c>
    </row>
    <row r="699" spans="2:13" x14ac:dyDescent="0.2">
      <c r="B699" s="16">
        <f t="shared" si="120"/>
        <v>6.729999999999901</v>
      </c>
      <c r="C699" s="16">
        <f t="shared" si="121"/>
        <v>1.0094954745909088</v>
      </c>
      <c r="D699" s="16">
        <f t="shared" si="122"/>
        <v>5.5761648122582094E-2</v>
      </c>
      <c r="E699" s="16">
        <f t="shared" si="123"/>
        <v>3.9407352342373501</v>
      </c>
      <c r="F699" s="16">
        <f t="shared" si="124"/>
        <v>1.0580635160000142</v>
      </c>
      <c r="G699" s="16">
        <f t="shared" si="129"/>
        <v>0.74954235931815894</v>
      </c>
      <c r="H699" s="16">
        <f t="shared" si="130"/>
        <v>2.0759480837415207</v>
      </c>
      <c r="I699" s="16">
        <f t="shared" si="131"/>
        <v>2.0564253877964513</v>
      </c>
      <c r="J699" s="16">
        <f t="shared" si="125"/>
        <v>0.75665961974587437</v>
      </c>
      <c r="K699" s="16">
        <f t="shared" si="126"/>
        <v>0.11575828656634327</v>
      </c>
      <c r="L699" s="16">
        <f t="shared" si="127"/>
        <v>8.1038279822696815</v>
      </c>
      <c r="M699" s="16">
        <f t="shared" si="128"/>
        <v>8.9762458885818983</v>
      </c>
    </row>
    <row r="700" spans="2:13" x14ac:dyDescent="0.2">
      <c r="B700" s="16">
        <f t="shared" si="120"/>
        <v>6.7399999999999007</v>
      </c>
      <c r="C700" s="16">
        <f t="shared" si="121"/>
        <v>1.0069671160424585</v>
      </c>
      <c r="D700" s="16">
        <f t="shared" si="122"/>
        <v>5.5246381544568061E-2</v>
      </c>
      <c r="E700" s="16">
        <f t="shared" si="123"/>
        <v>3.9429588093753001</v>
      </c>
      <c r="F700" s="16">
        <f t="shared" si="124"/>
        <v>1.0577204219541951</v>
      </c>
      <c r="G700" s="16">
        <f t="shared" si="129"/>
        <v>0.74933573357764538</v>
      </c>
      <c r="H700" s="16">
        <f t="shared" si="130"/>
        <v>2.0755077822547374</v>
      </c>
      <c r="I700" s="16">
        <f t="shared" si="131"/>
        <v>2.0561013258539553</v>
      </c>
      <c r="J700" s="16">
        <f t="shared" si="125"/>
        <v>0.75455644258824162</v>
      </c>
      <c r="K700" s="16">
        <f t="shared" si="126"/>
        <v>0.11466429483716552</v>
      </c>
      <c r="L700" s="16">
        <f t="shared" si="127"/>
        <v>8.1071228357440877</v>
      </c>
      <c r="M700" s="16">
        <f t="shared" si="128"/>
        <v>8.9763435731694941</v>
      </c>
    </row>
    <row r="701" spans="2:13" x14ac:dyDescent="0.2">
      <c r="B701" s="16">
        <f t="shared" si="120"/>
        <v>6.7499999999999005</v>
      </c>
      <c r="C701" s="16">
        <f t="shared" si="121"/>
        <v>1.0044430093079164</v>
      </c>
      <c r="D701" s="16">
        <f t="shared" si="122"/>
        <v>5.4735633046602672E-2</v>
      </c>
      <c r="E701" s="16">
        <f t="shared" si="123"/>
        <v>3.9451708615452348</v>
      </c>
      <c r="F701" s="16">
        <f t="shared" si="124"/>
        <v>1.0573797820029582</v>
      </c>
      <c r="G701" s="16">
        <f t="shared" si="129"/>
        <v>0.74913056592149474</v>
      </c>
      <c r="H701" s="16">
        <f t="shared" si="130"/>
        <v>2.075070532409117</v>
      </c>
      <c r="I701" s="16">
        <f t="shared" si="131"/>
        <v>2.0557794749466196</v>
      </c>
      <c r="J701" s="16">
        <f t="shared" si="125"/>
        <v>0.75245895999872858</v>
      </c>
      <c r="K701" s="16">
        <f t="shared" si="126"/>
        <v>0.11358029920776387</v>
      </c>
      <c r="L701" s="16">
        <f t="shared" si="127"/>
        <v>8.1104012823221652</v>
      </c>
      <c r="M701" s="16">
        <f t="shared" si="128"/>
        <v>8.9764405415286568</v>
      </c>
    </row>
    <row r="702" spans="2:13" x14ac:dyDescent="0.2">
      <c r="B702" s="16">
        <f t="shared" si="120"/>
        <v>6.7599999999999003</v>
      </c>
      <c r="C702" s="16">
        <f t="shared" si="121"/>
        <v>1.0019231688148245</v>
      </c>
      <c r="D702" s="16">
        <f t="shared" si="122"/>
        <v>5.4229367047282227E-2</v>
      </c>
      <c r="E702" s="16">
        <f t="shared" si="123"/>
        <v>3.9473714571375518</v>
      </c>
      <c r="F702" s="16">
        <f t="shared" si="124"/>
        <v>1.0570415787676422</v>
      </c>
      <c r="G702" s="16">
        <f t="shared" si="129"/>
        <v>0.74892684630620476</v>
      </c>
      <c r="H702" s="16">
        <f t="shared" si="130"/>
        <v>2.0746363139629089</v>
      </c>
      <c r="I702" s="16">
        <f t="shared" si="131"/>
        <v>2.0554598208965862</v>
      </c>
      <c r="J702" s="16">
        <f t="shared" si="125"/>
        <v>0.75036715906160567</v>
      </c>
      <c r="K702" s="16">
        <f t="shared" si="126"/>
        <v>0.11250621415951524</v>
      </c>
      <c r="L702" s="16">
        <f t="shared" si="127"/>
        <v>8.1136634283002493</v>
      </c>
      <c r="M702" s="16">
        <f t="shared" si="128"/>
        <v>8.9765368015213696</v>
      </c>
    </row>
    <row r="703" spans="2:13" x14ac:dyDescent="0.2">
      <c r="B703" s="16">
        <f t="shared" si="120"/>
        <v>6.7699999999999001</v>
      </c>
      <c r="C703" s="16">
        <f t="shared" si="121"/>
        <v>0.99940760871729228</v>
      </c>
      <c r="D703" s="16">
        <f t="shared" si="122"/>
        <v>5.3727548177458916E-2</v>
      </c>
      <c r="E703" s="16">
        <f t="shared" si="123"/>
        <v>3.9495606622778032</v>
      </c>
      <c r="F703" s="16">
        <f t="shared" si="124"/>
        <v>1.056705794964752</v>
      </c>
      <c r="G703" s="16">
        <f t="shared" si="129"/>
        <v>0.74872456473865945</v>
      </c>
      <c r="H703" s="16">
        <f t="shared" si="130"/>
        <v>2.0742051067631859</v>
      </c>
      <c r="I703" s="16">
        <f t="shared" si="131"/>
        <v>2.0551423495801684</v>
      </c>
      <c r="J703" s="16">
        <f t="shared" si="125"/>
        <v>0.74828102683335918</v>
      </c>
      <c r="K703" s="16">
        <f t="shared" si="126"/>
        <v>0.11144195480355039</v>
      </c>
      <c r="L703" s="16">
        <f t="shared" si="127"/>
        <v>8.11690937928301</v>
      </c>
      <c r="M703" s="16">
        <f t="shared" si="128"/>
        <v>8.9766323609199201</v>
      </c>
    </row>
    <row r="704" spans="2:13" x14ac:dyDescent="0.2">
      <c r="B704" s="16">
        <f t="shared" si="120"/>
        <v>6.7799999999998999</v>
      </c>
      <c r="C704" s="16">
        <f t="shared" si="121"/>
        <v>0.99689634289845297</v>
      </c>
      <c r="D704" s="16">
        <f t="shared" si="122"/>
        <v>5.3230141280170652E-2</v>
      </c>
      <c r="E704" s="16">
        <f t="shared" si="123"/>
        <v>3.9517385428250771</v>
      </c>
      <c r="F704" s="16">
        <f t="shared" si="124"/>
        <v>1.0563724134059054</v>
      </c>
      <c r="G704" s="16">
        <f t="shared" si="129"/>
        <v>0.74852371127619188</v>
      </c>
      <c r="H704" s="16">
        <f t="shared" si="130"/>
        <v>2.073776890746224</v>
      </c>
      <c r="I704" s="16">
        <f t="shared" si="131"/>
        <v>2.0548270469282723</v>
      </c>
      <c r="J704" s="16">
        <f t="shared" si="125"/>
        <v>0.74620055034401322</v>
      </c>
      <c r="K704" s="16">
        <f t="shared" si="126"/>
        <v>0.11038743687797452</v>
      </c>
      <c r="L704" s="16">
        <f t="shared" si="127"/>
        <v>8.1201392401858872</v>
      </c>
      <c r="M704" s="16">
        <f t="shared" si="128"/>
        <v>8.9767272274078742</v>
      </c>
    </row>
    <row r="705" spans="2:13" x14ac:dyDescent="0.2">
      <c r="B705" s="16">
        <f t="shared" si="120"/>
        <v>6.7899999999998997</v>
      </c>
      <c r="C705" s="16">
        <f t="shared" si="121"/>
        <v>0.99438938497290852</v>
      </c>
      <c r="D705" s="16">
        <f t="shared" si="122"/>
        <v>5.2737111410545275E-2</v>
      </c>
      <c r="E705" s="16">
        <f t="shared" si="123"/>
        <v>3.9539051643704344</v>
      </c>
      <c r="F705" s="16">
        <f t="shared" si="124"/>
        <v>1.0560414169977677</v>
      </c>
      <c r="G705" s="16">
        <f t="shared" si="129"/>
        <v>0.74832427602663953</v>
      </c>
      <c r="H705" s="16">
        <f t="shared" si="130"/>
        <v>2.0733516459378651</v>
      </c>
      <c r="I705" s="16">
        <f t="shared" si="131"/>
        <v>2.0545138989268024</v>
      </c>
      <c r="J705" s="16">
        <f t="shared" si="125"/>
        <v>0.74412571659842708</v>
      </c>
      <c r="K705" s="16">
        <f t="shared" si="126"/>
        <v>0.10934257674506262</v>
      </c>
      <c r="L705" s="16">
        <f t="shared" si="127"/>
        <v>8.1233531152375207</v>
      </c>
      <c r="M705" s="16">
        <f t="shared" si="128"/>
        <v>8.9768214085810101</v>
      </c>
    </row>
    <row r="706" spans="2:13" x14ac:dyDescent="0.2">
      <c r="B706" s="16">
        <f t="shared" si="120"/>
        <v>6.7999999999998995</v>
      </c>
      <c r="C706" s="16">
        <f t="shared" si="121"/>
        <v>0.99188674828916368</v>
      </c>
      <c r="D706" s="16">
        <f t="shared" si="122"/>
        <v>5.2248423835679542E-2</v>
      </c>
      <c r="E706" s="16">
        <f t="shared" si="123"/>
        <v>3.9560605922354011</v>
      </c>
      <c r="F706" s="16">
        <f t="shared" si="124"/>
        <v>1.0557127887419799</v>
      </c>
      <c r="G706" s="16">
        <f t="shared" si="129"/>
        <v>0.74812624914839509</v>
      </c>
      <c r="H706" s="16">
        <f t="shared" si="130"/>
        <v>2.0729293524538561</v>
      </c>
      <c r="I706" s="16">
        <f t="shared" si="131"/>
        <v>2.0542028916170474</v>
      </c>
      <c r="J706" s="16">
        <f t="shared" si="125"/>
        <v>0.74205651257757033</v>
      </c>
      <c r="K706" s="16">
        <f t="shared" si="126"/>
        <v>0.10830729138842982</v>
      </c>
      <c r="L706" s="16">
        <f t="shared" si="127"/>
        <v>8.126551107982209</v>
      </c>
      <c r="M706" s="16">
        <f t="shared" si="128"/>
        <v>8.9769149119482101</v>
      </c>
    </row>
    <row r="707" spans="2:13" x14ac:dyDescent="0.2">
      <c r="B707" s="16">
        <f t="shared" si="120"/>
        <v>6.8099999999998992</v>
      </c>
      <c r="C707" s="16">
        <f t="shared" si="121"/>
        <v>0.98938844593204778</v>
      </c>
      <c r="D707" s="16">
        <f t="shared" si="122"/>
        <v>5.1764044034493452E-2</v>
      </c>
      <c r="E707" s="16">
        <f t="shared" si="123"/>
        <v>3.958204891470515</v>
      </c>
      <c r="F707" s="16">
        <f t="shared" si="124"/>
        <v>1.055386511735078</v>
      </c>
      <c r="G707" s="16">
        <f t="shared" si="129"/>
        <v>0.74792962085044923</v>
      </c>
      <c r="H707" s="16">
        <f t="shared" si="130"/>
        <v>2.0725099905001878</v>
      </c>
      <c r="I707" s="16">
        <f t="shared" si="131"/>
        <v>2.0538940110960668</v>
      </c>
      <c r="J707" s="16">
        <f t="shared" si="125"/>
        <v>0.73999292523977167</v>
      </c>
      <c r="K707" s="16">
        <f t="shared" si="126"/>
        <v>0.10728149841017932</v>
      </c>
      <c r="L707" s="16">
        <f t="shared" si="127"/>
        <v>8.1297333212824476</v>
      </c>
      <c r="M707" s="16">
        <f t="shared" si="128"/>
        <v>8.9770077449323988</v>
      </c>
    </row>
    <row r="708" spans="2:13" x14ac:dyDescent="0.2">
      <c r="B708" s="16">
        <f t="shared" si="120"/>
        <v>6.819999999999899</v>
      </c>
      <c r="C708" s="16">
        <f t="shared" si="121"/>
        <v>0.98689449072512503</v>
      </c>
      <c r="D708" s="16">
        <f t="shared" si="122"/>
        <v>5.1283937697560442E-2</v>
      </c>
      <c r="E708" s="16">
        <f t="shared" si="123"/>
        <v>3.9603381268539293</v>
      </c>
      <c r="F708" s="16">
        <f t="shared" si="124"/>
        <v>1.0550625691684032</v>
      </c>
      <c r="G708" s="16">
        <f t="shared" si="129"/>
        <v>0.74773438139242887</v>
      </c>
      <c r="H708" s="16">
        <f t="shared" si="130"/>
        <v>2.0720935403734022</v>
      </c>
      <c r="I708" s="16">
        <f t="shared" si="131"/>
        <v>2.0535872435170521</v>
      </c>
      <c r="J708" s="16">
        <f t="shared" si="125"/>
        <v>0.7379349415219475</v>
      </c>
      <c r="K708" s="16">
        <f t="shared" si="126"/>
        <v>0.106265116028027</v>
      </c>
      <c r="L708" s="16">
        <f t="shared" si="127"/>
        <v>8.1328998573214459</v>
      </c>
      <c r="M708" s="16">
        <f t="shared" si="128"/>
        <v>8.9770999148714203</v>
      </c>
    </row>
    <row r="709" spans="2:13" x14ac:dyDescent="0.2">
      <c r="B709" s="16">
        <f t="shared" si="120"/>
        <v>6.8299999999998988</v>
      </c>
      <c r="C709" s="16">
        <f t="shared" si="121"/>
        <v>0.98440489523309327</v>
      </c>
      <c r="D709" s="16">
        <f t="shared" si="122"/>
        <v>5.0808070726913901E-2</v>
      </c>
      <c r="E709" s="16">
        <f t="shared" si="123"/>
        <v>3.9624603628900652</v>
      </c>
      <c r="F709" s="16">
        <f t="shared" si="124"/>
        <v>1.0547409443280049</v>
      </c>
      <c r="G709" s="16">
        <f t="shared" si="129"/>
        <v>0.74754052108462898</v>
      </c>
      <c r="H709" s="16">
        <f t="shared" si="130"/>
        <v>2.0716799824608985</v>
      </c>
      <c r="I709" s="16">
        <f t="shared" si="131"/>
        <v>2.0532825750896864</v>
      </c>
      <c r="J709" s="16">
        <f t="shared" si="125"/>
        <v>0.73588254834080613</v>
      </c>
      <c r="K709" s="16">
        <f t="shared" si="126"/>
        <v>0.10525806307240508</v>
      </c>
      <c r="L709" s="16">
        <f t="shared" si="127"/>
        <v>8.1360508176057262</v>
      </c>
      <c r="M709" s="16">
        <f t="shared" si="128"/>
        <v>8.9771914290189372</v>
      </c>
    </row>
    <row r="710" spans="2:13" x14ac:dyDescent="0.2">
      <c r="B710" s="16">
        <f t="shared" si="120"/>
        <v>6.8399999999998986</v>
      </c>
      <c r="C710" s="16">
        <f t="shared" si="121"/>
        <v>0.98191967176417039</v>
      </c>
      <c r="D710" s="16">
        <f t="shared" si="122"/>
        <v>5.0336409235830534E-2</v>
      </c>
      <c r="E710" s="16">
        <f t="shared" si="123"/>
        <v>3.964571663808321</v>
      </c>
      <c r="F710" s="16">
        <f t="shared" si="124"/>
        <v>1.0544216205945356</v>
      </c>
      <c r="G710" s="16">
        <f t="shared" si="129"/>
        <v>0.74734803028803842</v>
      </c>
      <c r="H710" s="16">
        <f t="shared" si="130"/>
        <v>2.0712692972412143</v>
      </c>
      <c r="I710" s="16">
        <f t="shared" si="131"/>
        <v>2.0529799920804832</v>
      </c>
      <c r="J710" s="16">
        <f t="shared" si="125"/>
        <v>0.73383573259403001</v>
      </c>
      <c r="K710" s="16">
        <f t="shared" si="126"/>
        <v>0.10426025898354488</v>
      </c>
      <c r="L710" s="16">
        <f t="shared" si="127"/>
        <v>8.1391863029677154</v>
      </c>
      <c r="M710" s="16">
        <f t="shared" si="128"/>
        <v>8.9772822945452901</v>
      </c>
    </row>
    <row r="711" spans="2:13" x14ac:dyDescent="0.2">
      <c r="B711" s="16">
        <f t="shared" si="120"/>
        <v>6.8499999999998984</v>
      </c>
      <c r="C711" s="16">
        <f t="shared" si="121"/>
        <v>0.97943883237246898</v>
      </c>
      <c r="D711" s="16">
        <f t="shared" si="122"/>
        <v>4.9868919548591066E-2</v>
      </c>
      <c r="E711" s="16">
        <f t="shared" si="123"/>
        <v>3.9666720935618316</v>
      </c>
      <c r="F711" s="16">
        <f t="shared" si="124"/>
        <v>1.0541045814431373</v>
      </c>
      <c r="G711" s="16">
        <f t="shared" si="129"/>
        <v>0.74715689941436014</v>
      </c>
      <c r="H711" s="16">
        <f t="shared" si="130"/>
        <v>2.0708614652842985</v>
      </c>
      <c r="I711" s="16">
        <f t="shared" si="131"/>
        <v>2.0526794808131195</v>
      </c>
      <c r="J711" s="16">
        <f t="shared" si="125"/>
        <v>0.7317944811614352</v>
      </c>
      <c r="K711" s="16">
        <f t="shared" si="126"/>
        <v>0.10327162380854009</v>
      </c>
      <c r="L711" s="16">
        <f t="shared" si="127"/>
        <v>8.1423064135683898</v>
      </c>
      <c r="M711" s="16">
        <f t="shared" si="128"/>
        <v>8.977372518538365</v>
      </c>
    </row>
    <row r="712" spans="2:13" x14ac:dyDescent="0.2">
      <c r="B712" s="16">
        <f t="shared" si="120"/>
        <v>6.8599999999998982</v>
      </c>
      <c r="C712" s="16">
        <f t="shared" si="121"/>
        <v>0.97696238886035869</v>
      </c>
      <c r="D712" s="16">
        <f t="shared" si="122"/>
        <v>4.9405568200218734E-2</v>
      </c>
      <c r="E712" s="16">
        <f t="shared" si="123"/>
        <v>3.9687617158262789</v>
      </c>
      <c r="F712" s="16">
        <f t="shared" si="124"/>
        <v>1.0537898104433223</v>
      </c>
      <c r="G712" s="16">
        <f t="shared" si="129"/>
        <v>0.74696711892602652</v>
      </c>
      <c r="H712" s="16">
        <f t="shared" si="130"/>
        <v>2.0704564672517702</v>
      </c>
      <c r="I712" s="16">
        <f t="shared" si="131"/>
        <v>2.052381027668758</v>
      </c>
      <c r="J712" s="16">
        <f t="shared" si="125"/>
        <v>0.72975878090611046</v>
      </c>
      <c r="K712" s="16">
        <f t="shared" si="126"/>
        <v>0.10229207819839128</v>
      </c>
      <c r="L712" s="16">
        <f t="shared" si="127"/>
        <v>8.1454112488999613</v>
      </c>
      <c r="M712" s="16">
        <f t="shared" si="128"/>
        <v>8.9774621080044632</v>
      </c>
    </row>
    <row r="713" spans="2:13" x14ac:dyDescent="0.2">
      <c r="B713" s="16">
        <f t="shared" si="120"/>
        <v>6.869999999999898</v>
      </c>
      <c r="C713" s="16">
        <f t="shared" si="121"/>
        <v>0.97449035278081619</v>
      </c>
      <c r="D713" s="16">
        <f t="shared" si="122"/>
        <v>4.8946321936196087E-2</v>
      </c>
      <c r="E713" s="16">
        <f t="shared" si="123"/>
        <v>3.9708405939987528</v>
      </c>
      <c r="F713" s="16">
        <f t="shared" si="124"/>
        <v>1.0534772912588444</v>
      </c>
      <c r="G713" s="16">
        <f t="shared" si="129"/>
        <v>0.74677867933620923</v>
      </c>
      <c r="H713" s="16">
        <f t="shared" si="130"/>
        <v>2.0700542838971594</v>
      </c>
      <c r="I713" s="16">
        <f t="shared" si="131"/>
        <v>2.0520846190863509</v>
      </c>
      <c r="J713" s="16">
        <f t="shared" si="125"/>
        <v>0.72772861867553451</v>
      </c>
      <c r="K713" s="16">
        <f t="shared" si="126"/>
        <v>0.10132154340503222</v>
      </c>
      <c r="L713" s="16">
        <f t="shared" si="127"/>
        <v>8.1485009077885504</v>
      </c>
      <c r="M713" s="16">
        <f t="shared" si="128"/>
        <v>8.9775510698691168</v>
      </c>
    </row>
    <row r="714" spans="2:13" x14ac:dyDescent="0.2">
      <c r="B714" s="16">
        <f t="shared" si="120"/>
        <v>6.8799999999998978</v>
      </c>
      <c r="C714" s="16">
        <f t="shared" si="121"/>
        <v>0.97202273543976336</v>
      </c>
      <c r="D714" s="16">
        <f t="shared" si="122"/>
        <v>4.8491147712160523E-2</v>
      </c>
      <c r="E714" s="16">
        <f t="shared" si="123"/>
        <v>3.9729087911966632</v>
      </c>
      <c r="F714" s="16">
        <f t="shared" si="124"/>
        <v>1.0531670076475648</v>
      </c>
      <c r="G714" s="16">
        <f t="shared" si="129"/>
        <v>0.74659157120882247</v>
      </c>
      <c r="H714" s="16">
        <f t="shared" si="130"/>
        <v>2.0696548960661403</v>
      </c>
      <c r="I714" s="16">
        <f t="shared" si="131"/>
        <v>2.0517902415629421</v>
      </c>
      <c r="J714" s="16">
        <f t="shared" si="125"/>
        <v>0.72570398130267044</v>
      </c>
      <c r="K714" s="16">
        <f t="shared" si="126"/>
        <v>0.10035994127833944</v>
      </c>
      <c r="L714" s="16">
        <f t="shared" si="127"/>
        <v>8.1515754883969382</v>
      </c>
      <c r="M714" s="16">
        <f t="shared" si="128"/>
        <v>8.9776394109779485</v>
      </c>
    </row>
    <row r="715" spans="2:13" x14ac:dyDescent="0.2">
      <c r="B715" s="16">
        <f t="shared" si="120"/>
        <v>6.8899999999998975</v>
      </c>
      <c r="C715" s="16">
        <f t="shared" si="121"/>
        <v>0.96955954789839238</v>
      </c>
      <c r="D715" s="16">
        <f t="shared" si="122"/>
        <v>4.8040012693579104E-2</v>
      </c>
      <c r="E715" s="16">
        <f t="shared" si="123"/>
        <v>3.9749663702566993</v>
      </c>
      <c r="F715" s="16">
        <f t="shared" si="124"/>
        <v>1.0528589434613096</v>
      </c>
      <c r="G715" s="16">
        <f t="shared" si="129"/>
        <v>0.74640578515852274</v>
      </c>
      <c r="H715" s="16">
        <f t="shared" si="130"/>
        <v>2.0692582846967422</v>
      </c>
      <c r="I715" s="16">
        <f t="shared" si="131"/>
        <v>2.051497881653948</v>
      </c>
      <c r="J715" s="16">
        <f t="shared" si="125"/>
        <v>0.72368485560704188</v>
      </c>
      <c r="K715" s="16">
        <f t="shared" si="126"/>
        <v>9.940719426312522E-2</v>
      </c>
      <c r="L715" s="16">
        <f t="shared" si="127"/>
        <v>8.1546350882273018</v>
      </c>
      <c r="M715" s="16">
        <f t="shared" si="128"/>
        <v>8.9777271380974693</v>
      </c>
    </row>
    <row r="716" spans="2:13" x14ac:dyDescent="0.2">
      <c r="B716" s="16">
        <f t="shared" si="120"/>
        <v>6.8999999999998973</v>
      </c>
      <c r="C716" s="16">
        <f t="shared" si="121"/>
        <v>0.9671008009754789</v>
      </c>
      <c r="D716" s="16">
        <f t="shared" si="122"/>
        <v>4.7592884255402985E-2</v>
      </c>
      <c r="E716" s="16">
        <f t="shared" si="123"/>
        <v>3.9770133937338383</v>
      </c>
      <c r="F716" s="16">
        <f t="shared" si="124"/>
        <v>1.0525530826457219</v>
      </c>
      <c r="G716" s="16">
        <f t="shared" si="129"/>
        <v>0.74622131185070295</v>
      </c>
      <c r="H716" s="16">
        <f t="shared" si="130"/>
        <v>2.0688644308195587</v>
      </c>
      <c r="I716" s="16">
        <f t="shared" si="131"/>
        <v>2.0512075259734392</v>
      </c>
      <c r="J716" s="16">
        <f t="shared" si="125"/>
        <v>0.72167122839578746</v>
      </c>
      <c r="K716" s="16">
        <f t="shared" si="126"/>
        <v>9.8463225396115434E-2</v>
      </c>
      <c r="L716" s="16">
        <f t="shared" si="127"/>
        <v>8.1576798041240188</v>
      </c>
      <c r="M716" s="16">
        <f t="shared" si="128"/>
        <v>8.9778142579159219</v>
      </c>
    </row>
    <row r="717" spans="2:13" x14ac:dyDescent="0.2">
      <c r="B717" s="16">
        <f t="shared" si="120"/>
        <v>6.9099999999998971</v>
      </c>
      <c r="C717" s="16">
        <f t="shared" si="121"/>
        <v>0.96464650524968198</v>
      </c>
      <c r="D717" s="16">
        <f t="shared" si="122"/>
        <v>4.7149729981702047E-2</v>
      </c>
      <c r="E717" s="16">
        <f t="shared" si="123"/>
        <v>3.9790499239004018</v>
      </c>
      <c r="F717" s="16">
        <f t="shared" si="124"/>
        <v>1.0522494092401053</v>
      </c>
      <c r="G717" s="16">
        <f t="shared" si="129"/>
        <v>0.74603814200148055</v>
      </c>
      <c r="H717" s="16">
        <f t="shared" si="130"/>
        <v>2.0684733155579358</v>
      </c>
      <c r="I717" s="16">
        <f t="shared" si="131"/>
        <v>2.0509191611944004</v>
      </c>
      <c r="J717" s="16">
        <f t="shared" si="125"/>
        <v>0.71966308646469423</v>
      </c>
      <c r="K717" s="16">
        <f t="shared" si="126"/>
        <v>9.7527958302912651E-2</v>
      </c>
      <c r="L717" s="16">
        <f t="shared" si="127"/>
        <v>8.1607097322764552</v>
      </c>
      <c r="M717" s="16">
        <f t="shared" si="128"/>
        <v>8.9779007770440629</v>
      </c>
    </row>
    <row r="718" spans="2:13" x14ac:dyDescent="0.2">
      <c r="B718" s="16">
        <f t="shared" si="120"/>
        <v>6.9199999999998969</v>
      </c>
      <c r="C718" s="16">
        <f t="shared" si="121"/>
        <v>0.96219667106183215</v>
      </c>
      <c r="D718" s="16">
        <f t="shared" si="122"/>
        <v>4.6710517665280116E-2</v>
      </c>
      <c r="E718" s="16">
        <f t="shared" si="123"/>
        <v>3.9810760227451585</v>
      </c>
      <c r="F718" s="16">
        <f t="shared" si="124"/>
        <v>1.0519479073772637</v>
      </c>
      <c r="G718" s="16">
        <f t="shared" si="129"/>
        <v>0.74585626637768265</v>
      </c>
      <c r="H718" s="16">
        <f t="shared" si="130"/>
        <v>2.0680849201281499</v>
      </c>
      <c r="I718" s="16">
        <f t="shared" si="131"/>
        <v>2.0506327740489882</v>
      </c>
      <c r="J718" s="16">
        <f t="shared" si="125"/>
        <v>0.71766041659921342</v>
      </c>
      <c r="K718" s="16">
        <f t="shared" si="126"/>
        <v>9.6601317194945358E-2</v>
      </c>
      <c r="L718" s="16">
        <f t="shared" si="127"/>
        <v>8.1637249682218176</v>
      </c>
      <c r="M718" s="16">
        <f t="shared" si="128"/>
        <v>8.9779867020159756</v>
      </c>
    </row>
    <row r="719" spans="2:13" x14ac:dyDescent="0.2">
      <c r="B719" s="16">
        <f t="shared" ref="B719:B782" si="132">B718+$F$16</f>
        <v>6.9299999999998967</v>
      </c>
      <c r="C719" s="16">
        <f t="shared" ref="C719:C782" si="133">C718+$F$16*C718*(G718-$E$20)</f>
        <v>0.95975130851720591</v>
      </c>
      <c r="D719" s="16">
        <f t="shared" ref="D719:D782" si="134">D718+$F$16*D718*(H718-$E$21)</f>
        <v>4.6275215307271168E-2</v>
      </c>
      <c r="E719" s="16">
        <f t="shared" ref="E719:E782" si="135">E718+$F$16*E718*(I718-$E$22)</f>
        <v>3.9830917519724736</v>
      </c>
      <c r="F719" s="16">
        <f t="shared" ref="F719:F782" si="136">F718+$F$16*($C$16*($C$17-F718)-M718)</f>
        <v>1.0516485612833313</v>
      </c>
      <c r="G719" s="16">
        <f t="shared" si="129"/>
        <v>0.74567567579682492</v>
      </c>
      <c r="H719" s="16">
        <f t="shared" si="130"/>
        <v>2.0676992258395721</v>
      </c>
      <c r="I719" s="16">
        <f t="shared" si="131"/>
        <v>2.0503483513287719</v>
      </c>
      <c r="J719" s="16">
        <f t="shared" ref="J719:J782" si="137">C719*G719*$F$20</f>
        <v>0.71566320557545449</v>
      </c>
      <c r="K719" s="16">
        <f t="shared" ref="K719:K782" si="138">D719*H719*$F$21</f>
        <v>9.5683226866404111E-2</v>
      </c>
      <c r="L719" s="16">
        <f t="shared" ref="L719:L782" si="139">E719*I719*$F$22</f>
        <v>8.1667256068479901</v>
      </c>
      <c r="M719" s="16">
        <f t="shared" ref="M719:M782" si="140">SUM(J719:L719)</f>
        <v>8.9780720392898488</v>
      </c>
    </row>
    <row r="720" spans="2:13" x14ac:dyDescent="0.2">
      <c r="B720" s="16">
        <f t="shared" si="132"/>
        <v>6.9399999999998965</v>
      </c>
      <c r="C720" s="16">
        <f t="shared" si="133"/>
        <v>0.95731042748778838</v>
      </c>
      <c r="D720" s="16">
        <f t="shared" si="134"/>
        <v>4.5843791116717075E-2</v>
      </c>
      <c r="E720" s="16">
        <f t="shared" si="135"/>
        <v>3.9850971730015039</v>
      </c>
      <c r="F720" s="16">
        <f t="shared" si="136"/>
        <v>1.0513513552775995</v>
      </c>
      <c r="G720" s="16">
        <f t="shared" si="129"/>
        <v>0.74549636112708617</v>
      </c>
      <c r="H720" s="16">
        <f t="shared" si="130"/>
        <v>2.0673162140948236</v>
      </c>
      <c r="I720" s="16">
        <f t="shared" si="131"/>
        <v>2.0500658798849698</v>
      </c>
      <c r="J720" s="16">
        <f t="shared" si="137"/>
        <v>0.71367144016116157</v>
      </c>
      <c r="K720" s="16">
        <f t="shared" si="138"/>
        <v>9.4773612691165451E-2</v>
      </c>
      <c r="L720" s="16">
        <f t="shared" si="139"/>
        <v>8.1697117423964336</v>
      </c>
      <c r="M720" s="16">
        <f t="shared" si="140"/>
        <v>8.9781567952487613</v>
      </c>
    </row>
    <row r="721" spans="2:13" x14ac:dyDescent="0.2">
      <c r="B721" s="16">
        <f t="shared" si="132"/>
        <v>6.9499999999998963</v>
      </c>
      <c r="C721" s="16">
        <f t="shared" si="133"/>
        <v>0.95487403761452216</v>
      </c>
      <c r="D721" s="16">
        <f t="shared" si="134"/>
        <v>4.5416213510127215E-2</v>
      </c>
      <c r="E721" s="16">
        <f t="shared" si="135"/>
        <v>3.9870923469654382</v>
      </c>
      <c r="F721" s="16">
        <f t="shared" si="136"/>
        <v>1.0510562737723359</v>
      </c>
      <c r="G721" s="16">
        <f t="shared" si="129"/>
        <v>0.74531831328727838</v>
      </c>
      <c r="H721" s="16">
        <f t="shared" si="130"/>
        <v>2.0669358663899171</v>
      </c>
      <c r="I721" s="16">
        <f t="shared" si="131"/>
        <v>2.0497853466286737</v>
      </c>
      <c r="J721" s="16">
        <f t="shared" si="137"/>
        <v>0.71168510711666888</v>
      </c>
      <c r="K721" s="16">
        <f t="shared" si="138"/>
        <v>9.3872400619704255E-2</v>
      </c>
      <c r="L721" s="16">
        <f t="shared" si="139"/>
        <v>8.1726834684650829</v>
      </c>
      <c r="M721" s="16">
        <f t="shared" si="140"/>
        <v>8.9782409762014552</v>
      </c>
    </row>
    <row r="722" spans="2:13" x14ac:dyDescent="0.2">
      <c r="B722" s="16">
        <f t="shared" si="132"/>
        <v>6.959999999999896</v>
      </c>
      <c r="C722" s="16">
        <f t="shared" si="133"/>
        <v>0.95244214830954366</v>
      </c>
      <c r="D722" s="16">
        <f t="shared" si="134"/>
        <v>4.4992451111020439E-2</v>
      </c>
      <c r="E722" s="16">
        <f t="shared" si="135"/>
        <v>3.9890773347107804</v>
      </c>
      <c r="F722" s="16">
        <f t="shared" si="136"/>
        <v>1.0507633012725981</v>
      </c>
      <c r="G722" s="16">
        <f t="shared" si="129"/>
        <v>0.74514152324681282</v>
      </c>
      <c r="H722" s="16">
        <f t="shared" si="130"/>
        <v>2.0665581643143835</v>
      </c>
      <c r="I722" s="16">
        <f t="shared" si="131"/>
        <v>2.0495067385310604</v>
      </c>
      <c r="J722" s="16">
        <f t="shared" si="137"/>
        <v>0.70970419319584022</v>
      </c>
      <c r="K722" s="16">
        <f t="shared" si="138"/>
        <v>9.297951717599505E-2</v>
      </c>
      <c r="L722" s="16">
        <f t="shared" si="139"/>
        <v>8.1756408780112668</v>
      </c>
      <c r="M722" s="16">
        <f t="shared" si="140"/>
        <v>8.9783245883831029</v>
      </c>
    </row>
    <row r="723" spans="2:13" x14ac:dyDescent="0.2">
      <c r="B723" s="16">
        <f t="shared" si="132"/>
        <v>6.9699999999998958</v>
      </c>
      <c r="C723" s="16">
        <f t="shared" si="133"/>
        <v>0.95001476875840662</v>
      </c>
      <c r="D723" s="16">
        <f t="shared" si="134"/>
        <v>4.4572472749449775E-2</v>
      </c>
      <c r="E723" s="16">
        <f t="shared" si="135"/>
        <v>3.9910521967966774</v>
      </c>
      <c r="F723" s="16">
        <f t="shared" si="136"/>
        <v>1.0504724223760411</v>
      </c>
      <c r="G723" s="16">
        <f t="shared" si="129"/>
        <v>0.74496598202566056</v>
      </c>
      <c r="H723" s="16">
        <f t="shared" si="130"/>
        <v>2.0661830895513922</v>
      </c>
      <c r="I723" s="16">
        <f t="shared" si="131"/>
        <v>2.0492300426235972</v>
      </c>
      <c r="J723" s="16">
        <f t="shared" si="137"/>
        <v>0.70772868514698717</v>
      </c>
      <c r="K723" s="16">
        <f t="shared" si="138"/>
        <v>9.2094889454403375E-2</v>
      </c>
      <c r="L723" s="16">
        <f t="shared" si="139"/>
        <v>8.1785840633546574</v>
      </c>
      <c r="M723" s="16">
        <f t="shared" si="140"/>
        <v>8.9784076379560478</v>
      </c>
    </row>
    <row r="724" spans="2:13" x14ac:dyDescent="0.2">
      <c r="B724" s="16">
        <f t="shared" si="132"/>
        <v>6.9799999999998956</v>
      </c>
      <c r="C724" s="16">
        <f t="shared" si="133"/>
        <v>0.94759190792229242</v>
      </c>
      <c r="D724" s="16">
        <f t="shared" si="134"/>
        <v>4.4156247461510319E-2</v>
      </c>
      <c r="E724" s="16">
        <f t="shared" si="135"/>
        <v>3.9930169934942903</v>
      </c>
      <c r="F724" s="16">
        <f t="shared" si="136"/>
        <v>1.0501836217727203</v>
      </c>
      <c r="G724" s="16">
        <f t="shared" si="129"/>
        <v>0.7447916806943099</v>
      </c>
      <c r="H724" s="16">
        <f t="shared" si="130"/>
        <v>2.0658106238778564</v>
      </c>
      <c r="I724" s="16">
        <f t="shared" si="131"/>
        <v>2.0489552459982376</v>
      </c>
      <c r="J724" s="16">
        <f t="shared" si="137"/>
        <v>0.70575856971377193</v>
      </c>
      <c r="K724" s="16">
        <f t="shared" si="138"/>
        <v>9.121844511656764E-2</v>
      </c>
      <c r="L724" s="16">
        <f t="shared" si="139"/>
        <v>8.1815131161802377</v>
      </c>
      <c r="M724" s="16">
        <f t="shared" si="140"/>
        <v>8.9784901310105774</v>
      </c>
    </row>
    <row r="725" spans="2:13" x14ac:dyDescent="0.2">
      <c r="B725" s="16">
        <f t="shared" si="132"/>
        <v>6.9899999999998954</v>
      </c>
      <c r="C725" s="16">
        <f t="shared" si="133"/>
        <v>0.94517357454020723</v>
      </c>
      <c r="D725" s="16">
        <f t="shared" si="134"/>
        <v>4.3743744488830685E-2</v>
      </c>
      <c r="E725" s="16">
        <f t="shared" si="135"/>
        <v>3.9949717847862067</v>
      </c>
      <c r="F725" s="16">
        <f t="shared" si="136"/>
        <v>1.0498968842448873</v>
      </c>
      <c r="G725" s="16">
        <f t="shared" si="129"/>
        <v>0.74461861037371857</v>
      </c>
      <c r="H725" s="16">
        <f t="shared" si="130"/>
        <v>2.0654407491645288</v>
      </c>
      <c r="I725" s="16">
        <f t="shared" si="131"/>
        <v>2.0486823358076056</v>
      </c>
      <c r="J725" s="16">
        <f t="shared" si="137"/>
        <v>0.70379383363608938</v>
      </c>
      <c r="K725" s="16">
        <f t="shared" si="138"/>
        <v>9.0350112388272175E-2</v>
      </c>
      <c r="L725" s="16">
        <f t="shared" si="139"/>
        <v>8.1844281275412847</v>
      </c>
      <c r="M725" s="16">
        <f t="shared" si="140"/>
        <v>8.9785720735656458</v>
      </c>
    </row>
    <row r="726" spans="2:13" x14ac:dyDescent="0.2">
      <c r="B726" s="16">
        <f t="shared" si="132"/>
        <v>6.9999999999998952</v>
      </c>
      <c r="C726" s="16">
        <f t="shared" si="133"/>
        <v>0.9427597771311661</v>
      </c>
      <c r="D726" s="16">
        <f t="shared" si="134"/>
        <v>4.3334933278048486E-2</v>
      </c>
      <c r="E726" s="16">
        <f t="shared" si="135"/>
        <v>3.9969166303658956</v>
      </c>
      <c r="F726" s="16">
        <f t="shared" si="136"/>
        <v>1.049612194666782</v>
      </c>
      <c r="G726" s="16">
        <f t="shared" si="129"/>
        <v>0.74444676223526263</v>
      </c>
      <c r="H726" s="16">
        <f t="shared" si="130"/>
        <v>2.065073447376089</v>
      </c>
      <c r="I726" s="16">
        <f t="shared" si="131"/>
        <v>2.0484112992651742</v>
      </c>
      <c r="J726" s="16">
        <f t="shared" si="137"/>
        <v>0.70183446365093438</v>
      </c>
      <c r="K726" s="16">
        <f t="shared" si="138"/>
        <v>8.9489820056312383E-2</v>
      </c>
      <c r="L726" s="16">
        <f t="shared" si="139"/>
        <v>8.1873291878623871</v>
      </c>
      <c r="M726" s="16">
        <f t="shared" si="140"/>
        <v>8.9786534715696344</v>
      </c>
    </row>
    <row r="727" spans="2:13" x14ac:dyDescent="0.2">
      <c r="B727" s="16">
        <f t="shared" si="132"/>
        <v>7.009999999999895</v>
      </c>
      <c r="C727" s="16">
        <f t="shared" si="133"/>
        <v>0.94035052399636376</v>
      </c>
      <c r="D727" s="16">
        <f t="shared" si="134"/>
        <v>4.2929783480270156E-2</v>
      </c>
      <c r="E727" s="16">
        <f t="shared" si="135"/>
        <v>3.9988515896372014</v>
      </c>
      <c r="F727" s="16">
        <f t="shared" si="136"/>
        <v>1.0493295380044179</v>
      </c>
      <c r="G727" s="16">
        <f t="shared" si="129"/>
        <v>0.74427612750068051</v>
      </c>
      <c r="H727" s="16">
        <f t="shared" si="130"/>
        <v>2.064708700571209</v>
      </c>
      <c r="I727" s="16">
        <f t="shared" si="131"/>
        <v>2.0481421236454276</v>
      </c>
      <c r="J727" s="16">
        <f t="shared" si="137"/>
        <v>0.69988044649324932</v>
      </c>
      <c r="K727" s="16">
        <f t="shared" si="138"/>
        <v>8.8637497465351947E-2</v>
      </c>
      <c r="L727" s="16">
        <f t="shared" si="139"/>
        <v>8.1902163869424314</v>
      </c>
      <c r="M727" s="16">
        <f t="shared" si="140"/>
        <v>8.9787343309010321</v>
      </c>
    </row>
    <row r="728" spans="2:13" x14ac:dyDescent="0.2">
      <c r="B728" s="16">
        <f t="shared" si="132"/>
        <v>7.0199999999998948</v>
      </c>
      <c r="C728" s="16">
        <f t="shared" si="133"/>
        <v>0.93794582322133258</v>
      </c>
      <c r="D728" s="16">
        <f t="shared" si="134"/>
        <v>4.2528264950515572E-2</v>
      </c>
      <c r="E728" s="16">
        <f t="shared" si="135"/>
        <v>4.0007767217138817</v>
      </c>
      <c r="F728" s="16">
        <f t="shared" si="136"/>
        <v>1.0490488993153633</v>
      </c>
      <c r="G728" s="16">
        <f t="shared" si="129"/>
        <v>0.74410669744201363</v>
      </c>
      <c r="H728" s="16">
        <f t="shared" si="130"/>
        <v>2.0643464909026243</v>
      </c>
      <c r="I728" s="16">
        <f t="shared" si="131"/>
        <v>2.0478747962840238</v>
      </c>
      <c r="J728" s="16">
        <f t="shared" si="137"/>
        <v>0.69793176889675657</v>
      </c>
      <c r="K728" s="16">
        <f t="shared" si="138"/>
        <v>8.7793074514773889E-2</v>
      </c>
      <c r="L728" s="16">
        <f t="shared" si="139"/>
        <v>8.1930898139576804</v>
      </c>
      <c r="M728" s="16">
        <f t="shared" si="140"/>
        <v>8.9788146573692114</v>
      </c>
    </row>
    <row r="729" spans="2:13" x14ac:dyDescent="0.2">
      <c r="B729" s="16">
        <f t="shared" si="132"/>
        <v>7.0299999999998946</v>
      </c>
      <c r="C729" s="16">
        <f t="shared" si="133"/>
        <v>0.9355456826780868</v>
      </c>
      <c r="D729" s="16">
        <f t="shared" si="134"/>
        <v>4.2130347747147842E-2</v>
      </c>
      <c r="E729" s="16">
        <f t="shared" si="135"/>
        <v>4.0026920854191808</v>
      </c>
      <c r="F729" s="16">
        <f t="shared" si="136"/>
        <v>1.0487702637485175</v>
      </c>
      <c r="G729" s="16">
        <f t="shared" si="129"/>
        <v>0.74393846338154324</v>
      </c>
      <c r="H729" s="16">
        <f t="shared" si="130"/>
        <v>2.0639868006171822</v>
      </c>
      <c r="I729" s="16">
        <f t="shared" si="131"/>
        <v>2.0476093045779424</v>
      </c>
      <c r="J729" s="16">
        <f t="shared" si="137"/>
        <v>0.6959884175947727</v>
      </c>
      <c r="K729" s="16">
        <f t="shared" si="138"/>
        <v>8.6956481655524984E-2</v>
      </c>
      <c r="L729" s="16">
        <f t="shared" si="139"/>
        <v>8.195949557464802</v>
      </c>
      <c r="M729" s="16">
        <f t="shared" si="140"/>
        <v>8.9788944567150999</v>
      </c>
    </row>
    <row r="730" spans="2:13" x14ac:dyDescent="0.2">
      <c r="B730" s="16">
        <f t="shared" si="132"/>
        <v>7.0399999999998943</v>
      </c>
      <c r="C730" s="16">
        <f t="shared" si="133"/>
        <v>0.93315011002725368</v>
      </c>
      <c r="D730" s="16">
        <f t="shared" si="134"/>
        <v>4.1736002131288655E-2</v>
      </c>
      <c r="E730" s="16">
        <f t="shared" si="135"/>
        <v>4.0045977392854448</v>
      </c>
      <c r="F730" s="16">
        <f t="shared" si="136"/>
        <v>1.0484936165438812</v>
      </c>
      <c r="G730" s="16">
        <f t="shared" si="129"/>
        <v>0.74377141669172264</v>
      </c>
      <c r="H730" s="16">
        <f t="shared" si="130"/>
        <v>2.0636296120558835</v>
      </c>
      <c r="I730" s="16">
        <f t="shared" si="131"/>
        <v>2.0473456359856246</v>
      </c>
      <c r="J730" s="16">
        <f t="shared" si="137"/>
        <v>0.69405037932100733</v>
      </c>
      <c r="K730" s="16">
        <f t="shared" si="138"/>
        <v>8.6127649886954732E-2</v>
      </c>
      <c r="L730" s="16">
        <f t="shared" si="139"/>
        <v>8.1987957054039526</v>
      </c>
      <c r="M730" s="16">
        <f t="shared" si="140"/>
        <v>8.9789737346119143</v>
      </c>
    </row>
    <row r="731" spans="2:13" x14ac:dyDescent="0.2">
      <c r="B731" s="16">
        <f t="shared" si="132"/>
        <v>7.0499999999998941</v>
      </c>
      <c r="C731" s="16">
        <f t="shared" si="133"/>
        <v>0.93075911272019118</v>
      </c>
      <c r="D731" s="16">
        <f t="shared" si="134"/>
        <v>4.1345198566219543E-2</v>
      </c>
      <c r="E731" s="16">
        <f t="shared" si="135"/>
        <v>4.0064937415537756</v>
      </c>
      <c r="F731" s="16">
        <f t="shared" si="136"/>
        <v>1.0482189430323232</v>
      </c>
      <c r="G731" s="16">
        <f t="shared" si="129"/>
        <v>0.74360554879510643</v>
      </c>
      <c r="H731" s="16">
        <f t="shared" si="130"/>
        <v>2.0632749076539176</v>
      </c>
      <c r="I731" s="16">
        <f t="shared" si="131"/>
        <v>2.0470837780271056</v>
      </c>
      <c r="J731" s="16">
        <f t="shared" si="137"/>
        <v>0.6921176408103441</v>
      </c>
      <c r="K731" s="16">
        <f t="shared" si="138"/>
        <v>8.530651075364952E-2</v>
      </c>
      <c r="L731" s="16">
        <f t="shared" si="139"/>
        <v>8.2016283451018577</v>
      </c>
      <c r="M731" s="16">
        <f t="shared" si="140"/>
        <v>8.9790524966658509</v>
      </c>
    </row>
    <row r="732" spans="2:13" x14ac:dyDescent="0.2">
      <c r="B732" s="16">
        <f t="shared" si="132"/>
        <v>7.0599999999998939</v>
      </c>
      <c r="C732" s="16">
        <f t="shared" si="133"/>
        <v>0.92837269800109268</v>
      </c>
      <c r="D732" s="16">
        <f t="shared" si="134"/>
        <v>4.0957907716769451E-2</v>
      </c>
      <c r="E732" s="16">
        <f t="shared" si="135"/>
        <v>4.0083801501737186</v>
      </c>
      <c r="F732" s="16">
        <f t="shared" si="136"/>
        <v>1.0479462286353414</v>
      </c>
      <c r="G732" s="16">
        <f t="shared" ref="G732:G795" si="141">$C$20*$F732/($F732+$D$20)</f>
        <v>0.74344085116427594</v>
      </c>
      <c r="H732" s="16">
        <f t="shared" ref="H732:H795" si="142">$C$21*$F732/($F732+$D$21)</f>
        <v>2.0629226699406811</v>
      </c>
      <c r="I732" s="16">
        <f t="shared" ref="I732:I795" si="143">$C$22*$F732/($F732+$D$22)</f>
        <v>2.0468237182841373</v>
      </c>
      <c r="J732" s="16">
        <f t="shared" si="137"/>
        <v>0.69019018879960758</v>
      </c>
      <c r="K732" s="16">
        <f t="shared" si="138"/>
        <v>8.4492996342262067E-2</v>
      </c>
      <c r="L732" s="16">
        <f t="shared" si="139"/>
        <v>8.2044475632748988</v>
      </c>
      <c r="M732" s="16">
        <f t="shared" si="140"/>
        <v>8.9791307484167682</v>
      </c>
    </row>
    <row r="733" spans="2:13" x14ac:dyDescent="0.2">
      <c r="B733" s="16">
        <f t="shared" si="132"/>
        <v>7.0699999999998937</v>
      </c>
      <c r="C733" s="16">
        <f t="shared" si="133"/>
        <v>0.92599087290907778</v>
      </c>
      <c r="D733" s="16">
        <f t="shared" si="134"/>
        <v>4.0574100448688991E-2</v>
      </c>
      <c r="E733" s="16">
        <f t="shared" si="135"/>
        <v>4.0102570228029935</v>
      </c>
      <c r="F733" s="16">
        <f t="shared" si="136"/>
        <v>1.0476754588648203</v>
      </c>
      <c r="G733" s="16">
        <f t="shared" si="141"/>
        <v>0.74327731532176067</v>
      </c>
      <c r="H733" s="16">
        <f t="shared" si="142"/>
        <v>2.0625728815397926</v>
      </c>
      <c r="I733" s="16">
        <f t="shared" si="143"/>
        <v>2.0465654444003056</v>
      </c>
      <c r="J733" s="16">
        <f t="shared" si="137"/>
        <v>0.68826801002831306</v>
      </c>
      <c r="K733" s="16">
        <f t="shared" si="138"/>
        <v>8.3687039278337441E-2</v>
      </c>
      <c r="L733" s="16">
        <f t="shared" si="139"/>
        <v>8.2072534460322544</v>
      </c>
      <c r="M733" s="16">
        <f t="shared" si="140"/>
        <v>8.9792084953389057</v>
      </c>
    </row>
    <row r="734" spans="2:13" x14ac:dyDescent="0.2">
      <c r="B734" s="16">
        <f t="shared" si="132"/>
        <v>7.0799999999998935</v>
      </c>
      <c r="C734" s="16">
        <f t="shared" si="133"/>
        <v>0.92361364428027015</v>
      </c>
      <c r="D734" s="16">
        <f t="shared" si="134"/>
        <v>4.0193747828011696E-2</v>
      </c>
      <c r="E734" s="16">
        <f t="shared" si="135"/>
        <v>4.0121244168072563</v>
      </c>
      <c r="F734" s="16">
        <f t="shared" si="136"/>
        <v>1.0474066193227831</v>
      </c>
      <c r="G734" s="16">
        <f t="shared" si="141"/>
        <v>0.74311493283995655</v>
      </c>
      <c r="H734" s="16">
        <f t="shared" si="142"/>
        <v>2.0622255251690937</v>
      </c>
      <c r="I734" s="16">
        <f t="shared" si="143"/>
        <v>2.0463089440811362</v>
      </c>
      <c r="J734" s="16">
        <f t="shared" si="137"/>
        <v>0.68635109123940052</v>
      </c>
      <c r="K734" s="16">
        <f t="shared" si="138"/>
        <v>8.2888572723135545E-2</v>
      </c>
      <c r="L734" s="16">
        <f t="shared" si="139"/>
        <v>8.2100460788790013</v>
      </c>
      <c r="M734" s="16">
        <f t="shared" si="140"/>
        <v>8.9792857428415367</v>
      </c>
    </row>
    <row r="735" spans="2:13" x14ac:dyDescent="0.2">
      <c r="B735" s="16">
        <f t="shared" si="132"/>
        <v>7.0899999999998933</v>
      </c>
      <c r="C735" s="16">
        <f t="shared" si="133"/>
        <v>0.92124101874986142</v>
      </c>
      <c r="D735" s="16">
        <f t="shared" si="134"/>
        <v>3.9816821120402697E-2</v>
      </c>
      <c r="E735" s="16">
        <f t="shared" si="135"/>
        <v>4.0139823892599011</v>
      </c>
      <c r="F735" s="16">
        <f t="shared" si="136"/>
        <v>1.0471396957011398</v>
      </c>
      <c r="G735" s="16">
        <f t="shared" si="141"/>
        <v>0.74295369534104072</v>
      </c>
      <c r="H735" s="16">
        <f t="shared" si="142"/>
        <v>2.0618805836406433</v>
      </c>
      <c r="I735" s="16">
        <f t="shared" si="143"/>
        <v>2.0460542050941908</v>
      </c>
      <c r="J735" s="16">
        <f t="shared" si="137"/>
        <v>0.68443941917995454</v>
      </c>
      <c r="K735" s="16">
        <f t="shared" si="138"/>
        <v>8.2097530370451005E-2</v>
      </c>
      <c r="L735" s="16">
        <f t="shared" si="139"/>
        <v>8.2128255467192481</v>
      </c>
      <c r="M735" s="16">
        <f t="shared" si="140"/>
        <v>8.979362496269653</v>
      </c>
    </row>
    <row r="736" spans="2:13" x14ac:dyDescent="0.2">
      <c r="B736" s="16">
        <f t="shared" si="132"/>
        <v>7.0999999999998931</v>
      </c>
      <c r="C736" s="16">
        <f t="shared" si="133"/>
        <v>0.91887300275416239</v>
      </c>
      <c r="D736" s="16">
        <f t="shared" si="134"/>
        <v>3.9443291790495126E-2</v>
      </c>
      <c r="E736" s="16">
        <f t="shared" si="135"/>
        <v>4.0158309969418955</v>
      </c>
      <c r="F736" s="16">
        <f t="shared" si="136"/>
        <v>1.0468746737814318</v>
      </c>
      <c r="G736" s="16">
        <f t="shared" si="141"/>
        <v>0.74279359449688298</v>
      </c>
      <c r="H736" s="16">
        <f t="shared" si="142"/>
        <v>2.0615380398607028</v>
      </c>
      <c r="I736" s="16">
        <f t="shared" si="143"/>
        <v>2.0458012152691643</v>
      </c>
      <c r="J736" s="16">
        <f t="shared" si="137"/>
        <v>0.68253298060190859</v>
      </c>
      <c r="K736" s="16">
        <f t="shared" si="138"/>
        <v>8.1313846443431079E-2</v>
      </c>
      <c r="L736" s="16">
        <f t="shared" si="139"/>
        <v>8.2155919338593097</v>
      </c>
      <c r="M736" s="16">
        <f t="shared" si="140"/>
        <v>8.9794387609046495</v>
      </c>
    </row>
    <row r="737" spans="2:13" x14ac:dyDescent="0.2">
      <c r="B737" s="16">
        <f t="shared" si="132"/>
        <v>7.1099999999998929</v>
      </c>
      <c r="C737" s="16">
        <f t="shared" si="133"/>
        <v>0.9165096025326398</v>
      </c>
      <c r="D737" s="16">
        <f t="shared" si="134"/>
        <v>3.9073131501214581E-2</v>
      </c>
      <c r="E737" s="16">
        <f t="shared" si="135"/>
        <v>4.0176702963416506</v>
      </c>
      <c r="F737" s="16">
        <f t="shared" si="136"/>
        <v>1.046611539434571</v>
      </c>
      <c r="G737" s="16">
        <f t="shared" si="141"/>
        <v>0.74263462202895347</v>
      </c>
      <c r="H737" s="16">
        <f t="shared" si="142"/>
        <v>2.0611978768297079</v>
      </c>
      <c r="I737" s="16">
        <f t="shared" si="143"/>
        <v>2.0455499624979621</v>
      </c>
      <c r="J737" s="16">
        <f t="shared" si="137"/>
        <v>0.68063176226273336</v>
      </c>
      <c r="K737" s="16">
        <f t="shared" si="138"/>
        <v>8.0537455691391466E-2</v>
      </c>
      <c r="L737" s="16">
        <f t="shared" si="139"/>
        <v>8.2183453240108388</v>
      </c>
      <c r="M737" s="16">
        <f t="shared" si="140"/>
        <v>8.9795145419649636</v>
      </c>
    </row>
    <row r="738" spans="2:13" x14ac:dyDescent="0.2">
      <c r="B738" s="16">
        <f t="shared" si="132"/>
        <v>7.1199999999998926</v>
      </c>
      <c r="C738" s="16">
        <f t="shared" si="133"/>
        <v>0.91415082412994075</v>
      </c>
      <c r="D738" s="16">
        <f t="shared" si="134"/>
        <v>3.8706312113092056E-2</v>
      </c>
      <c r="E738" s="16">
        <f t="shared" si="135"/>
        <v>4.0195003436549257</v>
      </c>
      <c r="F738" s="16">
        <f t="shared" si="136"/>
        <v>1.0463502786205756</v>
      </c>
      <c r="G738" s="16">
        <f t="shared" si="141"/>
        <v>0.74247676970822807</v>
      </c>
      <c r="H738" s="16">
        <f t="shared" si="142"/>
        <v>2.0608600776422379</v>
      </c>
      <c r="I738" s="16">
        <f t="shared" si="143"/>
        <v>2.0453004347347803</v>
      </c>
      <c r="J738" s="16">
        <f t="shared" si="137"/>
        <v>0.67873575092611294</v>
      </c>
      <c r="K738" s="16">
        <f t="shared" si="138"/>
        <v>7.9768293386631592E-2</v>
      </c>
      <c r="L738" s="16">
        <f t="shared" si="139"/>
        <v>8.2210858002940181</v>
      </c>
      <c r="M738" s="16">
        <f t="shared" si="140"/>
        <v>8.9795898446067621</v>
      </c>
    </row>
    <row r="739" spans="2:13" x14ac:dyDescent="0.2">
      <c r="B739" s="16">
        <f t="shared" si="132"/>
        <v>7.1299999999998924</v>
      </c>
      <c r="C739" s="16">
        <f t="shared" si="133"/>
        <v>0.91179667339790249</v>
      </c>
      <c r="D739" s="16">
        <f t="shared" si="134"/>
        <v>3.8342805683565608E-2</v>
      </c>
      <c r="E739" s="16">
        <f t="shared" si="135"/>
        <v>4.0213211947847673</v>
      </c>
      <c r="F739" s="16">
        <f t="shared" si="136"/>
        <v>1.0460908773883022</v>
      </c>
      <c r="G739" s="16">
        <f t="shared" si="141"/>
        <v>0.74232002935508923</v>
      </c>
      <c r="H739" s="16">
        <f t="shared" si="142"/>
        <v>2.0605246254869725</v>
      </c>
      <c r="I739" s="16">
        <f t="shared" si="143"/>
        <v>2.0450526199961696</v>
      </c>
      <c r="J739" s="16">
        <f t="shared" si="137"/>
        <v>0.67684493336260365</v>
      </c>
      <c r="K739" s="16">
        <f t="shared" si="138"/>
        <v>7.9006295321248782E-2</v>
      </c>
      <c r="L739" s="16">
        <f t="shared" si="139"/>
        <v>8.2238134452407152</v>
      </c>
      <c r="M739" s="16">
        <f t="shared" si="140"/>
        <v>8.9796646739245674</v>
      </c>
    </row>
    <row r="740" spans="2:13" x14ac:dyDescent="0.2">
      <c r="B740" s="16">
        <f t="shared" si="132"/>
        <v>7.1399999999998922</v>
      </c>
      <c r="C740" s="16">
        <f t="shared" si="133"/>
        <v>0.90944715599754955</v>
      </c>
      <c r="D740" s="16">
        <f t="shared" si="134"/>
        <v>3.7982584466271126E-2</v>
      </c>
      <c r="E740" s="16">
        <f t="shared" si="135"/>
        <v>4.0231329053414795</v>
      </c>
      <c r="F740" s="16">
        <f t="shared" si="136"/>
        <v>1.0458333218751734</v>
      </c>
      <c r="G740" s="16">
        <f t="shared" si="141"/>
        <v>0.74216439283922486</v>
      </c>
      <c r="H740" s="16">
        <f t="shared" si="142"/>
        <v>2.0601915036466352</v>
      </c>
      <c r="I740" s="16">
        <f t="shared" si="143"/>
        <v>2.0448065063610983</v>
      </c>
      <c r="J740" s="16">
        <f t="shared" si="137"/>
        <v>0.67495929635028118</v>
      </c>
      <c r="K740" s="16">
        <f t="shared" si="138"/>
        <v>7.8251397803952433E-2</v>
      </c>
      <c r="L740" s="16">
        <f t="shared" si="139"/>
        <v>8.2265283407976852</v>
      </c>
      <c r="M740" s="16">
        <f t="shared" si="140"/>
        <v>8.9797390349519191</v>
      </c>
    </row>
    <row r="741" spans="2:13" x14ac:dyDescent="0.2">
      <c r="B741" s="16">
        <f t="shared" si="132"/>
        <v>7.149999999999892</v>
      </c>
      <c r="C741" s="16">
        <f t="shared" si="133"/>
        <v>0.90710227740107685</v>
      </c>
      <c r="D741" s="16">
        <f t="shared" si="134"/>
        <v>3.7625620910322517E-2</v>
      </c>
      <c r="E741" s="16">
        <f t="shared" si="135"/>
        <v>4.0249355306426269</v>
      </c>
      <c r="F741" s="16">
        <f t="shared" si="136"/>
        <v>1.0455775983069024</v>
      </c>
      <c r="G741" s="16">
        <f t="shared" si="141"/>
        <v>0.74200985207952397</v>
      </c>
      <c r="H741" s="16">
        <f t="shared" si="142"/>
        <v>2.0598606954979441</v>
      </c>
      <c r="I741" s="16">
        <f t="shared" si="143"/>
        <v>2.0445620819710055</v>
      </c>
      <c r="J741" s="16">
        <f t="shared" si="137"/>
        <v>0.67307882667537233</v>
      </c>
      <c r="K741" s="16">
        <f t="shared" si="138"/>
        <v>7.7503537656878937E-2</v>
      </c>
      <c r="L741" s="16">
        <f t="shared" si="139"/>
        <v>8.2292305683297631</v>
      </c>
      <c r="M741" s="16">
        <f t="shared" si="140"/>
        <v>8.9798129326620142</v>
      </c>
    </row>
    <row r="742" spans="2:13" x14ac:dyDescent="0.2">
      <c r="B742" s="16">
        <f t="shared" si="132"/>
        <v>7.1599999999998918</v>
      </c>
      <c r="C742" s="16">
        <f t="shared" si="133"/>
        <v>0.90476204289381978</v>
      </c>
      <c r="D742" s="16">
        <f t="shared" si="134"/>
        <v>3.7271887659581629E-2</v>
      </c>
      <c r="E742" s="16">
        <f t="shared" si="135"/>
        <v>4.0267291257130724</v>
      </c>
      <c r="F742" s="16">
        <f t="shared" si="136"/>
        <v>1.0453236929972132</v>
      </c>
      <c r="G742" s="16">
        <f t="shared" si="141"/>
        <v>0.74185639904396838</v>
      </c>
      <c r="H742" s="16">
        <f t="shared" si="142"/>
        <v>2.0595321845115326</v>
      </c>
      <c r="I742" s="16">
        <f t="shared" si="143"/>
        <v>2.0443193350298463</v>
      </c>
      <c r="J742" s="16">
        <f t="shared" si="137"/>
        <v>0.67120351113287358</v>
      </c>
      <c r="K742" s="16">
        <f t="shared" si="138"/>
        <v>7.6762652212406593E-2</v>
      </c>
      <c r="L742" s="16">
        <f t="shared" si="139"/>
        <v>8.2319202086230625</v>
      </c>
      <c r="M742" s="16">
        <f t="shared" si="140"/>
        <v>8.9798863719683428</v>
      </c>
    </row>
    <row r="743" spans="2:13" x14ac:dyDescent="0.2">
      <c r="B743" s="16">
        <f t="shared" si="132"/>
        <v>7.1699999999998916</v>
      </c>
      <c r="C743" s="16">
        <f t="shared" si="133"/>
        <v>0.90242645757621032</v>
      </c>
      <c r="D743" s="16">
        <f t="shared" si="134"/>
        <v>3.6921357551918249E-2</v>
      </c>
      <c r="E743" s="16">
        <f t="shared" si="135"/>
        <v>4.0285137452850419</v>
      </c>
      <c r="F743" s="16">
        <f t="shared" si="136"/>
        <v>1.0450715923475575</v>
      </c>
      <c r="G743" s="16">
        <f t="shared" si="141"/>
        <v>0.74170402574952332</v>
      </c>
      <c r="H743" s="16">
        <f t="shared" si="142"/>
        <v>2.0592059542518801</v>
      </c>
      <c r="I743" s="16">
        <f t="shared" si="143"/>
        <v>2.0440782538041313</v>
      </c>
      <c r="J743" s="16">
        <f t="shared" si="137"/>
        <v>0.66933333652715665</v>
      </c>
      <c r="K743" s="16">
        <f t="shared" si="138"/>
        <v>7.6028679309972674E-2</v>
      </c>
      <c r="L743" s="16">
        <f t="shared" si="139"/>
        <v>8.2345973418881897</v>
      </c>
      <c r="M743" s="16">
        <f t="shared" si="140"/>
        <v>8.9799593577253187</v>
      </c>
    </row>
    <row r="744" spans="2:13" x14ac:dyDescent="0.2">
      <c r="B744" s="16">
        <f t="shared" si="132"/>
        <v>7.1799999999998914</v>
      </c>
      <c r="C744" s="16">
        <f t="shared" si="133"/>
        <v>0.90009552636571977</v>
      </c>
      <c r="D744" s="16">
        <f t="shared" si="134"/>
        <v>3.6574003618460429E-2</v>
      </c>
      <c r="E744" s="16">
        <f t="shared" si="135"/>
        <v>4.0302894437982228</v>
      </c>
      <c r="F744" s="16">
        <f t="shared" si="136"/>
        <v>1.0448212828468288</v>
      </c>
      <c r="G744" s="16">
        <f t="shared" si="141"/>
        <v>0.74155272426202279</v>
      </c>
      <c r="H744" s="16">
        <f t="shared" si="142"/>
        <v>2.0588819883772254</v>
      </c>
      <c r="I744" s="16">
        <f t="shared" si="143"/>
        <v>2.0438388266229586</v>
      </c>
      <c r="J744" s="16">
        <f t="shared" si="137"/>
        <v>0.66746828967255889</v>
      </c>
      <c r="K744" s="16">
        <f t="shared" si="138"/>
        <v>7.5301557292891647E-2</v>
      </c>
      <c r="L744" s="16">
        <f t="shared" si="139"/>
        <v>8.2372620477634566</v>
      </c>
      <c r="M744" s="16">
        <f t="shared" si="140"/>
        <v>8.9800318947289064</v>
      </c>
    </row>
    <row r="745" spans="2:13" x14ac:dyDescent="0.2">
      <c r="B745" s="16">
        <f t="shared" si="132"/>
        <v>7.1899999999998911</v>
      </c>
      <c r="C745" s="16">
        <f t="shared" si="133"/>
        <v>0.89776925399878815</v>
      </c>
      <c r="D745" s="16">
        <f t="shared" si="134"/>
        <v>3.622979908283553E-2</v>
      </c>
      <c r="E745" s="16">
        <f t="shared" si="135"/>
        <v>4.032056275399893</v>
      </c>
      <c r="F745" s="16">
        <f t="shared" si="136"/>
        <v>1.0445727510710714</v>
      </c>
      <c r="G745" s="16">
        <f t="shared" si="141"/>
        <v>0.74140248669605435</v>
      </c>
      <c r="H745" s="16">
        <f t="shared" si="142"/>
        <v>2.0585602706394721</v>
      </c>
      <c r="I745" s="16">
        <f t="shared" si="143"/>
        <v>2.0436010418780368</v>
      </c>
      <c r="J745" s="16">
        <f t="shared" si="137"/>
        <v>0.66560835739396318</v>
      </c>
      <c r="K745" s="16">
        <f t="shared" si="138"/>
        <v>7.4581225005175611E-2</v>
      </c>
      <c r="L745" s="16">
        <f t="shared" si="139"/>
        <v>8.2399144053180979</v>
      </c>
      <c r="M745" s="16">
        <f t="shared" si="140"/>
        <v>8.9801039877172375</v>
      </c>
    </row>
    <row r="746" spans="2:13" x14ac:dyDescent="0.2">
      <c r="B746" s="16">
        <f t="shared" si="132"/>
        <v>7.1999999999998909</v>
      </c>
      <c r="C746" s="16">
        <f t="shared" si="133"/>
        <v>0.89544764503273988</v>
      </c>
      <c r="D746" s="16">
        <f t="shared" si="134"/>
        <v>3.5888717360402222E-2</v>
      </c>
      <c r="E746" s="16">
        <f t="shared" si="135"/>
        <v>4.0338142939450758</v>
      </c>
      <c r="F746" s="16">
        <f t="shared" si="136"/>
        <v>1.0443259836831884</v>
      </c>
      <c r="G746" s="16">
        <f t="shared" si="141"/>
        <v>0.74125330521484001</v>
      </c>
      <c r="H746" s="16">
        <f t="shared" si="142"/>
        <v>2.0582407848840951</v>
      </c>
      <c r="I746" s="16">
        <f t="shared" si="143"/>
        <v>2.0433648880237074</v>
      </c>
      <c r="J746" s="16">
        <f t="shared" si="137"/>
        <v>0.6637535265273633</v>
      </c>
      <c r="K746" s="16">
        <f t="shared" si="138"/>
        <v>7.3867621788357721E-2</v>
      </c>
      <c r="L746" s="16">
        <f t="shared" si="139"/>
        <v>8.2425544930555095</v>
      </c>
      <c r="M746" s="16">
        <f t="shared" si="140"/>
        <v>8.9801756413712308</v>
      </c>
    </row>
    <row r="747" spans="2:13" x14ac:dyDescent="0.2">
      <c r="B747" s="16">
        <f t="shared" si="132"/>
        <v>7.2099999999998907</v>
      </c>
      <c r="C747" s="16">
        <f t="shared" si="133"/>
        <v>0.89313070384768611</v>
      </c>
      <c r="D747" s="16">
        <f t="shared" si="134"/>
        <v>3.5550732057473736E-2</v>
      </c>
      <c r="E747" s="16">
        <f t="shared" si="135"/>
        <v>4.0355635529967291</v>
      </c>
      <c r="F747" s="16">
        <f t="shared" si="136"/>
        <v>1.0440809674326441</v>
      </c>
      <c r="G747" s="16">
        <f t="shared" si="141"/>
        <v>0.74110517203011383</v>
      </c>
      <c r="H747" s="16">
        <f t="shared" si="142"/>
        <v>2.0579235150500237</v>
      </c>
      <c r="I747" s="16">
        <f t="shared" si="143"/>
        <v>2.0431303535769518</v>
      </c>
      <c r="J747" s="16">
        <f t="shared" si="137"/>
        <v>0.66190378392041604</v>
      </c>
      <c r="K747" s="16">
        <f t="shared" si="138"/>
        <v>7.3160687478317915E-2</v>
      </c>
      <c r="L747" s="16">
        <f t="shared" si="139"/>
        <v>8.2451823889164668</v>
      </c>
      <c r="M747" s="16">
        <f t="shared" si="140"/>
        <v>8.9802468603152015</v>
      </c>
    </row>
    <row r="748" spans="2:13" x14ac:dyDescent="0.2">
      <c r="B748" s="16">
        <f t="shared" si="132"/>
        <v>7.2199999999998905</v>
      </c>
      <c r="C748" s="16">
        <f t="shared" si="133"/>
        <v>0.89081843464841337</v>
      </c>
      <c r="D748" s="16">
        <f t="shared" si="134"/>
        <v>3.52158169705327E-2</v>
      </c>
      <c r="E748" s="16">
        <f t="shared" si="135"/>
        <v>4.0373041058259593</v>
      </c>
      <c r="F748" s="16">
        <f t="shared" si="136"/>
        <v>1.0438376891551657</v>
      </c>
      <c r="G748" s="16">
        <f t="shared" si="141"/>
        <v>0.74095807940199931</v>
      </c>
      <c r="H748" s="16">
        <f t="shared" si="142"/>
        <v>2.057608445169536</v>
      </c>
      <c r="I748" s="16">
        <f t="shared" si="143"/>
        <v>2.0428974271174014</v>
      </c>
      <c r="J748" s="16">
        <f t="shared" si="137"/>
        <v>0.66005911643298376</v>
      </c>
      <c r="K748" s="16">
        <f t="shared" si="138"/>
        <v>7.2460362402112746E-2</v>
      </c>
      <c r="L748" s="16">
        <f t="shared" si="139"/>
        <v>8.2477981702823726</v>
      </c>
      <c r="M748" s="16">
        <f t="shared" si="140"/>
        <v>8.9803176491174685</v>
      </c>
    </row>
    <row r="749" spans="2:13" x14ac:dyDescent="0.2">
      <c r="B749" s="16">
        <f t="shared" si="132"/>
        <v>7.2299999999998903</v>
      </c>
      <c r="C749" s="16">
        <f t="shared" si="133"/>
        <v>0.88851084146625903</v>
      </c>
      <c r="D749" s="16">
        <f t="shared" si="134"/>
        <v>3.4883946085437843E-2</v>
      </c>
      <c r="E749" s="16">
        <f t="shared" si="135"/>
        <v>4.0390360054122638</v>
      </c>
      <c r="F749" s="16">
        <f t="shared" si="136"/>
        <v>1.0435961357724395</v>
      </c>
      <c r="G749" s="16">
        <f t="shared" si="141"/>
        <v>0.74081201963888077</v>
      </c>
      <c r="H749" s="16">
        <f t="shared" si="142"/>
        <v>2.057295559368129</v>
      </c>
      <c r="I749" s="16">
        <f t="shared" si="143"/>
        <v>2.0426660972873303</v>
      </c>
      <c r="J749" s="16">
        <f t="shared" si="137"/>
        <v>0.65821951093766073</v>
      </c>
      <c r="K749" s="16">
        <f t="shared" si="138"/>
        <v>7.1766587374808496E-2</v>
      </c>
      <c r="L749" s="16">
        <f t="shared" si="139"/>
        <v>8.250401913978477</v>
      </c>
      <c r="M749" s="16">
        <f t="shared" si="140"/>
        <v>8.9803880122909465</v>
      </c>
    </row>
    <row r="750" spans="2:13" x14ac:dyDescent="0.2">
      <c r="B750" s="16">
        <f t="shared" si="132"/>
        <v>7.2399999999998901</v>
      </c>
      <c r="C750" s="16">
        <f t="shared" si="133"/>
        <v>0.88620792816097305</v>
      </c>
      <c r="D750" s="16">
        <f t="shared" si="134"/>
        <v>3.4555093576622793E-2</v>
      </c>
      <c r="E750" s="16">
        <f t="shared" si="135"/>
        <v>4.040759304443803</v>
      </c>
      <c r="F750" s="16">
        <f t="shared" si="136"/>
        <v>1.0433562942918055</v>
      </c>
      <c r="G750" s="16">
        <f t="shared" si="141"/>
        <v>0.74066698509727513</v>
      </c>
      <c r="H750" s="16">
        <f t="shared" si="142"/>
        <v>2.0569848418643928</v>
      </c>
      <c r="I750" s="16">
        <f t="shared" si="143"/>
        <v>2.0424363527916527</v>
      </c>
      <c r="J750" s="16">
        <f t="shared" si="137"/>
        <v>0.65638495432029054</v>
      </c>
      <c r="K750" s="16">
        <f t="shared" si="138"/>
        <v>7.1079303696318735E-2</v>
      </c>
      <c r="L750" s="16">
        <f t="shared" si="139"/>
        <v>8.2529936962771373</v>
      </c>
      <c r="M750" s="16">
        <f t="shared" si="140"/>
        <v>8.9804579542937475</v>
      </c>
    </row>
    <row r="751" spans="2:13" x14ac:dyDescent="0.2">
      <c r="B751" s="16">
        <f t="shared" si="132"/>
        <v>7.2499999999998899</v>
      </c>
      <c r="C751" s="16">
        <f t="shared" si="133"/>
        <v>0.88390969842256617</v>
      </c>
      <c r="D751" s="16">
        <f t="shared" si="134"/>
        <v>3.4229233806287299E-2</v>
      </c>
      <c r="E751" s="16">
        <f t="shared" si="135"/>
        <v>4.0424740553176983</v>
      </c>
      <c r="F751" s="16">
        <f t="shared" si="136"/>
        <v>1.04311815180595</v>
      </c>
      <c r="G751" s="16">
        <f t="shared" si="141"/>
        <v>0.74052296818169983</v>
      </c>
      <c r="H751" s="16">
        <f t="shared" si="142"/>
        <v>2.0566762769698728</v>
      </c>
      <c r="I751" s="16">
        <f t="shared" si="143"/>
        <v>2.042208182397907</v>
      </c>
      <c r="J751" s="16">
        <f t="shared" si="137"/>
        <v>0.65455543348046985</v>
      </c>
      <c r="K751" s="16">
        <f t="shared" si="138"/>
        <v>7.0398453148246262E-2</v>
      </c>
      <c r="L751" s="16">
        <f t="shared" si="139"/>
        <v>8.2555735929010527</v>
      </c>
      <c r="M751" s="16">
        <f t="shared" si="140"/>
        <v>8.9805274795297692</v>
      </c>
    </row>
    <row r="752" spans="2:13" x14ac:dyDescent="0.2">
      <c r="B752" s="16">
        <f t="shared" si="132"/>
        <v>7.2599999999998897</v>
      </c>
      <c r="C752" s="16">
        <f t="shared" si="133"/>
        <v>0.88161615577314523</v>
      </c>
      <c r="D752" s="16">
        <f t="shared" si="134"/>
        <v>3.3906341323581141E-2</v>
      </c>
      <c r="E752" s="16">
        <f t="shared" si="135"/>
        <v>4.0441803101403551</v>
      </c>
      <c r="F752" s="16">
        <f t="shared" si="136"/>
        <v>1.0428816954925928</v>
      </c>
      <c r="G752" s="16">
        <f t="shared" si="141"/>
        <v>0.74037996134453854</v>
      </c>
      <c r="H752" s="16">
        <f t="shared" si="142"/>
        <v>2.0563698490889255</v>
      </c>
      <c r="I752" s="16">
        <f t="shared" si="143"/>
        <v>2.0419815749362353</v>
      </c>
      <c r="J752" s="16">
        <f t="shared" si="137"/>
        <v>0.65273093533204196</v>
      </c>
      <c r="K752" s="16">
        <f t="shared" si="138"/>
        <v>6.9723977990730143E-2</v>
      </c>
      <c r="L752" s="16">
        <f t="shared" si="139"/>
        <v>8.2581416790265152</v>
      </c>
      <c r="M752" s="16">
        <f t="shared" si="140"/>
        <v>8.9805965923492881</v>
      </c>
    </row>
    <row r="753" spans="2:13" x14ac:dyDescent="0.2">
      <c r="B753" s="16">
        <f t="shared" si="132"/>
        <v>7.2699999999998894</v>
      </c>
      <c r="C753" s="16">
        <f t="shared" si="133"/>
        <v>0.87932730356873423</v>
      </c>
      <c r="D753" s="16">
        <f t="shared" si="134"/>
        <v>3.3586390863781006E-2</v>
      </c>
      <c r="E753" s="16">
        <f t="shared" si="135"/>
        <v>4.0458781207278127</v>
      </c>
      <c r="F753" s="16">
        <f t="shared" si="136"/>
        <v>1.042646912614174</v>
      </c>
      <c r="G753" s="16">
        <f t="shared" si="141"/>
        <v>0.74023795708590467</v>
      </c>
      <c r="H753" s="16">
        <f t="shared" si="142"/>
        <v>2.0560655427185703</v>
      </c>
      <c r="I753" s="16">
        <f t="shared" si="143"/>
        <v>2.0417565192993581</v>
      </c>
      <c r="J753" s="16">
        <f t="shared" si="137"/>
        <v>0.65091144680357693</v>
      </c>
      <c r="K753" s="16">
        <f t="shared" si="138"/>
        <v>6.9055820959297923E-2</v>
      </c>
      <c r="L753" s="16">
        <f t="shared" si="139"/>
        <v>8.2606980292866474</v>
      </c>
      <c r="M753" s="16">
        <f t="shared" si="140"/>
        <v>8.9806652970495229</v>
      </c>
    </row>
    <row r="754" spans="2:13" x14ac:dyDescent="0.2">
      <c r="B754" s="16">
        <f t="shared" si="132"/>
        <v>7.2799999999998892</v>
      </c>
      <c r="C754" s="16">
        <f t="shared" si="133"/>
        <v>0.87704314500108271</v>
      </c>
      <c r="D754" s="16">
        <f t="shared" si="134"/>
        <v>3.3269357347460553E-2</v>
      </c>
      <c r="E754" s="16">
        <f t="shared" si="135"/>
        <v>4.0475675386061232</v>
      </c>
      <c r="F754" s="16">
        <f t="shared" si="136"/>
        <v>1.042413790517537</v>
      </c>
      <c r="G754" s="16">
        <f t="shared" si="141"/>
        <v>0.74009694795350245</v>
      </c>
      <c r="H754" s="16">
        <f t="shared" si="142"/>
        <v>2.055763342448329</v>
      </c>
      <c r="I754" s="16">
        <f t="shared" si="143"/>
        <v>2.0415330044425422</v>
      </c>
      <c r="J754" s="16">
        <f t="shared" si="137"/>
        <v>0.64909695483884244</v>
      </c>
      <c r="K754" s="16">
        <f t="shared" si="138"/>
        <v>6.8393925261723373E-2</v>
      </c>
      <c r="L754" s="16">
        <f t="shared" si="139"/>
        <v>8.2632427177746646</v>
      </c>
      <c r="M754" s="16">
        <f t="shared" si="140"/>
        <v>8.980733597875231</v>
      </c>
    </row>
    <row r="755" spans="2:13" x14ac:dyDescent="0.2">
      <c r="B755" s="16">
        <f t="shared" si="132"/>
        <v>7.289999999999889</v>
      </c>
      <c r="C755" s="16">
        <f t="shared" si="133"/>
        <v>0.87476368309946029</v>
      </c>
      <c r="D755" s="16">
        <f t="shared" si="134"/>
        <v>3.2955215879653971E-2</v>
      </c>
      <c r="E755" s="16">
        <f t="shared" si="135"/>
        <v>4.0492486150117477</v>
      </c>
      <c r="F755" s="16">
        <f t="shared" si="136"/>
        <v>1.0421823166336093</v>
      </c>
      <c r="G755" s="16">
        <f t="shared" si="141"/>
        <v>0.73995692654248557</v>
      </c>
      <c r="H755" s="16">
        <f t="shared" si="142"/>
        <v>2.0554632329600637</v>
      </c>
      <c r="I755" s="16">
        <f t="shared" si="143"/>
        <v>2.0413110193835617</v>
      </c>
      <c r="J755" s="16">
        <f t="shared" si="137"/>
        <v>0.64728744639726143</v>
      </c>
      <c r="K755" s="16">
        <f t="shared" si="138"/>
        <v>6.773823457489038E-2</v>
      </c>
      <c r="L755" s="16">
        <f t="shared" si="139"/>
        <v>8.265775818047107</v>
      </c>
      <c r="M755" s="16">
        <f t="shared" si="140"/>
        <v>8.9808014990192593</v>
      </c>
    </row>
    <row r="756" spans="2:13" x14ac:dyDescent="0.2">
      <c r="B756" s="16">
        <f t="shared" si="132"/>
        <v>7.2999999999998888</v>
      </c>
      <c r="C756" s="16">
        <f t="shared" si="133"/>
        <v>0.87248892073243833</v>
      </c>
      <c r="D756" s="16">
        <f t="shared" si="134"/>
        <v>3.2643941749013257E-2</v>
      </c>
      <c r="E756" s="16">
        <f t="shared" si="135"/>
        <v>4.0509214008919834</v>
      </c>
      <c r="F756" s="16">
        <f t="shared" si="136"/>
        <v>1.0419524784770806</v>
      </c>
      <c r="G756" s="16">
        <f t="shared" si="141"/>
        <v>0.73981788549531446</v>
      </c>
      <c r="H756" s="16">
        <f t="shared" si="142"/>
        <v>2.0551651990278086</v>
      </c>
      <c r="I756" s="16">
        <f t="shared" si="143"/>
        <v>2.041090553202658</v>
      </c>
      <c r="J756" s="16">
        <f t="shared" si="137"/>
        <v>0.64548290845436151</v>
      </c>
      <c r="K756" s="16">
        <f t="shared" si="138"/>
        <v>6.7088693041663025E-2</v>
      </c>
      <c r="L756" s="16">
        <f t="shared" si="139"/>
        <v>8.2682974031271037</v>
      </c>
      <c r="M756" s="16">
        <f t="shared" si="140"/>
        <v>8.9808690046231288</v>
      </c>
    </row>
    <row r="757" spans="2:13" x14ac:dyDescent="0.2">
      <c r="B757" s="16">
        <f t="shared" si="132"/>
        <v>7.3099999999998886</v>
      </c>
      <c r="C757" s="16">
        <f t="shared" si="133"/>
        <v>0.87021886060965759</v>
      </c>
      <c r="D757" s="16">
        <f t="shared" si="134"/>
        <v>3.2335510426959486E-2</v>
      </c>
      <c r="E757" s="16">
        <f t="shared" si="135"/>
        <v>4.0525859469054151</v>
      </c>
      <c r="F757" s="16">
        <f t="shared" si="136"/>
        <v>1.0417242636460786</v>
      </c>
      <c r="G757" s="16">
        <f t="shared" si="141"/>
        <v>0.73967981750161038</v>
      </c>
      <c r="H757" s="16">
        <f t="shared" si="142"/>
        <v>2.0548692255175873</v>
      </c>
      <c r="I757" s="16">
        <f t="shared" si="143"/>
        <v>2.0408715950424843</v>
      </c>
      <c r="J757" s="16">
        <f t="shared" si="137"/>
        <v>0.64368332800221084</v>
      </c>
      <c r="K757" s="16">
        <f t="shared" si="138"/>
        <v>6.6445245267762104E-2</v>
      </c>
      <c r="L757" s="16">
        <f t="shared" si="139"/>
        <v>8.2708075455076102</v>
      </c>
      <c r="M757" s="16">
        <f t="shared" si="140"/>
        <v>8.9809361187775831</v>
      </c>
    </row>
    <row r="758" spans="2:13" x14ac:dyDescent="0.2">
      <c r="B758" s="16">
        <f t="shared" si="132"/>
        <v>7.3199999999998884</v>
      </c>
      <c r="C758" s="16">
        <f t="shared" si="133"/>
        <v>0.86795350528358317</v>
      </c>
      <c r="D758" s="16">
        <f t="shared" si="134"/>
        <v>3.2029897566828322E-2</v>
      </c>
      <c r="E758" s="16">
        <f t="shared" si="135"/>
        <v>4.0542423034223827</v>
      </c>
      <c r="F758" s="16">
        <f t="shared" si="136"/>
        <v>1.0414976598218419</v>
      </c>
      <c r="G758" s="16">
        <f t="shared" si="141"/>
        <v>0.73954271529800741</v>
      </c>
      <c r="H758" s="16">
        <f t="shared" si="142"/>
        <v>2.0545752973872387</v>
      </c>
      <c r="I758" s="16">
        <f t="shared" si="143"/>
        <v>2.040654134108058</v>
      </c>
      <c r="J758" s="16">
        <f t="shared" si="137"/>
        <v>0.64188869204984456</v>
      </c>
      <c r="K758" s="16">
        <f t="shared" si="138"/>
        <v>6.5807836318649088E-2</v>
      </c>
      <c r="L758" s="16">
        <f t="shared" si="139"/>
        <v>8.2733063171546615</v>
      </c>
      <c r="M758" s="16">
        <f t="shared" si="140"/>
        <v>8.9810028455231556</v>
      </c>
    </row>
    <row r="759" spans="2:13" x14ac:dyDescent="0.2">
      <c r="B759" s="16">
        <f t="shared" si="132"/>
        <v>7.3299999999998882</v>
      </c>
      <c r="C759" s="16">
        <f t="shared" si="133"/>
        <v>0.86569285715124578</v>
      </c>
      <c r="D759" s="16">
        <f t="shared" si="134"/>
        <v>3.1727079003009966E-2</v>
      </c>
      <c r="E759" s="16">
        <f t="shared" si="135"/>
        <v>4.055890520525482</v>
      </c>
      <c r="F759" s="16">
        <f t="shared" si="136"/>
        <v>1.0412726547683919</v>
      </c>
      <c r="G759" s="16">
        <f t="shared" si="141"/>
        <v>0.73940657166800372</v>
      </c>
      <c r="H759" s="16">
        <f t="shared" si="142"/>
        <v>2.0542833996862213</v>
      </c>
      <c r="I759" s="16">
        <f t="shared" si="143"/>
        <v>2.0404381596666958</v>
      </c>
      <c r="J759" s="16">
        <f t="shared" si="137"/>
        <v>0.64009898762368156</v>
      </c>
      <c r="K759" s="16">
        <f t="shared" si="138"/>
        <v>6.5176411716416638E-2</v>
      </c>
      <c r="L759" s="16">
        <f t="shared" si="139"/>
        <v>8.2757937895106117</v>
      </c>
      <c r="M759" s="16">
        <f t="shared" si="140"/>
        <v>8.9810691888507108</v>
      </c>
    </row>
    <row r="760" spans="2:13" x14ac:dyDescent="0.2">
      <c r="B760" s="16">
        <f t="shared" si="132"/>
        <v>7.3399999999998879</v>
      </c>
      <c r="C760" s="16">
        <f t="shared" si="133"/>
        <v>0.86343691845597015</v>
      </c>
      <c r="D760" s="16">
        <f t="shared" si="134"/>
        <v>3.142703075008383E-2</v>
      </c>
      <c r="E760" s="16">
        <f t="shared" si="135"/>
        <v>4.0575306480100783</v>
      </c>
      <c r="F760" s="16">
        <f t="shared" si="136"/>
        <v>1.0410492363322008</v>
      </c>
      <c r="G760" s="16">
        <f t="shared" si="141"/>
        <v>0.73927137944180932</v>
      </c>
      <c r="H760" s="16">
        <f t="shared" si="142"/>
        <v>2.0539935175554209</v>
      </c>
      <c r="I760" s="16">
        <f t="shared" si="143"/>
        <v>2.0402236610479489</v>
      </c>
      <c r="J760" s="16">
        <f t="shared" si="137"/>
        <v>0.63831420176793008</v>
      </c>
      <c r="K760" s="16">
        <f t="shared" si="138"/>
        <v>6.4550917436687061E-2</v>
      </c>
      <c r="L760" s="16">
        <f t="shared" si="139"/>
        <v>8.2782700334973782</v>
      </c>
      <c r="M760" s="16">
        <f t="shared" si="140"/>
        <v>8.9811351527019951</v>
      </c>
    </row>
    <row r="761" spans="2:13" x14ac:dyDescent="0.2">
      <c r="B761" s="16">
        <f t="shared" si="132"/>
        <v>7.3499999999998877</v>
      </c>
      <c r="C761" s="16">
        <f t="shared" si="133"/>
        <v>0.86118569128908973</v>
      </c>
      <c r="D761" s="16">
        <f t="shared" si="134"/>
        <v>3.1129729001948186E-2</v>
      </c>
      <c r="E761" s="16">
        <f t="shared" si="135"/>
        <v>4.0591627353848505</v>
      </c>
      <c r="F761" s="16">
        <f t="shared" si="136"/>
        <v>1.040827392441859</v>
      </c>
      <c r="G761" s="16">
        <f t="shared" si="141"/>
        <v>0.73913713149619287</v>
      </c>
      <c r="H761" s="16">
        <f t="shared" si="142"/>
        <v>2.0537056362269532</v>
      </c>
      <c r="I761" s="16">
        <f t="shared" si="143"/>
        <v>2.0400106276435355</v>
      </c>
      <c r="J761" s="16">
        <f t="shared" si="137"/>
        <v>0.63653432154498368</v>
      </c>
      <c r="K761" s="16">
        <f t="shared" si="138"/>
        <v>6.3931299905518643E-2</v>
      </c>
      <c r="L761" s="16">
        <f t="shared" si="139"/>
        <v>8.280735119519699</v>
      </c>
      <c r="M761" s="16">
        <f t="shared" si="140"/>
        <v>8.9812007409702019</v>
      </c>
    </row>
    <row r="762" spans="2:13" x14ac:dyDescent="0.2">
      <c r="B762" s="16">
        <f t="shared" si="132"/>
        <v>7.3599999999998875</v>
      </c>
      <c r="C762" s="16">
        <f t="shared" si="133"/>
        <v>0.85893917759164862</v>
      </c>
      <c r="D762" s="16">
        <f t="shared" si="134"/>
        <v>3.0835150130944927E-2</v>
      </c>
      <c r="E762" s="16">
        <f t="shared" si="135"/>
        <v>4.0607868318723508</v>
      </c>
      <c r="F762" s="16">
        <f t="shared" si="136"/>
        <v>1.0406071111077384</v>
      </c>
      <c r="G762" s="16">
        <f t="shared" si="141"/>
        <v>0.73900382075432547</v>
      </c>
      <c r="H762" s="16">
        <f t="shared" si="142"/>
        <v>2.0534197410239488</v>
      </c>
      <c r="I762" s="16">
        <f t="shared" si="143"/>
        <v>2.0397990489072586</v>
      </c>
      <c r="J762" s="16">
        <f t="shared" si="137"/>
        <v>0.63475933403580642</v>
      </c>
      <c r="K762" s="16">
        <f t="shared" si="138"/>
        <v>6.3317505996319509E-2</v>
      </c>
      <c r="L762" s="16">
        <f t="shared" si="139"/>
        <v>8.283189117468341</v>
      </c>
      <c r="M762" s="16">
        <f t="shared" si="140"/>
        <v>8.981265957500467</v>
      </c>
    </row>
    <row r="763" spans="2:13" x14ac:dyDescent="0.2">
      <c r="B763" s="16">
        <f t="shared" si="132"/>
        <v>7.3699999999998873</v>
      </c>
      <c r="C763" s="16">
        <f t="shared" si="133"/>
        <v>0.85669737915609023</v>
      </c>
      <c r="D763" s="16">
        <f t="shared" si="134"/>
        <v>3.0543270686979776E-2</v>
      </c>
      <c r="E763" s="16">
        <f t="shared" si="135"/>
        <v>4.0624029864095874</v>
      </c>
      <c r="F763" s="16">
        <f t="shared" si="136"/>
        <v>1.0403883804216563</v>
      </c>
      <c r="G763" s="16">
        <f t="shared" si="141"/>
        <v>0.7388714401856239</v>
      </c>
      <c r="H763" s="16">
        <f t="shared" si="142"/>
        <v>2.0531358173603533</v>
      </c>
      <c r="I763" s="16">
        <f t="shared" si="143"/>
        <v>2.0395889143549328</v>
      </c>
      <c r="J763" s="16">
        <f t="shared" si="137"/>
        <v>0.63298922634030985</v>
      </c>
      <c r="K763" s="16">
        <f t="shared" si="138"/>
        <v>6.2709483026770749E-2</v>
      </c>
      <c r="L763" s="16">
        <f t="shared" si="139"/>
        <v>8.2856320967233668</v>
      </c>
      <c r="M763" s="16">
        <f t="shared" si="140"/>
        <v>8.9813308060904475</v>
      </c>
    </row>
    <row r="764" spans="2:13" x14ac:dyDescent="0.2">
      <c r="B764" s="16">
        <f t="shared" si="132"/>
        <v>7.3799999999998871</v>
      </c>
      <c r="C764" s="16">
        <f t="shared" si="133"/>
        <v>0.85446029762793241</v>
      </c>
      <c r="D764" s="16">
        <f t="shared" si="134"/>
        <v>3.0254067396638089E-2</v>
      </c>
      <c r="E764" s="16">
        <f t="shared" si="135"/>
        <v>4.0640112476486294</v>
      </c>
      <c r="F764" s="16">
        <f t="shared" si="136"/>
        <v>1.0401711885565352</v>
      </c>
      <c r="G764" s="16">
        <f t="shared" si="141"/>
        <v>0.73873998280559161</v>
      </c>
      <c r="H764" s="16">
        <f t="shared" si="142"/>
        <v>2.052853850740699</v>
      </c>
      <c r="I764" s="16">
        <f t="shared" si="143"/>
        <v>2.0393802135642916</v>
      </c>
      <c r="J764" s="16">
        <f t="shared" si="137"/>
        <v>0.63122398557771953</v>
      </c>
      <c r="K764" s="16">
        <f t="shared" si="138"/>
        <v>6.2107178755757136E-2</v>
      </c>
      <c r="L764" s="16">
        <f t="shared" si="139"/>
        <v>8.2880641261573444</v>
      </c>
      <c r="M764" s="16">
        <f t="shared" si="140"/>
        <v>8.9813952904908216</v>
      </c>
    </row>
    <row r="765" spans="2:13" x14ac:dyDescent="0.2">
      <c r="B765" s="16">
        <f t="shared" si="132"/>
        <v>7.3899999999998869</v>
      </c>
      <c r="C765" s="16">
        <f t="shared" si="133"/>
        <v>0.85222793450743028</v>
      </c>
      <c r="D765" s="16">
        <f t="shared" si="134"/>
        <v>2.9967517162296519E-2</v>
      </c>
      <c r="E765" s="16">
        <f t="shared" si="135"/>
        <v>4.0656116639572302</v>
      </c>
      <c r="F765" s="16">
        <f t="shared" si="136"/>
        <v>1.0399555237660616</v>
      </c>
      <c r="G765" s="16">
        <f t="shared" si="141"/>
        <v>0.73860944167565701</v>
      </c>
      <c r="H765" s="16">
        <f t="shared" si="142"/>
        <v>2.0525738267598896</v>
      </c>
      <c r="I765" s="16">
        <f t="shared" si="143"/>
        <v>2.0391729361749005</v>
      </c>
      <c r="J765" s="16">
        <f t="shared" si="137"/>
        <v>0.62946359888693149</v>
      </c>
      <c r="K765" s="16">
        <f t="shared" si="138"/>
        <v>6.1510541380307635E-2</v>
      </c>
      <c r="L765" s="16">
        <f t="shared" si="139"/>
        <v>8.2904852741385877</v>
      </c>
      <c r="M765" s="16">
        <f t="shared" si="140"/>
        <v>8.9814594144058262</v>
      </c>
    </row>
    <row r="766" spans="2:13" x14ac:dyDescent="0.2">
      <c r="B766" s="16">
        <f t="shared" si="132"/>
        <v>7.3999999999998867</v>
      </c>
      <c r="C766" s="16">
        <f t="shared" si="133"/>
        <v>0.85000029115122533</v>
      </c>
      <c r="D766" s="16">
        <f t="shared" si="134"/>
        <v>2.96835970612307E-2</v>
      </c>
      <c r="E766" s="16">
        <f t="shared" si="135"/>
        <v>4.0672042834194713</v>
      </c>
      <c r="F766" s="16">
        <f t="shared" si="136"/>
        <v>1.0397413743843427</v>
      </c>
      <c r="G766" s="16">
        <f t="shared" si="141"/>
        <v>0.73847980990301132</v>
      </c>
      <c r="H766" s="16">
        <f t="shared" si="142"/>
        <v>2.0522957311029684</v>
      </c>
      <c r="I766" s="16">
        <f t="shared" si="143"/>
        <v>2.0389670718880604</v>
      </c>
      <c r="J766" s="16">
        <f t="shared" si="137"/>
        <v>0.6277080534268612</v>
      </c>
      <c r="K766" s="16">
        <f t="shared" si="138"/>
        <v>6.0919519532544382E-2</v>
      </c>
      <c r="L766" s="16">
        <f t="shared" si="139"/>
        <v>8.2928956085343764</v>
      </c>
      <c r="M766" s="16">
        <f t="shared" si="140"/>
        <v>8.981523181493781</v>
      </c>
    </row>
    <row r="767" spans="2:13" x14ac:dyDescent="0.2">
      <c r="B767" s="16">
        <f t="shared" si="132"/>
        <v>7.4099999999998865</v>
      </c>
      <c r="C767" s="16">
        <f t="shared" si="133"/>
        <v>0.84777736877398169</v>
      </c>
      <c r="D767" s="16">
        <f t="shared" si="134"/>
        <v>2.9402284344719223E-2</v>
      </c>
      <c r="E767" s="16">
        <f t="shared" si="135"/>
        <v>4.068789153836426</v>
      </c>
      <c r="F767" s="16">
        <f t="shared" si="136"/>
        <v>1.0395287288255615</v>
      </c>
      <c r="G767" s="16">
        <f t="shared" si="141"/>
        <v>0.73835108064044441</v>
      </c>
      <c r="H767" s="16">
        <f t="shared" si="142"/>
        <v>2.0520195495448861</v>
      </c>
      <c r="I767" s="16">
        <f t="shared" si="143"/>
        <v>2.0387626104667067</v>
      </c>
      <c r="J767" s="16">
        <f t="shared" si="137"/>
        <v>0.62595733637678197</v>
      </c>
      <c r="K767" s="16">
        <f t="shared" si="138"/>
        <v>6.0334062276641398E-2</v>
      </c>
      <c r="L767" s="16">
        <f t="shared" si="139"/>
        <v>8.295295196714175</v>
      </c>
      <c r="M767" s="16">
        <f t="shared" si="140"/>
        <v>8.9815865953675988</v>
      </c>
    </row>
    <row r="768" spans="2:13" x14ac:dyDescent="0.2">
      <c r="B768" s="16">
        <f t="shared" si="132"/>
        <v>7.4199999999998862</v>
      </c>
      <c r="C768" s="16">
        <f t="shared" si="133"/>
        <v>0.84555916845000967</v>
      </c>
      <c r="D768" s="16">
        <f t="shared" si="134"/>
        <v>2.9123556437144059E-2</v>
      </c>
      <c r="E768" s="16">
        <f t="shared" si="135"/>
        <v>4.070366322726839</v>
      </c>
      <c r="F768" s="16">
        <f t="shared" si="136"/>
        <v>1.0393175755836299</v>
      </c>
      <c r="G768" s="16">
        <f t="shared" si="141"/>
        <v>0.73822324708617804</v>
      </c>
      <c r="H768" s="16">
        <f t="shared" si="142"/>
        <v>2.0517452679502632</v>
      </c>
      <c r="I768" s="16">
        <f t="shared" si="143"/>
        <v>2.0385595417353057</v>
      </c>
      <c r="J768" s="16">
        <f t="shared" si="137"/>
        <v>0.62421143493665476</v>
      </c>
      <c r="K768" s="16">
        <f t="shared" si="138"/>
        <v>5.9754119105792751E-2</v>
      </c>
      <c r="L768" s="16">
        <f t="shared" si="139"/>
        <v>8.2976841055528467</v>
      </c>
      <c r="M768" s="16">
        <f t="shared" si="140"/>
        <v>8.9816496595952948</v>
      </c>
    </row>
    <row r="769" spans="2:13" x14ac:dyDescent="0.2">
      <c r="B769" s="16">
        <f t="shared" si="132"/>
        <v>7.429999999999886</v>
      </c>
      <c r="C769" s="16">
        <f t="shared" si="133"/>
        <v>0.84334569111487612</v>
      </c>
      <c r="D769" s="16">
        <f t="shared" si="134"/>
        <v>2.8847390935087664E-2</v>
      </c>
      <c r="E769" s="16">
        <f t="shared" si="135"/>
        <v>4.0719358373278309</v>
      </c>
      <c r="F769" s="16">
        <f t="shared" si="136"/>
        <v>1.0391079032318407</v>
      </c>
      <c r="G769" s="16">
        <f t="shared" si="141"/>
        <v>0.73809630248369873</v>
      </c>
      <c r="H769" s="16">
        <f t="shared" si="142"/>
        <v>2.0514728722731461</v>
      </c>
      <c r="I769" s="16">
        <f t="shared" si="143"/>
        <v>2.0383578555797435</v>
      </c>
      <c r="J769" s="16">
        <f t="shared" si="137"/>
        <v>0.62247033632744952</v>
      </c>
      <c r="K769" s="16">
        <f t="shared" si="138"/>
        <v>5.9179639939190606E-2</v>
      </c>
      <c r="L769" s="16">
        <f t="shared" si="139"/>
        <v>8.3000624014338644</v>
      </c>
      <c r="M769" s="16">
        <f t="shared" si="140"/>
        <v>8.9817123777005037</v>
      </c>
    </row>
    <row r="770" spans="2:13" x14ac:dyDescent="0.2">
      <c r="B770" s="16">
        <f t="shared" si="132"/>
        <v>7.4399999999998858</v>
      </c>
      <c r="C770" s="16">
        <f t="shared" si="133"/>
        <v>0.84113693756700181</v>
      </c>
      <c r="D770" s="16">
        <f t="shared" si="134"/>
        <v>2.8573765606426941E-2</v>
      </c>
      <c r="E770" s="16">
        <f t="shared" si="135"/>
        <v>4.0734977445956133</v>
      </c>
      <c r="F770" s="16">
        <f t="shared" si="136"/>
        <v>1.0388997004225171</v>
      </c>
      <c r="G770" s="16">
        <f t="shared" si="141"/>
        <v>0.73797024012158896</v>
      </c>
      <c r="H770" s="16">
        <f t="shared" si="142"/>
        <v>2.0512023485567603</v>
      </c>
      <c r="I770" s="16">
        <f t="shared" si="143"/>
        <v>2.0381575419472138</v>
      </c>
      <c r="J770" s="16">
        <f t="shared" si="137"/>
        <v>0.62073402779145825</v>
      </c>
      <c r="K770" s="16">
        <f t="shared" si="138"/>
        <v>5.8610575119013325E-2</v>
      </c>
      <c r="L770" s="16">
        <f t="shared" si="139"/>
        <v>8.3024301502525137</v>
      </c>
      <c r="M770" s="16">
        <f t="shared" si="140"/>
        <v>8.9817747531629859</v>
      </c>
    </row>
    <row r="771" spans="2:13" x14ac:dyDescent="0.2">
      <c r="B771" s="16">
        <f t="shared" si="132"/>
        <v>7.4499999999998856</v>
      </c>
      <c r="C771" s="16">
        <f t="shared" si="133"/>
        <v>0.8389329084692464</v>
      </c>
      <c r="D771" s="16">
        <f t="shared" si="134"/>
        <v>2.8302658389424265E-2</v>
      </c>
      <c r="E771" s="16">
        <f t="shared" si="135"/>
        <v>4.075052091206226</v>
      </c>
      <c r="F771" s="16">
        <f t="shared" si="136"/>
        <v>1.038692955886662</v>
      </c>
      <c r="G771" s="16">
        <f t="shared" si="141"/>
        <v>0.73784505333335582</v>
      </c>
      <c r="H771" s="16">
        <f t="shared" si="142"/>
        <v>2.0509336829332554</v>
      </c>
      <c r="I771" s="16">
        <f t="shared" si="143"/>
        <v>2.037958590846098</v>
      </c>
      <c r="J771" s="16">
        <f t="shared" si="137"/>
        <v>0.61900249659259843</v>
      </c>
      <c r="K771" s="16">
        <f t="shared" si="138"/>
        <v>5.8046875407423704E-2</v>
      </c>
      <c r="L771" s="16">
        <f t="shared" si="139"/>
        <v>8.3047874174190852</v>
      </c>
      <c r="M771" s="16">
        <f t="shared" si="140"/>
        <v>8.9818367894191073</v>
      </c>
    </row>
    <row r="772" spans="2:13" x14ac:dyDescent="0.2">
      <c r="B772" s="16">
        <f t="shared" si="132"/>
        <v>7.4599999999998854</v>
      </c>
      <c r="C772" s="16">
        <f t="shared" si="133"/>
        <v>0.83673360435047994</v>
      </c>
      <c r="D772" s="16">
        <f t="shared" si="134"/>
        <v>2.8034047391815774E-2</v>
      </c>
      <c r="E772" s="16">
        <f t="shared" si="135"/>
        <v>4.0765989235562925</v>
      </c>
      <c r="F772" s="16">
        <f t="shared" si="136"/>
        <v>1.0384876584336042</v>
      </c>
      <c r="G772" s="16">
        <f t="shared" si="141"/>
        <v>0.73772073549725936</v>
      </c>
      <c r="H772" s="16">
        <f t="shared" si="142"/>
        <v>2.05066686162345</v>
      </c>
      <c r="I772" s="16">
        <f t="shared" si="143"/>
        <v>2.0377609923458437</v>
      </c>
      <c r="J772" s="16">
        <f t="shared" si="137"/>
        <v>0.61727573001670888</v>
      </c>
      <c r="K772" s="16">
        <f t="shared" si="138"/>
        <v>5.7488491983577916E-2</v>
      </c>
      <c r="L772" s="16">
        <f t="shared" si="139"/>
        <v>8.3071342678620681</v>
      </c>
      <c r="M772" s="16">
        <f t="shared" si="140"/>
        <v>8.9818984898623544</v>
      </c>
    </row>
    <row r="773" spans="2:13" x14ac:dyDescent="0.2">
      <c r="B773" s="16">
        <f t="shared" si="132"/>
        <v>7.4699999999998852</v>
      </c>
      <c r="C773" s="16">
        <f t="shared" si="133"/>
        <v>0.83453902560714222</v>
      </c>
      <c r="D773" s="16">
        <f t="shared" si="134"/>
        <v>2.7767910889897079E-2</v>
      </c>
      <c r="E773" s="16">
        <f t="shared" si="135"/>
        <v>4.0781382877637871</v>
      </c>
      <c r="F773" s="16">
        <f t="shared" si="136"/>
        <v>1.0382837969506447</v>
      </c>
      <c r="G773" s="16">
        <f t="shared" si="141"/>
        <v>0.73759728003613889</v>
      </c>
      <c r="H773" s="16">
        <f t="shared" si="142"/>
        <v>2.0504018709365699</v>
      </c>
      <c r="I773" s="16">
        <f t="shared" si="143"/>
        <v>2.0375647365768383</v>
      </c>
      <c r="J773" s="16">
        <f t="shared" si="137"/>
        <v>0.61555371537183778</v>
      </c>
      <c r="K773" s="16">
        <f t="shared" si="138"/>
        <v>5.6935376440644926E-2</v>
      </c>
      <c r="L773" s="16">
        <f t="shared" si="139"/>
        <v>8.3094707660313389</v>
      </c>
      <c r="M773" s="16">
        <f t="shared" si="140"/>
        <v>8.9819598578438224</v>
      </c>
    </row>
    <row r="774" spans="2:13" x14ac:dyDescent="0.2">
      <c r="B774" s="16">
        <f t="shared" si="132"/>
        <v>7.479999999999885</v>
      </c>
      <c r="C774" s="16">
        <f t="shared" si="133"/>
        <v>0.83234917250478913</v>
      </c>
      <c r="D774" s="16">
        <f t="shared" si="134"/>
        <v>2.7504227327606615E-2</v>
      </c>
      <c r="E774" s="16">
        <f t="shared" si="135"/>
        <v>4.0796702296688245</v>
      </c>
      <c r="F774" s="16">
        <f t="shared" si="136"/>
        <v>1.0380813604026999</v>
      </c>
      <c r="G774" s="16">
        <f t="shared" si="141"/>
        <v>0.73747468041723785</v>
      </c>
      <c r="H774" s="16">
        <f t="shared" si="142"/>
        <v>2.0501386972699804</v>
      </c>
      <c r="I774" s="16">
        <f t="shared" si="143"/>
        <v>2.0373698137302778</v>
      </c>
      <c r="J774" s="16">
        <f t="shared" si="137"/>
        <v>0.61383643998852178</v>
      </c>
      <c r="K774" s="16">
        <f t="shared" si="138"/>
        <v>5.638748078283682E-2</v>
      </c>
      <c r="L774" s="16">
        <f t="shared" si="139"/>
        <v>8.3117969759013324</v>
      </c>
      <c r="M774" s="16">
        <f t="shared" si="140"/>
        <v>8.9820208966726902</v>
      </c>
    </row>
    <row r="775" spans="2:13" x14ac:dyDescent="0.2">
      <c r="B775" s="16">
        <f t="shared" si="132"/>
        <v>7.4899999999998847</v>
      </c>
      <c r="C775" s="16">
        <f t="shared" si="133"/>
        <v>0.8301640451796265</v>
      </c>
      <c r="D775" s="16">
        <f t="shared" si="134"/>
        <v>2.7242975315606783E-2</v>
      </c>
      <c r="E775" s="16">
        <f t="shared" si="135"/>
        <v>4.0811947948344613</v>
      </c>
      <c r="F775" s="16">
        <f t="shared" si="136"/>
        <v>1.0378803378319461</v>
      </c>
      <c r="G775" s="16">
        <f t="shared" si="141"/>
        <v>0.73735293015202807</v>
      </c>
      <c r="H775" s="16">
        <f t="shared" si="142"/>
        <v>2.049877327108915</v>
      </c>
      <c r="I775" s="16">
        <f t="shared" si="143"/>
        <v>2.037176214058031</v>
      </c>
      <c r="J775" s="16">
        <f t="shared" si="137"/>
        <v>0.61212389122005817</v>
      </c>
      <c r="K775" s="16">
        <f t="shared" si="138"/>
        <v>5.5844757422450181E-2</v>
      </c>
      <c r="L775" s="16">
        <f t="shared" si="139"/>
        <v>8.3141129609742102</v>
      </c>
      <c r="M775" s="16">
        <f t="shared" si="140"/>
        <v>8.9820816096167189</v>
      </c>
    </row>
    <row r="776" spans="2:13" x14ac:dyDescent="0.2">
      <c r="B776" s="16">
        <f t="shared" si="132"/>
        <v>7.4999999999998845</v>
      </c>
      <c r="C776" s="16">
        <f t="shared" si="133"/>
        <v>0.82798364364003085</v>
      </c>
      <c r="D776" s="16">
        <f t="shared" si="134"/>
        <v>2.6984133630363082E-2</v>
      </c>
      <c r="E776" s="16">
        <f t="shared" si="135"/>
        <v>4.0827120285475145</v>
      </c>
      <c r="F776" s="16">
        <f t="shared" si="136"/>
        <v>1.0376807183574595</v>
      </c>
      <c r="G776" s="16">
        <f t="shared" si="141"/>
        <v>0.73723202279603139</v>
      </c>
      <c r="H776" s="16">
        <f t="shared" si="142"/>
        <v>2.0496177470262036</v>
      </c>
      <c r="I776" s="16">
        <f t="shared" si="143"/>
        <v>2.0369839278725013</v>
      </c>
      <c r="J776" s="16">
        <f t="shared" si="137"/>
        <v>0.61041605644276831</v>
      </c>
      <c r="K776" s="16">
        <f t="shared" si="138"/>
        <v>5.5307159176918794E-2</v>
      </c>
      <c r="L776" s="16">
        <f t="shared" si="139"/>
        <v>8.3164187842830231</v>
      </c>
      <c r="M776" s="16">
        <f t="shared" si="140"/>
        <v>8.9821419999027103</v>
      </c>
    </row>
    <row r="777" spans="2:13" x14ac:dyDescent="0.2">
      <c r="B777" s="16">
        <f t="shared" si="132"/>
        <v>7.5099999999998843</v>
      </c>
      <c r="C777" s="16">
        <f t="shared" si="133"/>
        <v>0.8258079677680582</v>
      </c>
      <c r="D777" s="16">
        <f t="shared" si="134"/>
        <v>2.6727681213221378E-2</v>
      </c>
      <c r="E777" s="16">
        <f t="shared" si="135"/>
        <v>4.0842219758193945</v>
      </c>
      <c r="F777" s="16">
        <f t="shared" si="136"/>
        <v>1.0374824911748577</v>
      </c>
      <c r="G777" s="16">
        <f t="shared" si="141"/>
        <v>0.73711195194864165</v>
      </c>
      <c r="H777" s="16">
        <f t="shared" si="142"/>
        <v>2.0493599436819925</v>
      </c>
      <c r="I777" s="16">
        <f t="shared" si="143"/>
        <v>2.0367929455464857</v>
      </c>
      <c r="J777" s="16">
        <f t="shared" si="137"/>
        <v>0.60871292305625435</v>
      </c>
      <c r="K777" s="16">
        <f t="shared" si="138"/>
        <v>5.4774639265877612E-2</v>
      </c>
      <c r="L777" s="16">
        <f t="shared" si="139"/>
        <v>8.3187145083948728</v>
      </c>
      <c r="M777" s="16">
        <f t="shared" si="140"/>
        <v>8.9822020707170047</v>
      </c>
    </row>
    <row r="778" spans="2:13" x14ac:dyDescent="0.2">
      <c r="B778" s="16">
        <f t="shared" si="132"/>
        <v>7.5199999999998841</v>
      </c>
      <c r="C778" s="16">
        <f t="shared" si="133"/>
        <v>0.82363701732094019</v>
      </c>
      <c r="D778" s="16">
        <f t="shared" si="134"/>
        <v>2.6473597169483512E-2</v>
      </c>
      <c r="E778" s="16">
        <f t="shared" si="135"/>
        <v>4.0857246813869557</v>
      </c>
      <c r="F778" s="16">
        <f t="shared" si="136"/>
        <v>1.0372856455559392</v>
      </c>
      <c r="G778" s="16">
        <f t="shared" si="141"/>
        <v>0.73699271125294397</v>
      </c>
      <c r="H778" s="16">
        <f t="shared" si="142"/>
        <v>2.0491039038234606</v>
      </c>
      <c r="I778" s="16">
        <f t="shared" si="143"/>
        <v>2.0366032575130273</v>
      </c>
      <c r="J778" s="16">
        <f t="shared" si="137"/>
        <v>0.60701447848364765</v>
      </c>
      <c r="K778" s="16">
        <f t="shared" si="138"/>
        <v>5.424715130823838E-2</v>
      </c>
      <c r="L778" s="16">
        <f t="shared" si="139"/>
        <v>8.3210001954140491</v>
      </c>
      <c r="M778" s="16">
        <f t="shared" si="140"/>
        <v>8.982261825205935</v>
      </c>
    </row>
    <row r="779" spans="2:13" x14ac:dyDescent="0.2">
      <c r="B779" s="16">
        <f t="shared" si="132"/>
        <v>7.5299999999998839</v>
      </c>
      <c r="C779" s="16">
        <f t="shared" si="133"/>
        <v>0.82147079193256722</v>
      </c>
      <c r="D779" s="16">
        <f t="shared" si="134"/>
        <v>2.6221860767481391E-2</v>
      </c>
      <c r="E779" s="16">
        <f t="shared" si="135"/>
        <v>4.0872201897133573</v>
      </c>
      <c r="F779" s="16">
        <f t="shared" si="136"/>
        <v>1.0370901708483204</v>
      </c>
      <c r="G779" s="16">
        <f t="shared" si="141"/>
        <v>0.73687429439553376</v>
      </c>
      <c r="H779" s="16">
        <f t="shared" si="142"/>
        <v>2.0488496142845314</v>
      </c>
      <c r="I779" s="16">
        <f t="shared" si="143"/>
        <v>2.0364148542652627</v>
      </c>
      <c r="J779" s="16">
        <f t="shared" si="137"/>
        <v>0.60532071017185085</v>
      </c>
      <c r="K779" s="16">
        <f t="shared" si="138"/>
        <v>5.3724649319276931E-2</v>
      </c>
      <c r="L779" s="16">
        <f t="shared" si="139"/>
        <v>8.3232759069851667</v>
      </c>
      <c r="M779" s="16">
        <f t="shared" si="140"/>
        <v>8.9823212664762941</v>
      </c>
    </row>
    <row r="780" spans="2:13" x14ac:dyDescent="0.2">
      <c r="B780" s="16">
        <f t="shared" si="132"/>
        <v>7.5399999999998837</v>
      </c>
      <c r="C780" s="16">
        <f t="shared" si="133"/>
        <v>0.81930929111496009</v>
      </c>
      <c r="D780" s="16">
        <f t="shared" si="134"/>
        <v>2.5972451437649719E-2</v>
      </c>
      <c r="E780" s="16">
        <f t="shared" si="135"/>
        <v>4.0887085449889415</v>
      </c>
      <c r="F780" s="16">
        <f t="shared" si="136"/>
        <v>1.0368960564750742</v>
      </c>
      <c r="G780" s="16">
        <f t="shared" si="141"/>
        <v>0.73675669510633413</v>
      </c>
      <c r="H780" s="16">
        <f t="shared" si="142"/>
        <v>2.0485970619855851</v>
      </c>
      <c r="I780" s="16">
        <f t="shared" si="143"/>
        <v>2.0362277263562722</v>
      </c>
      <c r="J780" s="16">
        <f t="shared" si="137"/>
        <v>0.60363160559177143</v>
      </c>
      <c r="K780" s="16">
        <f t="shared" si="138"/>
        <v>5.3207087707732498E-2</v>
      </c>
      <c r="L780" s="16">
        <f t="shared" si="139"/>
        <v>8.3255417042962954</v>
      </c>
      <c r="M780" s="16">
        <f t="shared" si="140"/>
        <v>8.982380397595799</v>
      </c>
    </row>
    <row r="781" spans="2:13" x14ac:dyDescent="0.2">
      <c r="B781" s="16">
        <f t="shared" si="132"/>
        <v>7.5499999999998835</v>
      </c>
      <c r="C781" s="16">
        <f t="shared" si="133"/>
        <v>0.81715251425972824</v>
      </c>
      <c r="D781" s="16">
        <f t="shared" si="134"/>
        <v>2.5725348771597552E-2</v>
      </c>
      <c r="E781" s="16">
        <f t="shared" si="135"/>
        <v>4.0901897911321257</v>
      </c>
      <c r="F781" s="16">
        <f t="shared" si="136"/>
        <v>1.0367032919343655</v>
      </c>
      <c r="G781" s="16">
        <f t="shared" si="141"/>
        <v>0.73663990715841265</v>
      </c>
      <c r="H781" s="16">
        <f t="shared" si="142"/>
        <v>2.0483462339331617</v>
      </c>
      <c r="I781" s="16">
        <f t="shared" si="143"/>
        <v>2.0360418643989191</v>
      </c>
      <c r="J781" s="16">
        <f t="shared" si="137"/>
        <v>0.60194715223854967</v>
      </c>
      <c r="K781" s="16">
        <f t="shared" si="138"/>
        <v>5.2694421272918936E-2</v>
      </c>
      <c r="L781" s="16">
        <f t="shared" si="139"/>
        <v>8.327797648082079</v>
      </c>
      <c r="M781" s="16">
        <f t="shared" si="140"/>
        <v>8.9824392215935482</v>
      </c>
    </row>
    <row r="782" spans="2:13" x14ac:dyDescent="0.2">
      <c r="B782" s="16">
        <f t="shared" si="132"/>
        <v>7.5599999999998833</v>
      </c>
      <c r="C782" s="16">
        <f t="shared" si="133"/>
        <v>0.81500046063951648</v>
      </c>
      <c r="D782" s="16">
        <f t="shared" si="134"/>
        <v>2.5480532521178816E-2</v>
      </c>
      <c r="E782" s="16">
        <f t="shared" si="135"/>
        <v>4.0916639717903038</v>
      </c>
      <c r="F782" s="16">
        <f t="shared" si="136"/>
        <v>1.0365118667990865</v>
      </c>
      <c r="G782" s="16">
        <f t="shared" si="141"/>
        <v>0.73652392436779646</v>
      </c>
      <c r="H782" s="16">
        <f t="shared" si="142"/>
        <v>2.0480971172196667</v>
      </c>
      <c r="I782" s="16">
        <f t="shared" si="143"/>
        <v>2.0358572590656929</v>
      </c>
      <c r="J782" s="16">
        <f t="shared" si="137"/>
        <v>0.60026733763177853</v>
      </c>
      <c r="K782" s="16">
        <f t="shared" si="138"/>
        <v>5.2186605201848299E-2</v>
      </c>
      <c r="L782" s="16">
        <f t="shared" si="139"/>
        <v>8.3300437986268552</v>
      </c>
      <c r="M782" s="16">
        <f t="shared" si="140"/>
        <v>8.9824977414604827</v>
      </c>
    </row>
    <row r="783" spans="2:13" x14ac:dyDescent="0.2">
      <c r="B783" s="16">
        <f t="shared" ref="B783:B846" si="144">B782+$F$16</f>
        <v>7.569999999999883</v>
      </c>
      <c r="C783" s="16">
        <f t="shared" ref="C783:C846" si="145">C782+$F$16*C782*(G782-$E$20)</f>
        <v>0.8128531294094391</v>
      </c>
      <c r="D783" s="16">
        <f t="shared" ref="D783:D846" si="146">D782+$F$16*D782*(H782-$E$21)</f>
        <v>2.5237982597561933E-2</v>
      </c>
      <c r="E783" s="16">
        <f t="shared" ref="E783:E846" si="147">E782+$F$16*E782*(I782-$E$22)</f>
        <v>4.0931311303407663</v>
      </c>
      <c r="F783" s="16">
        <f t="shared" ref="F783:F846" si="148">F782+$F$16*($C$16*($C$17-F782)-M782)</f>
        <v>1.0363217707164907</v>
      </c>
      <c r="G783" s="16">
        <f t="shared" si="141"/>
        <v>0.73640874059328632</v>
      </c>
      <c r="H783" s="16">
        <f t="shared" si="142"/>
        <v>2.0478496990230646</v>
      </c>
      <c r="I783" s="16">
        <f t="shared" si="143"/>
        <v>2.0356739010885403</v>
      </c>
      <c r="J783" s="16">
        <f t="shared" ref="J783:J846" si="149">C783*G783*$F$20</f>
        <v>0.59859214931571658</v>
      </c>
      <c r="K783" s="16">
        <f t="shared" ref="K783:K846" si="150">D783*H783*$F$21</f>
        <v>5.1683595066366543E-2</v>
      </c>
      <c r="L783" s="16">
        <f t="shared" ref="L783:L846" si="151">E783*I783*$F$22</f>
        <v>8.3322802157677334</v>
      </c>
      <c r="M783" s="16">
        <f t="shared" ref="M783:M846" si="152">SUM(J783:L783)</f>
        <v>8.9825559601498171</v>
      </c>
    </row>
    <row r="784" spans="2:13" x14ac:dyDescent="0.2">
      <c r="B784" s="16">
        <f t="shared" si="144"/>
        <v>7.5799999999998828</v>
      </c>
      <c r="C784" s="16">
        <f t="shared" si="145"/>
        <v>0.81071051960850182</v>
      </c>
      <c r="D784" s="16">
        <f t="shared" si="146"/>
        <v>2.4997679070298741E-2</v>
      </c>
      <c r="E784" s="16">
        <f t="shared" si="147"/>
        <v>4.0945913098916282</v>
      </c>
      <c r="F784" s="16">
        <f t="shared" si="148"/>
        <v>1.0361329934078276</v>
      </c>
      <c r="G784" s="16">
        <f t="shared" si="141"/>
        <v>0.73629434973627095</v>
      </c>
      <c r="H784" s="16">
        <f t="shared" si="142"/>
        <v>2.0476039666065766</v>
      </c>
      <c r="I784" s="16">
        <f t="shared" si="143"/>
        <v>2.0354917812587017</v>
      </c>
      <c r="J784" s="16">
        <f t="shared" si="149"/>
        <v>0.59692157485949615</v>
      </c>
      <c r="K784" s="16">
        <f t="shared" si="150"/>
        <v>5.1185346820301902E-2</v>
      </c>
      <c r="L784" s="16">
        <f t="shared" si="151"/>
        <v>8.3345069588977108</v>
      </c>
      <c r="M784" s="16">
        <f t="shared" si="152"/>
        <v>8.9826138805775084</v>
      </c>
    </row>
    <row r="785" spans="2:13" x14ac:dyDescent="0.2">
      <c r="B785" s="16">
        <f t="shared" si="144"/>
        <v>7.5899999999998826</v>
      </c>
      <c r="C785" s="16">
        <f t="shared" si="145"/>
        <v>0.80857263016101177</v>
      </c>
      <c r="D785" s="16">
        <f t="shared" si="146"/>
        <v>2.4759602166392797E-2</v>
      </c>
      <c r="E785" s="16">
        <f t="shared" si="147"/>
        <v>4.0960445532827725</v>
      </c>
      <c r="F785" s="16">
        <f t="shared" si="148"/>
        <v>1.0359455246679743</v>
      </c>
      <c r="G785" s="16">
        <f t="shared" si="141"/>
        <v>0.73618074574053816</v>
      </c>
      <c r="H785" s="16">
        <f t="shared" si="142"/>
        <v>2.0473599073183704</v>
      </c>
      <c r="I785" s="16">
        <f t="shared" si="143"/>
        <v>2.0353108904265369</v>
      </c>
      <c r="J785" s="16">
        <f t="shared" si="149"/>
        <v>0.59525560185732196</v>
      </c>
      <c r="K785" s="16">
        <f t="shared" si="150"/>
        <v>5.0691816796625683E-2</v>
      </c>
      <c r="L785" s="16">
        <f t="shared" si="151"/>
        <v>8.3367240869687258</v>
      </c>
      <c r="M785" s="16">
        <f t="shared" si="152"/>
        <v>8.9826715056226742</v>
      </c>
    </row>
    <row r="786" spans="2:13" x14ac:dyDescent="0.2">
      <c r="B786" s="16">
        <f t="shared" si="144"/>
        <v>7.5999999999998824</v>
      </c>
      <c r="C786" s="16">
        <f t="shared" si="145"/>
        <v>0.80643945987797483</v>
      </c>
      <c r="D786" s="16">
        <f t="shared" si="146"/>
        <v>2.4523732269367271E-2</v>
      </c>
      <c r="E786" s="16">
        <f t="shared" si="147"/>
        <v>4.0974909030868041</v>
      </c>
      <c r="F786" s="16">
        <f t="shared" si="148"/>
        <v>1.0357593543650678</v>
      </c>
      <c r="G786" s="16">
        <f t="shared" si="141"/>
        <v>0.73606792259208709</v>
      </c>
      <c r="H786" s="16">
        <f t="shared" si="142"/>
        <v>2.0471175085912527</v>
      </c>
      <c r="I786" s="16">
        <f t="shared" si="143"/>
        <v>2.0351312195013551</v>
      </c>
      <c r="J786" s="16">
        <f t="shared" si="149"/>
        <v>0.59359421792866573</v>
      </c>
      <c r="K786" s="16">
        <f t="shared" si="150"/>
        <v>5.0202961704626035E-2</v>
      </c>
      <c r="L786" s="16">
        <f t="shared" si="151"/>
        <v>8.3389316584947561</v>
      </c>
      <c r="M786" s="16">
        <f t="shared" si="152"/>
        <v>8.9827288381280486</v>
      </c>
    </row>
    <row r="787" spans="2:13" x14ac:dyDescent="0.2">
      <c r="B787" s="16">
        <f t="shared" si="144"/>
        <v>7.6099999999998822</v>
      </c>
      <c r="C787" s="16">
        <f t="shared" si="145"/>
        <v>0.80431100745848172</v>
      </c>
      <c r="D787" s="16">
        <f t="shared" si="146"/>
        <v>2.4290049918332512E-2</v>
      </c>
      <c r="E787" s="16">
        <f t="shared" si="147"/>
        <v>4.0989304016100157</v>
      </c>
      <c r="F787" s="16">
        <f t="shared" si="148"/>
        <v>1.0355744724401366</v>
      </c>
      <c r="G787" s="16">
        <f t="shared" si="141"/>
        <v>0.73595587431893816</v>
      </c>
      <c r="H787" s="16">
        <f t="shared" si="142"/>
        <v>2.0468767579423481</v>
      </c>
      <c r="I787" s="16">
        <f t="shared" si="143"/>
        <v>2.0349527594512344</v>
      </c>
      <c r="J787" s="16">
        <f t="shared" si="149"/>
        <v>0.59193741071845296</v>
      </c>
      <c r="K787" s="16">
        <f t="shared" si="150"/>
        <v>4.971873862709425E-2</v>
      </c>
      <c r="L787" s="16">
        <f t="shared" si="151"/>
        <v>8.341129731554858</v>
      </c>
      <c r="M787" s="16">
        <f t="shared" si="152"/>
        <v>8.9827858809004049</v>
      </c>
    </row>
    <row r="788" spans="2:13" x14ac:dyDescent="0.2">
      <c r="B788" s="16">
        <f t="shared" si="144"/>
        <v>7.619999999999882</v>
      </c>
      <c r="C788" s="16">
        <f t="shared" si="145"/>
        <v>0.80218727149108138</v>
      </c>
      <c r="D788" s="16">
        <f t="shared" si="146"/>
        <v>2.4058535807053479E-2</v>
      </c>
      <c r="E788" s="16">
        <f t="shared" si="147"/>
        <v>4.1003630908933637</v>
      </c>
      <c r="F788" s="16">
        <f t="shared" si="148"/>
        <v>1.035390868906731</v>
      </c>
      <c r="G788" s="16">
        <f t="shared" si="141"/>
        <v>0.73584459499094346</v>
      </c>
      <c r="H788" s="16">
        <f t="shared" si="142"/>
        <v>2.0466376429727853</v>
      </c>
      <c r="I788" s="16">
        <f t="shared" si="143"/>
        <v>2.0347755013028435</v>
      </c>
      <c r="J788" s="16">
        <f t="shared" si="149"/>
        <v>0.59028516789724483</v>
      </c>
      <c r="K788" s="16">
        <f t="shared" si="150"/>
        <v>4.9239105017524286E-2</v>
      </c>
      <c r="L788" s="16">
        <f t="shared" si="151"/>
        <v>8.3433183637962216</v>
      </c>
      <c r="M788" s="16">
        <f t="shared" si="152"/>
        <v>8.9828426367109913</v>
      </c>
    </row>
    <row r="789" spans="2:13" x14ac:dyDescent="0.2">
      <c r="B789" s="16">
        <f t="shared" si="144"/>
        <v>7.6299999999998818</v>
      </c>
      <c r="C789" s="16">
        <f t="shared" si="145"/>
        <v>0.80006825045514296</v>
      </c>
      <c r="D789" s="16">
        <f t="shared" si="146"/>
        <v>2.3829170783017117E-2</v>
      </c>
      <c r="E789" s="16">
        <f t="shared" si="147"/>
        <v>4.1017890127134589</v>
      </c>
      <c r="F789" s="16">
        <f t="shared" si="148"/>
        <v>1.0352085338505539</v>
      </c>
      <c r="G789" s="16">
        <f t="shared" si="141"/>
        <v>0.73573407871959495</v>
      </c>
      <c r="H789" s="16">
        <f t="shared" si="142"/>
        <v>2.0464001513673753</v>
      </c>
      <c r="I789" s="16">
        <f t="shared" si="143"/>
        <v>2.0345994361412592</v>
      </c>
      <c r="J789" s="16">
        <f t="shared" si="149"/>
        <v>0.58863747716141279</v>
      </c>
      <c r="K789" s="16">
        <f t="shared" si="150"/>
        <v>4.8764018697325266E-2</v>
      </c>
      <c r="L789" s="16">
        <f t="shared" si="151"/>
        <v>8.3454976124372156</v>
      </c>
      <c r="M789" s="16">
        <f t="shared" si="152"/>
        <v>8.9828991082959533</v>
      </c>
    </row>
    <row r="790" spans="2:13" x14ac:dyDescent="0.2">
      <c r="B790" s="16">
        <f t="shared" si="144"/>
        <v>7.6399999999998816</v>
      </c>
      <c r="C790" s="16">
        <f t="shared" si="145"/>
        <v>0.79795394272220566</v>
      </c>
      <c r="D790" s="16">
        <f t="shared" si="146"/>
        <v>2.3601935846499857E-2</v>
      </c>
      <c r="E790" s="16">
        <f t="shared" si="147"/>
        <v>4.1032082085835615</v>
      </c>
      <c r="F790" s="16">
        <f t="shared" si="148"/>
        <v>1.0350274574290887</v>
      </c>
      <c r="G790" s="16">
        <f t="shared" si="141"/>
        <v>0.73562431965783237</v>
      </c>
      <c r="H790" s="16">
        <f t="shared" si="142"/>
        <v>2.0461642708942867</v>
      </c>
      <c r="I790" s="16">
        <f t="shared" si="143"/>
        <v>2.0344245551097773</v>
      </c>
      <c r="J790" s="16">
        <f t="shared" si="149"/>
        <v>0.5869943262333075</v>
      </c>
      <c r="K790" s="16">
        <f t="shared" si="150"/>
        <v>4.8293437853047107E-2</v>
      </c>
      <c r="L790" s="16">
        <f t="shared" si="151"/>
        <v>8.3476675342703981</v>
      </c>
      <c r="M790" s="16">
        <f t="shared" si="152"/>
        <v>8.9829552983567531</v>
      </c>
    </row>
    <row r="791" spans="2:13" x14ac:dyDescent="0.2">
      <c r="B791" s="16">
        <f t="shared" si="144"/>
        <v>7.6499999999998813</v>
      </c>
      <c r="C791" s="16">
        <f t="shared" si="145"/>
        <v>0.79584434655731673</v>
      </c>
      <c r="D791" s="16">
        <f t="shared" si="146"/>
        <v>2.3376812149635332E-2</v>
      </c>
      <c r="E791" s="16">
        <f t="shared" si="147"/>
        <v>4.1046207197545943</v>
      </c>
      <c r="F791" s="16">
        <f t="shared" si="148"/>
        <v>1.0348476298712304</v>
      </c>
      <c r="G791" s="16">
        <f t="shared" si="141"/>
        <v>0.73551531199985121</v>
      </c>
      <c r="H791" s="16">
        <f t="shared" si="142"/>
        <v>2.0459299894047187</v>
      </c>
      <c r="I791" s="16">
        <f t="shared" si="143"/>
        <v>2.0342508494097276</v>
      </c>
      <c r="J791" s="16">
        <f t="shared" si="149"/>
        <v>0.58535570286142258</v>
      </c>
      <c r="K791" s="16">
        <f t="shared" si="150"/>
        <v>4.7827321033619516E-2</v>
      </c>
      <c r="L791" s="16">
        <f t="shared" si="151"/>
        <v>8.349828185665551</v>
      </c>
      <c r="M791" s="16">
        <f t="shared" si="152"/>
        <v>8.9830112095605923</v>
      </c>
    </row>
    <row r="792" spans="2:13" x14ac:dyDescent="0.2">
      <c r="B792" s="16">
        <f t="shared" si="144"/>
        <v>7.6599999999998811</v>
      </c>
      <c r="C792" s="16">
        <f t="shared" si="145"/>
        <v>0.79373946012035779</v>
      </c>
      <c r="D792" s="16">
        <f t="shared" si="146"/>
        <v>2.3153780995482466E-2</v>
      </c>
      <c r="E792" s="16">
        <f t="shared" si="147"/>
        <v>4.1060265872161583</v>
      </c>
      <c r="F792" s="16">
        <f t="shared" si="148"/>
        <v>1.0346690414769122</v>
      </c>
      <c r="G792" s="16">
        <f t="shared" si="141"/>
        <v>0.73540704998090844</v>
      </c>
      <c r="H792" s="16">
        <f t="shared" si="142"/>
        <v>2.0456972948325718</v>
      </c>
      <c r="I792" s="16">
        <f t="shared" si="143"/>
        <v>2.0340783103002806</v>
      </c>
      <c r="J792" s="16">
        <f t="shared" si="149"/>
        <v>0.58372159482055119</v>
      </c>
      <c r="K792" s="16">
        <f t="shared" si="150"/>
        <v>4.736562714760429E-2</v>
      </c>
      <c r="L792" s="16">
        <f t="shared" si="151"/>
        <v>8.3519796225726708</v>
      </c>
      <c r="M792" s="16">
        <f t="shared" si="152"/>
        <v>8.9830668445408257</v>
      </c>
    </row>
    <row r="793" spans="2:13" x14ac:dyDescent="0.2">
      <c r="B793" s="16">
        <f t="shared" si="144"/>
        <v>7.6699999999998809</v>
      </c>
      <c r="C793" s="16">
        <f t="shared" si="145"/>
        <v>0.79163928146735973</v>
      </c>
      <c r="D793" s="16">
        <f t="shared" si="146"/>
        <v>2.2932823837094034E-2</v>
      </c>
      <c r="E793" s="16">
        <f t="shared" si="147"/>
        <v>4.1074258516975615</v>
      </c>
      <c r="F793" s="16">
        <f t="shared" si="148"/>
        <v>1.0344916826167347</v>
      </c>
      <c r="G793" s="16">
        <f t="shared" si="141"/>
        <v>0.73529952787712871</v>
      </c>
      <c r="H793" s="16">
        <f t="shared" si="142"/>
        <v>2.0454661751941154</v>
      </c>
      <c r="I793" s="16">
        <f t="shared" si="143"/>
        <v>2.0339069290982521</v>
      </c>
      <c r="J793" s="16">
        <f t="shared" si="149"/>
        <v>0.582091989911939</v>
      </c>
      <c r="K793" s="16">
        <f t="shared" si="150"/>
        <v>4.6908315460461175E-2</v>
      </c>
      <c r="L793" s="16">
        <f t="shared" si="151"/>
        <v>8.3541219005249605</v>
      </c>
      <c r="M793" s="16">
        <f t="shared" si="152"/>
        <v>8.9831222058973612</v>
      </c>
    </row>
    <row r="794" spans="2:13" x14ac:dyDescent="0.2">
      <c r="B794" s="16">
        <f t="shared" si="144"/>
        <v>7.6799999999998807</v>
      </c>
      <c r="C794" s="16">
        <f t="shared" si="145"/>
        <v>0.7895438085518055</v>
      </c>
      <c r="D794" s="16">
        <f t="shared" si="146"/>
        <v>2.2713922276585825E-2</v>
      </c>
      <c r="E794" s="16">
        <f t="shared" si="147"/>
        <v>4.1088185536688595</v>
      </c>
      <c r="F794" s="16">
        <f t="shared" si="148"/>
        <v>1.0343155437315938</v>
      </c>
      <c r="G794" s="16">
        <f t="shared" si="141"/>
        <v>0.73519274000530954</v>
      </c>
      <c r="H794" s="16">
        <f t="shared" si="142"/>
        <v>2.0452366185876536</v>
      </c>
      <c r="I794" s="16">
        <f t="shared" si="143"/>
        <v>2.0337366971779098</v>
      </c>
      <c r="J794" s="16">
        <f t="shared" si="149"/>
        <v>0.58046687596342939</v>
      </c>
      <c r="K794" s="16">
        <f t="shared" si="150"/>
        <v>4.6455345591827173E-2</v>
      </c>
      <c r="L794" s="16">
        <f t="shared" si="151"/>
        <v>8.3562550746418225</v>
      </c>
      <c r="M794" s="16">
        <f t="shared" si="152"/>
        <v>8.9831772961970788</v>
      </c>
    </row>
    <row r="795" spans="2:13" x14ac:dyDescent="0.2">
      <c r="B795" s="16">
        <f t="shared" si="144"/>
        <v>7.6899999999998805</v>
      </c>
      <c r="C795" s="16">
        <f t="shared" si="145"/>
        <v>0.78745303922592169</v>
      </c>
      <c r="D795" s="16">
        <f t="shared" si="146"/>
        <v>2.2497058064206522E-2</v>
      </c>
      <c r="E795" s="16">
        <f t="shared" si="147"/>
        <v>4.1102047333419005</v>
      </c>
      <c r="F795" s="16">
        <f t="shared" si="148"/>
        <v>1.0341406153323072</v>
      </c>
      <c r="G795" s="16">
        <f t="shared" si="141"/>
        <v>0.73508668072272554</v>
      </c>
      <c r="H795" s="16">
        <f t="shared" si="142"/>
        <v>2.0450086131931866</v>
      </c>
      <c r="I795" s="16">
        <f t="shared" si="143"/>
        <v>2.0335676059707701</v>
      </c>
      <c r="J795" s="16">
        <f t="shared" si="149"/>
        <v>0.57884624082960501</v>
      </c>
      <c r="K795" s="16">
        <f t="shared" si="150"/>
        <v>4.6006677512809575E-2</v>
      </c>
      <c r="L795" s="16">
        <f t="shared" si="151"/>
        <v>8.3583791996318162</v>
      </c>
      <c r="M795" s="16">
        <f t="shared" si="152"/>
        <v>8.9832321179742305</v>
      </c>
    </row>
    <row r="796" spans="2:13" x14ac:dyDescent="0.2">
      <c r="B796" s="16">
        <f t="shared" si="144"/>
        <v>7.6999999999998803</v>
      </c>
      <c r="C796" s="16">
        <f t="shared" si="145"/>
        <v>0.78536697124195853</v>
      </c>
      <c r="D796" s="16">
        <f t="shared" si="146"/>
        <v>2.2282213097408424E-2</v>
      </c>
      <c r="E796" s="16">
        <f t="shared" si="147"/>
        <v>4.1115844306713809</v>
      </c>
      <c r="F796" s="16">
        <f t="shared" si="148"/>
        <v>1.0339668879992419</v>
      </c>
      <c r="G796" s="16">
        <f t="shared" ref="G796:G859" si="153">$C$20*$F796/($F796+$D$20)</f>
        <v>0.73498134442693253</v>
      </c>
      <c r="H796" s="16">
        <f t="shared" ref="H796:H859" si="154">$C$21*$F796/($F796+$D$21)</f>
        <v>2.0447821472720706</v>
      </c>
      <c r="I796" s="16">
        <f t="shared" ref="I796:I859" si="155">$C$22*$F796/($F796+$D$22)</f>
        <v>2.0333996469653983</v>
      </c>
      <c r="J796" s="16">
        <f t="shared" si="149"/>
        <v>0.5772300723919227</v>
      </c>
      <c r="K796" s="16">
        <f t="shared" si="150"/>
        <v>4.5562271543292655E-2</v>
      </c>
      <c r="L796" s="16">
        <f t="shared" si="151"/>
        <v>8.360494329795614</v>
      </c>
      <c r="M796" s="16">
        <f t="shared" si="152"/>
        <v>8.983286673730829</v>
      </c>
    </row>
    <row r="797" spans="2:13" x14ac:dyDescent="0.2">
      <c r="B797" s="16">
        <f t="shared" si="144"/>
        <v>7.7099999999998801</v>
      </c>
      <c r="C797" s="16">
        <f t="shared" si="145"/>
        <v>0.78328560225345822</v>
      </c>
      <c r="D797" s="16">
        <f t="shared" si="146"/>
        <v>2.2069369419919098E-2</v>
      </c>
      <c r="E797" s="16">
        <f t="shared" si="147"/>
        <v>4.1129576853559096</v>
      </c>
      <c r="F797" s="16">
        <f t="shared" si="148"/>
        <v>1.0337943523819411</v>
      </c>
      <c r="G797" s="16">
        <f t="shared" si="153"/>
        <v>0.73487672555557049</v>
      </c>
      <c r="H797" s="16">
        <f t="shared" si="154"/>
        <v>2.044557209166677</v>
      </c>
      <c r="I797" s="16">
        <f t="shared" si="155"/>
        <v>2.0332328117072032</v>
      </c>
      <c r="J797" s="16">
        <f t="shared" si="149"/>
        <v>0.57561835855884436</v>
      </c>
      <c r="K797" s="16">
        <f t="shared" si="150"/>
        <v>4.5122088349258196E-2</v>
      </c>
      <c r="L797" s="16">
        <f t="shared" si="151"/>
        <v>8.3626005190289465</v>
      </c>
      <c r="M797" s="16">
        <f t="shared" si="152"/>
        <v>8.9833409659370496</v>
      </c>
    </row>
    <row r="798" spans="2:13" x14ac:dyDescent="0.2">
      <c r="B798" s="16">
        <f t="shared" si="144"/>
        <v>7.7199999999998798</v>
      </c>
      <c r="C798" s="16">
        <f t="shared" si="145"/>
        <v>0.78120892981651213</v>
      </c>
      <c r="D798" s="16">
        <f t="shared" si="146"/>
        <v>2.1858509220814108E-2</v>
      </c>
      <c r="E798" s="16">
        <f t="shared" si="147"/>
        <v>4.1143245368390806</v>
      </c>
      <c r="F798" s="16">
        <f t="shared" si="148"/>
        <v>1.0336229991987511</v>
      </c>
      <c r="G798" s="16">
        <f t="shared" si="153"/>
        <v>0.73477281858616694</v>
      </c>
      <c r="H798" s="16">
        <f t="shared" si="154"/>
        <v>2.044333787300046</v>
      </c>
      <c r="I798" s="16">
        <f t="shared" si="155"/>
        <v>2.0330670917982325</v>
      </c>
      <c r="J798" s="16">
        <f t="shared" si="149"/>
        <v>0.57401108726596173</v>
      </c>
      <c r="K798" s="16">
        <f t="shared" si="150"/>
        <v>4.4686088940119884E-2</v>
      </c>
      <c r="L798" s="16">
        <f t="shared" si="151"/>
        <v>8.3646978208255405</v>
      </c>
      <c r="M798" s="16">
        <f t="shared" si="152"/>
        <v>8.9833949970316223</v>
      </c>
    </row>
    <row r="799" spans="2:13" x14ac:dyDescent="0.2">
      <c r="B799" s="16">
        <f t="shared" si="144"/>
        <v>7.7299999999998796</v>
      </c>
      <c r="C799" s="16">
        <f t="shared" si="145"/>
        <v>0.77913695139100658</v>
      </c>
      <c r="D799" s="16">
        <f t="shared" si="146"/>
        <v>2.1649614833590885E-2</v>
      </c>
      <c r="E799" s="16">
        <f t="shared" si="147"/>
        <v>4.1156850243105545</v>
      </c>
      <c r="F799" s="16">
        <f t="shared" si="148"/>
        <v>1.0334528192364474</v>
      </c>
      <c r="G799" s="16">
        <f t="shared" si="153"/>
        <v>0.73466961803593867</v>
      </c>
      <c r="H799" s="16">
        <f t="shared" si="154"/>
        <v>2.0441118701755423</v>
      </c>
      <c r="I799" s="16">
        <f t="shared" si="155"/>
        <v>2.0329024788969621</v>
      </c>
      <c r="J799" s="16">
        <f t="shared" si="149"/>
        <v>0.57240824647611654</v>
      </c>
      <c r="K799" s="16">
        <f t="shared" si="150"/>
        <v>4.4254234666071625E-2</v>
      </c>
      <c r="L799" s="16">
        <f t="shared" si="151"/>
        <v>8.3667862882800303</v>
      </c>
      <c r="M799" s="16">
        <f t="shared" si="152"/>
        <v>8.9834487694222176</v>
      </c>
    </row>
    <row r="800" spans="2:13" x14ac:dyDescent="0.2">
      <c r="B800" s="16">
        <f t="shared" si="144"/>
        <v>7.7399999999998794</v>
      </c>
      <c r="C800" s="16">
        <f t="shared" si="145"/>
        <v>0.77706966434185765</v>
      </c>
      <c r="D800" s="16">
        <f t="shared" si="146"/>
        <v>2.1442668735243874E-2</v>
      </c>
      <c r="E800" s="16">
        <f t="shared" si="147"/>
        <v>4.1170391867071441</v>
      </c>
      <c r="F800" s="16">
        <f t="shared" si="148"/>
        <v>1.0332838033498608</v>
      </c>
      <c r="G800" s="16">
        <f t="shared" si="153"/>
        <v>0.7345671184615935</v>
      </c>
      <c r="H800" s="16">
        <f t="shared" si="154"/>
        <v>2.0438914463765023</v>
      </c>
      <c r="I800" s="16">
        <f t="shared" si="155"/>
        <v>2.0327389647180834</v>
      </c>
      <c r="J800" s="16">
        <f t="shared" si="149"/>
        <v>0.57080982417951609</v>
      </c>
      <c r="K800" s="16">
        <f t="shared" si="150"/>
        <v>4.3826487215449808E-2</v>
      </c>
      <c r="L800" s="16">
        <f t="shared" si="151"/>
        <v>8.3688659740908591</v>
      </c>
      <c r="M800" s="16">
        <f t="shared" si="152"/>
        <v>8.9835022854858249</v>
      </c>
    </row>
    <row r="801" spans="2:13" x14ac:dyDescent="0.2">
      <c r="B801" s="16">
        <f t="shared" si="144"/>
        <v>7.7499999999998792</v>
      </c>
      <c r="C801" s="16">
        <f t="shared" si="145"/>
        <v>0.77500706594023427</v>
      </c>
      <c r="D801" s="16">
        <f t="shared" si="146"/>
        <v>2.1237653545341056E-2</v>
      </c>
      <c r="E801" s="16">
        <f t="shared" si="147"/>
        <v>4.1183870627139099</v>
      </c>
      <c r="F801" s="16">
        <f t="shared" si="148"/>
        <v>1.033115942461504</v>
      </c>
      <c r="G801" s="16">
        <f t="shared" si="153"/>
        <v>0.73446531445913155</v>
      </c>
      <c r="H801" s="16">
        <f t="shared" si="154"/>
        <v>2.0436725045658872</v>
      </c>
      <c r="I801" s="16">
        <f t="shared" si="155"/>
        <v>2.0325765410322938</v>
      </c>
      <c r="J801" s="16">
        <f t="shared" si="149"/>
        <v>0.56921580839384311</v>
      </c>
      <c r="K801" s="16">
        <f t="shared" si="150"/>
        <v>4.3402808612109753E-2</v>
      </c>
      <c r="L801" s="16">
        <f t="shared" si="151"/>
        <v>8.3709369305631878</v>
      </c>
      <c r="M801" s="16">
        <f t="shared" si="152"/>
        <v>8.9835555475691411</v>
      </c>
    </row>
    <row r="802" spans="2:13" x14ac:dyDescent="0.2">
      <c r="B802" s="16">
        <f t="shared" si="144"/>
        <v>7.759999999999879</v>
      </c>
      <c r="C802" s="16">
        <f t="shared" si="145"/>
        <v>0.77294915336477032</v>
      </c>
      <c r="D802" s="16">
        <f t="shared" si="146"/>
        <v>2.1034552025101922E-2</v>
      </c>
      <c r="E802" s="16">
        <f t="shared" si="147"/>
        <v>4.1197286907652639</v>
      </c>
      <c r="F802" s="16">
        <f t="shared" si="148"/>
        <v>1.0329492275611976</v>
      </c>
      <c r="G802" s="16">
        <f t="shared" si="153"/>
        <v>0.73436420066364638</v>
      </c>
      <c r="H802" s="16">
        <f t="shared" si="154"/>
        <v>2.0434550334859272</v>
      </c>
      <c r="I802" s="16">
        <f t="shared" si="155"/>
        <v>2.0324151996660778</v>
      </c>
      <c r="J802" s="16">
        <f t="shared" si="149"/>
        <v>0.56762618716436175</v>
      </c>
      <c r="K802" s="16">
        <f t="shared" si="150"/>
        <v>4.2983161212816125E-2</v>
      </c>
      <c r="L802" s="16">
        <f t="shared" si="151"/>
        <v>8.3729992096117538</v>
      </c>
      <c r="M802" s="16">
        <f t="shared" si="152"/>
        <v>8.9836085579889318</v>
      </c>
    </row>
    <row r="803" spans="2:13" x14ac:dyDescent="0.2">
      <c r="B803" s="16">
        <f t="shared" si="144"/>
        <v>7.7699999999998788</v>
      </c>
      <c r="C803" s="16">
        <f t="shared" si="145"/>
        <v>0.77089592370276627</v>
      </c>
      <c r="D803" s="16">
        <f t="shared" si="146"/>
        <v>2.0833347076477025E-2</v>
      </c>
      <c r="E803" s="16">
        <f t="shared" si="147"/>
        <v>4.1210641090460758</v>
      </c>
      <c r="F803" s="16">
        <f t="shared" si="148"/>
        <v>1.0327836497056964</v>
      </c>
      <c r="G803" s="16">
        <f t="shared" si="153"/>
        <v>0.73426377174912505</v>
      </c>
      <c r="H803" s="16">
        <f t="shared" si="154"/>
        <v>2.0432390219577679</v>
      </c>
      <c r="I803" s="16">
        <f t="shared" si="155"/>
        <v>2.0322549325014911</v>
      </c>
      <c r="J803" s="16">
        <f t="shared" si="149"/>
        <v>0.56604094856401888</v>
      </c>
      <c r="K803" s="16">
        <f t="shared" si="150"/>
        <v>4.2567507704647636E-2</v>
      </c>
      <c r="L803" s="16">
        <f t="shared" si="151"/>
        <v>8.3750528627637504</v>
      </c>
      <c r="M803" s="16">
        <f t="shared" si="152"/>
        <v>8.9836613190324162</v>
      </c>
    </row>
    <row r="804" spans="2:13" x14ac:dyDescent="0.2">
      <c r="B804" s="16">
        <f t="shared" si="144"/>
        <v>7.7799999999998786</v>
      </c>
      <c r="C804" s="16">
        <f t="shared" si="145"/>
        <v>0.76884737395137881</v>
      </c>
      <c r="D804" s="16">
        <f t="shared" si="146"/>
        <v>2.0634021741229192E-2</v>
      </c>
      <c r="E804" s="16">
        <f t="shared" si="147"/>
        <v>4.1223933554927914</v>
      </c>
      <c r="F804" s="16">
        <f t="shared" si="148"/>
        <v>1.0326192000183152</v>
      </c>
      <c r="G804" s="16">
        <f t="shared" si="153"/>
        <v>0.7341640224282483</v>
      </c>
      <c r="H804" s="16">
        <f t="shared" si="154"/>
        <v>2.0430244588811126</v>
      </c>
      <c r="I804" s="16">
        <f t="shared" si="155"/>
        <v>2.0320957314759411</v>
      </c>
      <c r="J804" s="16">
        <f t="shared" si="149"/>
        <v>0.56446008069353992</v>
      </c>
      <c r="K804" s="16">
        <f t="shared" si="150"/>
        <v>4.2155811102415883E-2</v>
      </c>
      <c r="L804" s="16">
        <f t="shared" si="151"/>
        <v>8.3770979411616828</v>
      </c>
      <c r="M804" s="16">
        <f t="shared" si="152"/>
        <v>8.9837138329576387</v>
      </c>
    </row>
    <row r="805" spans="2:13" x14ac:dyDescent="0.2">
      <c r="B805" s="16">
        <f t="shared" si="144"/>
        <v>7.7899999999998784</v>
      </c>
      <c r="C805" s="16">
        <f t="shared" si="145"/>
        <v>0.76680350101880046</v>
      </c>
      <c r="D805" s="16">
        <f t="shared" si="146"/>
        <v>2.0436559200016476E-2</v>
      </c>
      <c r="E805" s="16">
        <f t="shared" si="147"/>
        <v>4.1237164677945524</v>
      </c>
      <c r="F805" s="16">
        <f t="shared" si="148"/>
        <v>1.0324558696885557</v>
      </c>
      <c r="G805" s="16">
        <f t="shared" si="153"/>
        <v>0.73406494745219053</v>
      </c>
      <c r="H805" s="16">
        <f t="shared" si="154"/>
        <v>2.042811333233864</v>
      </c>
      <c r="I805" s="16">
        <f t="shared" si="155"/>
        <v>2.0319375885819646</v>
      </c>
      <c r="J805" s="16">
        <f t="shared" si="149"/>
        <v>0.56288357168152148</v>
      </c>
      <c r="K805" s="16">
        <f t="shared" si="150"/>
        <v>4.1748034746098443E-2</v>
      </c>
      <c r="L805" s="16">
        <f t="shared" si="151"/>
        <v>8.3791344955662002</v>
      </c>
      <c r="M805" s="16">
        <f t="shared" si="152"/>
        <v>8.9837661019938206</v>
      </c>
    </row>
    <row r="806" spans="2:13" x14ac:dyDescent="0.2">
      <c r="B806" s="16">
        <f t="shared" si="144"/>
        <v>7.7999999999998781</v>
      </c>
      <c r="C806" s="16">
        <f t="shared" si="145"/>
        <v>0.76476430172542764</v>
      </c>
      <c r="D806" s="16">
        <f t="shared" si="146"/>
        <v>2.0240942771476967E-2</v>
      </c>
      <c r="E806" s="16">
        <f t="shared" si="147"/>
        <v>4.125033483394323</v>
      </c>
      <c r="F806" s="16">
        <f t="shared" si="148"/>
        <v>1.0322936499717319</v>
      </c>
      <c r="G806" s="16">
        <f t="shared" si="153"/>
        <v>0.73396654161041852</v>
      </c>
      <c r="H806" s="16">
        <f t="shared" si="154"/>
        <v>2.0425996340717636</v>
      </c>
      <c r="I806" s="16">
        <f t="shared" si="155"/>
        <v>2.0317804958670034</v>
      </c>
      <c r="J806" s="16">
        <f t="shared" si="149"/>
        <v>0.56131140968451876</v>
      </c>
      <c r="K806" s="16">
        <f t="shared" si="150"/>
        <v>4.1344142298286361E-2</v>
      </c>
      <c r="L806" s="16">
        <f t="shared" si="151"/>
        <v>8.3811625763589106</v>
      </c>
      <c r="M806" s="16">
        <f t="shared" si="152"/>
        <v>8.9838181283417153</v>
      </c>
    </row>
    <row r="807" spans="2:13" x14ac:dyDescent="0.2">
      <c r="B807" s="16">
        <f t="shared" si="144"/>
        <v>7.8099999999998779</v>
      </c>
      <c r="C807" s="16">
        <f t="shared" si="145"/>
        <v>0.76272977280501852</v>
      </c>
      <c r="D807" s="16">
        <f t="shared" si="146"/>
        <v>2.004715591131552E-2</v>
      </c>
      <c r="E807" s="16">
        <f t="shared" si="147"/>
        <v>4.1263444394900253</v>
      </c>
      <c r="F807" s="16">
        <f t="shared" si="148"/>
        <v>1.0321325321885975</v>
      </c>
      <c r="G807" s="16">
        <f t="shared" si="153"/>
        <v>0.73386879973049146</v>
      </c>
      <c r="H807" s="16">
        <f t="shared" si="154"/>
        <v>2.0423893505280315</v>
      </c>
      <c r="I807" s="16">
        <f t="shared" si="155"/>
        <v>2.0316244454331831</v>
      </c>
      <c r="J807" s="16">
        <f t="shared" si="149"/>
        <v>0.55974358288712944</v>
      </c>
      <c r="K807" s="16">
        <f t="shared" si="150"/>
        <v>4.0944097741645889E-2</v>
      </c>
      <c r="L807" s="16">
        <f t="shared" si="151"/>
        <v>8.383182233545222</v>
      </c>
      <c r="M807" s="16">
        <f t="shared" si="152"/>
        <v>8.9838699141739973</v>
      </c>
    </row>
    <row r="808" spans="2:13" x14ac:dyDescent="0.2">
      <c r="B808" s="16">
        <f t="shared" si="144"/>
        <v>7.8199999999998777</v>
      </c>
      <c r="C808" s="16">
        <f t="shared" si="145"/>
        <v>0.76069991090583966</v>
      </c>
      <c r="D808" s="16">
        <f t="shared" si="146"/>
        <v>1.9855182211392514E-2</v>
      </c>
      <c r="E808" s="16">
        <f t="shared" si="147"/>
        <v>4.1276493730356769</v>
      </c>
      <c r="F808" s="16">
        <f t="shared" si="148"/>
        <v>1.0319725077249715</v>
      </c>
      <c r="G808" s="16">
        <f t="shared" si="153"/>
        <v>0.73377171667785845</v>
      </c>
      <c r="H808" s="16">
        <f t="shared" si="154"/>
        <v>2.0421804718130008</v>
      </c>
      <c r="I808" s="16">
        <f t="shared" si="155"/>
        <v>2.0314694294370828</v>
      </c>
      <c r="J808" s="16">
        <f t="shared" si="149"/>
        <v>0.55818007950207194</v>
      </c>
      <c r="K808" s="16">
        <f t="shared" si="150"/>
        <v>4.0547865376394661E-2</v>
      </c>
      <c r="L808" s="16">
        <f t="shared" si="151"/>
        <v>8.3851935167571181</v>
      </c>
      <c r="M808" s="16">
        <f t="shared" si="152"/>
        <v>8.9839214616355854</v>
      </c>
    </row>
    <row r="809" spans="2:13" x14ac:dyDescent="0.2">
      <c r="B809" s="16">
        <f t="shared" si="144"/>
        <v>7.8299999999998775</v>
      </c>
      <c r="C809" s="16">
        <f t="shared" si="145"/>
        <v>0.75867471259180197</v>
      </c>
      <c r="D809" s="16">
        <f t="shared" si="146"/>
        <v>1.9665005398814685E-2</v>
      </c>
      <c r="E809" s="16">
        <f t="shared" si="147"/>
        <v>4.1289483207425342</v>
      </c>
      <c r="F809" s="16">
        <f t="shared" si="148"/>
        <v>1.031813568031366</v>
      </c>
      <c r="G809" s="16">
        <f t="shared" si="153"/>
        <v>0.73367528735565835</v>
      </c>
      <c r="H809" s="16">
        <f t="shared" si="154"/>
        <v>2.0419729872137533</v>
      </c>
      <c r="I809" s="16">
        <f t="shared" si="155"/>
        <v>2.0313154400895064</v>
      </c>
      <c r="J809" s="16">
        <f t="shared" si="149"/>
        <v>0.55662088777026186</v>
      </c>
      <c r="K809" s="16">
        <f t="shared" si="150"/>
        <v>4.0155409817792212E-2</v>
      </c>
      <c r="L809" s="16">
        <f t="shared" si="151"/>
        <v>8.3871964752559496</v>
      </c>
      <c r="M809" s="16">
        <f t="shared" si="152"/>
        <v>8.9839727728440035</v>
      </c>
    </row>
    <row r="810" spans="2:13" x14ac:dyDescent="0.2">
      <c r="B810" s="16">
        <f t="shared" si="144"/>
        <v>7.8399999999998773</v>
      </c>
      <c r="C810" s="16">
        <f t="shared" si="145"/>
        <v>0.75665417434358662</v>
      </c>
      <c r="D810" s="16">
        <f t="shared" si="146"/>
        <v>1.9476609335028167E-2</v>
      </c>
      <c r="E810" s="16">
        <f t="shared" si="147"/>
        <v>4.1302413190802429</v>
      </c>
      <c r="F810" s="16">
        <f t="shared" si="148"/>
        <v>1.0316557046226122</v>
      </c>
      <c r="G810" s="16">
        <f t="shared" si="153"/>
        <v>0.73357950670451733</v>
      </c>
      <c r="H810" s="16">
        <f t="shared" si="154"/>
        <v>2.0417668860937526</v>
      </c>
      <c r="I810" s="16">
        <f t="shared" si="155"/>
        <v>2.031162469655253</v>
      </c>
      <c r="J810" s="16">
        <f t="shared" si="149"/>
        <v>0.55506599596088213</v>
      </c>
      <c r="K810" s="16">
        <f t="shared" si="150"/>
        <v>3.9766695993644977E-2</v>
      </c>
      <c r="L810" s="16">
        <f t="shared" si="151"/>
        <v>8.3891911579351959</v>
      </c>
      <c r="M810" s="16">
        <f t="shared" si="152"/>
        <v>8.9840238498897236</v>
      </c>
    </row>
    <row r="811" spans="2:13" x14ac:dyDescent="0.2">
      <c r="B811" s="16">
        <f t="shared" si="144"/>
        <v>7.8499999999998771</v>
      </c>
      <c r="C811" s="16">
        <f t="shared" si="145"/>
        <v>0.75463829255975956</v>
      </c>
      <c r="D811" s="16">
        <f t="shared" si="146"/>
        <v>1.9289978014913771E-2</v>
      </c>
      <c r="E811" s="16">
        <f t="shared" si="147"/>
        <v>4.1315284042779901</v>
      </c>
      <c r="F811" s="16">
        <f t="shared" si="148"/>
        <v>1.0314989090774889</v>
      </c>
      <c r="G811" s="16">
        <f t="shared" si="153"/>
        <v>0.73348436970234732</v>
      </c>
      <c r="H811" s="16">
        <f t="shared" si="154"/>
        <v>2.0415621578924785</v>
      </c>
      <c r="I811" s="16">
        <f t="shared" si="155"/>
        <v>2.0310105104528877</v>
      </c>
      <c r="J811" s="16">
        <f t="shared" si="149"/>
        <v>0.55351539237145087</v>
      </c>
      <c r="K811" s="16">
        <f t="shared" si="150"/>
        <v>3.9381689141825826E-2</v>
      </c>
      <c r="L811" s="16">
        <f t="shared" si="151"/>
        <v>8.3911776133232454</v>
      </c>
      <c r="M811" s="16">
        <f t="shared" si="152"/>
        <v>8.9840746948365222</v>
      </c>
    </row>
    <row r="812" spans="2:13" x14ac:dyDescent="0.2">
      <c r="B812" s="16">
        <f t="shared" si="144"/>
        <v>7.8599999999998769</v>
      </c>
      <c r="C812" s="16">
        <f t="shared" si="145"/>
        <v>0.75262706355787645</v>
      </c>
      <c r="D812" s="16">
        <f t="shared" si="146"/>
        <v>1.9105095565884616E-2</v>
      </c>
      <c r="E812" s="16">
        <f t="shared" si="147"/>
        <v>4.132809612325663</v>
      </c>
      <c r="F812" s="16">
        <f t="shared" si="148"/>
        <v>1.0313431730383487</v>
      </c>
      <c r="G812" s="16">
        <f t="shared" si="153"/>
        <v>0.73338987136414358</v>
      </c>
      <c r="H812" s="16">
        <f t="shared" si="154"/>
        <v>2.0413587921250538</v>
      </c>
      <c r="I812" s="16">
        <f t="shared" si="155"/>
        <v>2.0308595548545032</v>
      </c>
      <c r="J812" s="16">
        <f t="shared" si="149"/>
        <v>0.55196906532788415</v>
      </c>
      <c r="K812" s="16">
        <f t="shared" si="150"/>
        <v>3.900035480780794E-2</v>
      </c>
      <c r="L812" s="16">
        <f t="shared" si="151"/>
        <v>8.393155889586108</v>
      </c>
      <c r="M812" s="16">
        <f t="shared" si="152"/>
        <v>8.9841253097218008</v>
      </c>
    </row>
    <row r="813" spans="2:13" x14ac:dyDescent="0.2">
      <c r="B813" s="16">
        <f t="shared" si="144"/>
        <v>7.8699999999998766</v>
      </c>
      <c r="C813" s="16">
        <f t="shared" si="145"/>
        <v>0.75062048357557654</v>
      </c>
      <c r="D813" s="16">
        <f t="shared" si="146"/>
        <v>1.8921946246986156E-2</v>
      </c>
      <c r="E813" s="16">
        <f t="shared" si="147"/>
        <v>4.1340849789750109</v>
      </c>
      <c r="F813" s="16">
        <f t="shared" si="148"/>
        <v>1.0311884882107472</v>
      </c>
      <c r="G813" s="16">
        <f t="shared" si="153"/>
        <v>0.73329600674178308</v>
      </c>
      <c r="H813" s="16">
        <f t="shared" si="154"/>
        <v>2.0411567783818776</v>
      </c>
      <c r="I813" s="16">
        <f t="shared" si="155"/>
        <v>2.0307095952854879</v>
      </c>
      <c r="J813" s="16">
        <f t="shared" si="149"/>
        <v>0.5504270031845564</v>
      </c>
      <c r="K813" s="16">
        <f t="shared" si="150"/>
        <v>3.8622658842213324E-2</v>
      </c>
      <c r="L813" s="16">
        <f t="shared" si="151"/>
        <v>8.3951260345301595</v>
      </c>
      <c r="M813" s="16">
        <f t="shared" si="152"/>
        <v>8.9841756965569299</v>
      </c>
    </row>
    <row r="814" spans="2:13" x14ac:dyDescent="0.2">
      <c r="B814" s="16">
        <f t="shared" si="144"/>
        <v>7.8799999999998764</v>
      </c>
      <c r="C814" s="16">
        <f t="shared" si="145"/>
        <v>0.74861854877166634</v>
      </c>
      <c r="D814" s="16">
        <f t="shared" si="146"/>
        <v>1.8740514447998704E-2</v>
      </c>
      <c r="E814" s="16">
        <f t="shared" si="147"/>
        <v>4.1353545397408125</v>
      </c>
      <c r="F814" s="16">
        <f t="shared" si="148"/>
        <v>1.0310348463630703</v>
      </c>
      <c r="G814" s="16">
        <f t="shared" si="153"/>
        <v>0.73320277092382191</v>
      </c>
      <c r="H814" s="16">
        <f t="shared" si="154"/>
        <v>2.0409561063282515</v>
      </c>
      <c r="I814" s="16">
        <f t="shared" si="155"/>
        <v>2.03056062422429</v>
      </c>
      <c r="J814" s="16">
        <f t="shared" si="149"/>
        <v>0.54888919432435612</v>
      </c>
      <c r="K814" s="16">
        <f t="shared" si="150"/>
        <v>3.8248567398375774E-2</v>
      </c>
      <c r="L814" s="16">
        <f t="shared" si="151"/>
        <v>8.3970880956048557</v>
      </c>
      <c r="M814" s="16">
        <f t="shared" si="152"/>
        <v>8.9842258573275871</v>
      </c>
    </row>
    <row r="815" spans="2:13" x14ac:dyDescent="0.2">
      <c r="B815" s="16">
        <f t="shared" si="144"/>
        <v>7.8899999999998762</v>
      </c>
      <c r="C815" s="16">
        <f t="shared" si="145"/>
        <v>0.74662125522719325</v>
      </c>
      <c r="D815" s="16">
        <f t="shared" si="146"/>
        <v>1.8560784688542501E-2</v>
      </c>
      <c r="E815" s="16">
        <f t="shared" si="147"/>
        <v>4.1366183299020447</v>
      </c>
      <c r="F815" s="16">
        <f t="shared" si="148"/>
        <v>1.0308822393261636</v>
      </c>
      <c r="G815" s="16">
        <f t="shared" si="153"/>
        <v>0.73311015903529264</v>
      </c>
      <c r="H815" s="16">
        <f t="shared" si="154"/>
        <v>2.0407567657040078</v>
      </c>
      <c r="I815" s="16">
        <f t="shared" si="155"/>
        <v>2.0304126342021784</v>
      </c>
      <c r="J815" s="16">
        <f t="shared" si="149"/>
        <v>0.54735562715873742</v>
      </c>
      <c r="K815" s="16">
        <f t="shared" si="150"/>
        <v>3.7878046929918467E-2</v>
      </c>
      <c r="L815" s="16">
        <f t="shared" si="151"/>
        <v>8.3990421199054257</v>
      </c>
      <c r="M815" s="16">
        <f t="shared" si="152"/>
        <v>8.9842757939940814</v>
      </c>
    </row>
    <row r="816" spans="2:13" x14ac:dyDescent="0.2">
      <c r="B816" s="16">
        <f t="shared" si="144"/>
        <v>7.899999999999876</v>
      </c>
      <c r="C816" s="16">
        <f t="shared" si="145"/>
        <v>0.74462859894650868</v>
      </c>
      <c r="D816" s="16">
        <f t="shared" si="146"/>
        <v>1.8382741617185411E-2</v>
      </c>
      <c r="E816" s="16">
        <f t="shared" si="147"/>
        <v>4.1378763845030582</v>
      </c>
      <c r="F816" s="16">
        <f t="shared" si="148"/>
        <v>1.0307306589929612</v>
      </c>
      <c r="G816" s="16">
        <f t="shared" si="153"/>
        <v>0.73301816623750227</v>
      </c>
      <c r="H816" s="16">
        <f t="shared" si="154"/>
        <v>2.0405587463231356</v>
      </c>
      <c r="I816" s="16">
        <f t="shared" si="155"/>
        <v>2.0302656178030034</v>
      </c>
      <c r="J816" s="16">
        <f t="shared" si="149"/>
        <v>0.54582629012777029</v>
      </c>
      <c r="K816" s="16">
        <f t="shared" si="150"/>
        <v>3.7511064188345995E-2</v>
      </c>
      <c r="L816" s="16">
        <f t="shared" si="151"/>
        <v>8.4009881541755593</v>
      </c>
      <c r="M816" s="16">
        <f t="shared" si="152"/>
        <v>8.9843255084916755</v>
      </c>
    </row>
    <row r="817" spans="2:13" x14ac:dyDescent="0.2">
      <c r="B817" s="16">
        <f t="shared" si="144"/>
        <v>7.9099999999998758</v>
      </c>
      <c r="C817" s="16">
        <f t="shared" si="145"/>
        <v>0.74264057585832133</v>
      </c>
      <c r="D817" s="16">
        <f t="shared" si="146"/>
        <v>1.8206370010553308E-2</v>
      </c>
      <c r="E817" s="16">
        <f t="shared" si="147"/>
        <v>4.1391287383547528</v>
      </c>
      <c r="F817" s="16">
        <f t="shared" si="148"/>
        <v>1.030580097318115</v>
      </c>
      <c r="G817" s="16">
        <f t="shared" si="153"/>
        <v>0.73292678772782915</v>
      </c>
      <c r="H817" s="16">
        <f t="shared" si="154"/>
        <v>2.0403620380734058</v>
      </c>
      <c r="I817" s="16">
        <f t="shared" si="155"/>
        <v>2.0301195676629584</v>
      </c>
      <c r="J817" s="16">
        <f t="shared" si="149"/>
        <v>0.54430117170018466</v>
      </c>
      <c r="K817" s="16">
        <f t="shared" si="150"/>
        <v>3.7147586220651084E-2</v>
      </c>
      <c r="L817" s="16">
        <f t="shared" si="151"/>
        <v>8.402926244810077</v>
      </c>
      <c r="M817" s="16">
        <f t="shared" si="152"/>
        <v>8.9843750027309124</v>
      </c>
    </row>
    <row r="818" spans="2:13" x14ac:dyDescent="0.2">
      <c r="B818" s="16">
        <f t="shared" si="144"/>
        <v>7.9199999999998756</v>
      </c>
      <c r="C818" s="16">
        <f t="shared" si="145"/>
        <v>0.74065718181674001</v>
      </c>
      <c r="D818" s="16">
        <f t="shared" si="146"/>
        <v>1.8031654772443218E-2</v>
      </c>
      <c r="E818" s="16">
        <f t="shared" si="147"/>
        <v>4.1403754260357584</v>
      </c>
      <c r="F818" s="16">
        <f t="shared" si="148"/>
        <v>1.0304305463176247</v>
      </c>
      <c r="G818" s="16">
        <f t="shared" si="153"/>
        <v>0.73283601873952098</v>
      </c>
      <c r="H818" s="16">
        <f t="shared" si="154"/>
        <v>2.0401666309159951</v>
      </c>
      <c r="I818" s="16">
        <f t="shared" si="155"/>
        <v>2.0299744764703358</v>
      </c>
      <c r="J818" s="16">
        <f t="shared" si="149"/>
        <v>0.54278026037341331</v>
      </c>
      <c r="K818" s="16">
        <f t="shared" si="150"/>
        <v>3.6787580366935808E-2</v>
      </c>
      <c r="L818" s="16">
        <f t="shared" si="151"/>
        <v>8.4048564378575819</v>
      </c>
      <c r="M818" s="16">
        <f t="shared" si="152"/>
        <v>8.9844242785979311</v>
      </c>
    </row>
    <row r="819" spans="2:13" x14ac:dyDescent="0.2">
      <c r="B819" s="16">
        <f t="shared" si="144"/>
        <v>7.9299999999998754</v>
      </c>
      <c r="C819" s="16">
        <f t="shared" si="145"/>
        <v>0.73867841260230671</v>
      </c>
      <c r="D819" s="16">
        <f t="shared" si="146"/>
        <v>1.785858093293928E-2</v>
      </c>
      <c r="E819" s="16">
        <f t="shared" si="147"/>
        <v>4.1416164818936192</v>
      </c>
      <c r="F819" s="16">
        <f t="shared" si="148"/>
        <v>1.030281998068469</v>
      </c>
      <c r="G819" s="16">
        <f t="shared" si="153"/>
        <v>0.73274585454149155</v>
      </c>
      <c r="H819" s="16">
        <f t="shared" si="154"/>
        <v>2.0399725148851107</v>
      </c>
      <c r="I819" s="16">
        <f t="shared" si="155"/>
        <v>2.0298303369652864</v>
      </c>
      <c r="J819" s="16">
        <f t="shared" si="149"/>
        <v>0.54126354467362969</v>
      </c>
      <c r="K819" s="16">
        <f t="shared" si="150"/>
        <v>3.6431014258047428E-2</v>
      </c>
      <c r="L819" s="16">
        <f t="shared" si="151"/>
        <v>8.4067787790231083</v>
      </c>
      <c r="M819" s="16">
        <f t="shared" si="152"/>
        <v>8.9844733379547854</v>
      </c>
    </row>
    <row r="820" spans="2:13" x14ac:dyDescent="0.2">
      <c r="B820" s="16">
        <f t="shared" si="144"/>
        <v>7.9399999999998752</v>
      </c>
      <c r="C820" s="16">
        <f t="shared" si="145"/>
        <v>0.73670426392301991</v>
      </c>
      <c r="D820" s="16">
        <f t="shared" si="146"/>
        <v>1.7687133647531578E-2</v>
      </c>
      <c r="E820" s="16">
        <f t="shared" si="147"/>
        <v>4.1428519400459782</v>
      </c>
      <c r="F820" s="16">
        <f t="shared" si="148"/>
        <v>1.0301344447082363</v>
      </c>
      <c r="G820" s="16">
        <f t="shared" si="153"/>
        <v>0.73265629043811897</v>
      </c>
      <c r="H820" s="16">
        <f t="shared" si="154"/>
        <v>2.0397796800876113</v>
      </c>
      <c r="I820" s="16">
        <f t="shared" si="155"/>
        <v>2.0296871419395743</v>
      </c>
      <c r="J820" s="16">
        <f t="shared" si="149"/>
        <v>0.53975101315578478</v>
      </c>
      <c r="K820" s="16">
        <f t="shared" si="150"/>
        <v>3.6077855813228789E-2</v>
      </c>
      <c r="L820" s="16">
        <f t="shared" si="151"/>
        <v>8.4086933136707422</v>
      </c>
      <c r="M820" s="16">
        <f t="shared" si="152"/>
        <v>8.9845221826397559</v>
      </c>
    </row>
    <row r="821" spans="2:13" x14ac:dyDescent="0.2">
      <c r="B821" s="16">
        <f t="shared" si="144"/>
        <v>7.9499999999998749</v>
      </c>
      <c r="C821" s="16">
        <f t="shared" si="145"/>
        <v>0.73473473141534751</v>
      </c>
      <c r="D821" s="16">
        <f t="shared" si="146"/>
        <v>1.7517298196237919E-2</v>
      </c>
      <c r="E821" s="16">
        <f t="shared" si="147"/>
        <v>4.1440818343817662</v>
      </c>
      <c r="F821" s="16">
        <f t="shared" si="148"/>
        <v>1.0299878784347565</v>
      </c>
      <c r="G821" s="16">
        <f t="shared" si="153"/>
        <v>0.73256732176904249</v>
      </c>
      <c r="H821" s="16">
        <f t="shared" si="154"/>
        <v>2.0395881167026291</v>
      </c>
      <c r="I821" s="16">
        <f t="shared" si="155"/>
        <v>2.0295448842363326</v>
      </c>
      <c r="J821" s="16">
        <f t="shared" si="149"/>
        <v>0.53824265440363794</v>
      </c>
      <c r="K821" s="16">
        <f t="shared" si="150"/>
        <v>3.5728073237783257E-2</v>
      </c>
      <c r="L821" s="16">
        <f t="shared" si="151"/>
        <v>8.4106000868262303</v>
      </c>
      <c r="M821" s="16">
        <f t="shared" si="152"/>
        <v>8.9845708144676522</v>
      </c>
    </row>
    <row r="822" spans="2:13" x14ac:dyDescent="0.2">
      <c r="B822" s="16">
        <f t="shared" si="144"/>
        <v>7.9599999999998747</v>
      </c>
      <c r="C822" s="16">
        <f t="shared" si="145"/>
        <v>0.73276981064523039</v>
      </c>
      <c r="D822" s="16">
        <f t="shared" si="146"/>
        <v>1.7349059982728614E-2</v>
      </c>
      <c r="E822" s="16">
        <f t="shared" si="147"/>
        <v>4.1453061985623929</v>
      </c>
      <c r="F822" s="16">
        <f t="shared" si="148"/>
        <v>1.0298422915057324</v>
      </c>
      <c r="G822" s="16">
        <f t="shared" si="153"/>
        <v>0.73247894390895996</v>
      </c>
      <c r="H822" s="16">
        <f t="shared" si="154"/>
        <v>2.0393978149811907</v>
      </c>
      <c r="I822" s="16">
        <f t="shared" si="155"/>
        <v>2.0294035567498159</v>
      </c>
      <c r="J822" s="16">
        <f t="shared" si="149"/>
        <v>0.53673845702978695</v>
      </c>
      <c r="K822" s="16">
        <f t="shared" si="150"/>
        <v>3.5381635020754351E-2</v>
      </c>
      <c r="L822" s="16">
        <f t="shared" si="151"/>
        <v>8.4124991431795788</v>
      </c>
      <c r="M822" s="16">
        <f t="shared" si="152"/>
        <v>8.9846192352301202</v>
      </c>
    </row>
    <row r="823" spans="2:13" x14ac:dyDescent="0.2">
      <c r="B823" s="16">
        <f t="shared" si="144"/>
        <v>7.9699999999998745</v>
      </c>
      <c r="C823" s="16">
        <f t="shared" si="145"/>
        <v>0.73080949710907595</v>
      </c>
      <c r="D823" s="16">
        <f t="shared" si="146"/>
        <v>1.71824045334543E-2</v>
      </c>
      <c r="E823" s="16">
        <f t="shared" si="147"/>
        <v>4.1465250660229405</v>
      </c>
      <c r="F823" s="16">
        <f t="shared" si="148"/>
        <v>1.0296976762383738</v>
      </c>
      <c r="G823" s="16">
        <f t="shared" si="153"/>
        <v>0.7323911522674259</v>
      </c>
      <c r="H823" s="16">
        <f t="shared" si="154"/>
        <v>2.0392087652458395</v>
      </c>
      <c r="I823" s="16">
        <f t="shared" si="155"/>
        <v>2.0292631524251554</v>
      </c>
      <c r="J823" s="16">
        <f t="shared" si="149"/>
        <v>0.53523840967569414</v>
      </c>
      <c r="K823" s="16">
        <f t="shared" si="150"/>
        <v>3.5038509932619859E-2</v>
      </c>
      <c r="L823" s="16">
        <f t="shared" si="151"/>
        <v>8.4143905270876385</v>
      </c>
      <c r="M823" s="16">
        <f t="shared" si="152"/>
        <v>8.9846674466959531</v>
      </c>
    </row>
    <row r="824" spans="2:13" x14ac:dyDescent="0.2">
      <c r="B824" s="16">
        <f t="shared" si="144"/>
        <v>7.9799999999998743</v>
      </c>
      <c r="C824" s="16">
        <f t="shared" si="145"/>
        <v>0.72885378623474217</v>
      </c>
      <c r="D824" s="16">
        <f t="shared" si="146"/>
        <v>1.701731749677687E-2</v>
      </c>
      <c r="E824" s="16">
        <f t="shared" si="147"/>
        <v>4.1477384699733584</v>
      </c>
      <c r="F824" s="16">
        <f t="shared" si="148"/>
        <v>1.0295540250090305</v>
      </c>
      <c r="G824" s="16">
        <f t="shared" si="153"/>
        <v>0.73230394228864881</v>
      </c>
      <c r="H824" s="16">
        <f t="shared" si="154"/>
        <v>2.0390209578902523</v>
      </c>
      <c r="I824" s="16">
        <f t="shared" si="155"/>
        <v>2.029123664258111</v>
      </c>
      <c r="J824" s="16">
        <f t="shared" si="149"/>
        <v>0.53374250101170984</v>
      </c>
      <c r="K824" s="16">
        <f t="shared" si="150"/>
        <v>3.4698667023000521E-2</v>
      </c>
      <c r="L824" s="16">
        <f t="shared" si="151"/>
        <v>8.416274282576671</v>
      </c>
      <c r="M824" s="16">
        <f t="shared" si="152"/>
        <v>8.9847154506113807</v>
      </c>
    </row>
    <row r="825" spans="2:13" x14ac:dyDescent="0.2">
      <c r="B825" s="16">
        <f t="shared" si="144"/>
        <v>7.9899999999998741</v>
      </c>
      <c r="C825" s="16">
        <f t="shared" si="145"/>
        <v>0.7269026733825118</v>
      </c>
      <c r="D825" s="16">
        <f t="shared" si="146"/>
        <v>1.6853784642103568E-2</v>
      </c>
      <c r="E825" s="16">
        <f t="shared" si="147"/>
        <v>4.1489464433996579</v>
      </c>
      <c r="F825" s="16">
        <f t="shared" si="148"/>
        <v>1.0294113302528263</v>
      </c>
      <c r="G825" s="16">
        <f t="shared" si="153"/>
        <v>0.73221730945128904</v>
      </c>
      <c r="H825" s="16">
        <f t="shared" si="154"/>
        <v>2.0388343833788611</v>
      </c>
      <c r="I825" s="16">
        <f t="shared" si="155"/>
        <v>2.0289850852948197</v>
      </c>
      <c r="J825" s="16">
        <f t="shared" si="149"/>
        <v>0.53225071973709193</v>
      </c>
      <c r="K825" s="16">
        <f t="shared" si="150"/>
        <v>3.436207561838335E-2</v>
      </c>
      <c r="L825" s="16">
        <f t="shared" si="151"/>
        <v>8.418150453344893</v>
      </c>
      <c r="M825" s="16">
        <f t="shared" si="152"/>
        <v>8.9847632487003679</v>
      </c>
    </row>
    <row r="826" spans="2:13" x14ac:dyDescent="0.2">
      <c r="B826" s="16">
        <f t="shared" si="144"/>
        <v>7.9999999999998739</v>
      </c>
      <c r="C826" s="16">
        <f t="shared" si="145"/>
        <v>0.7249561538460576</v>
      </c>
      <c r="D826" s="16">
        <f t="shared" si="146"/>
        <v>1.6691791859024294E-2</v>
      </c>
      <c r="E826" s="16">
        <f t="shared" si="147"/>
        <v>4.1501490190651138</v>
      </c>
      <c r="F826" s="16">
        <f t="shared" si="148"/>
        <v>1.0292695844632944</v>
      </c>
      <c r="G826" s="16">
        <f t="shared" si="153"/>
        <v>0.73213124926825679</v>
      </c>
      <c r="H826" s="16">
        <f t="shared" si="154"/>
        <v>2.0386490322464716</v>
      </c>
      <c r="I826" s="16">
        <f t="shared" si="155"/>
        <v>2.0288474086315502</v>
      </c>
      <c r="J826" s="16">
        <f t="shared" si="149"/>
        <v>0.53076305458002471</v>
      </c>
      <c r="K826" s="16">
        <f t="shared" si="150"/>
        <v>3.4028705319859409E-2</v>
      </c>
      <c r="L826" s="16">
        <f t="shared" si="151"/>
        <v>8.4200190827650268</v>
      </c>
      <c r="M826" s="16">
        <f t="shared" si="152"/>
        <v>8.9848108426649116</v>
      </c>
    </row>
    <row r="827" spans="2:13" x14ac:dyDescent="0.2">
      <c r="B827" s="16">
        <f t="shared" si="144"/>
        <v>8.0099999999998737</v>
      </c>
      <c r="C827" s="16">
        <f t="shared" si="145"/>
        <v>0.72301422285339723</v>
      </c>
      <c r="D827" s="16">
        <f t="shared" si="146"/>
        <v>1.653132515645216E-2</v>
      </c>
      <c r="E827" s="16">
        <f t="shared" si="147"/>
        <v>4.1513462295114616</v>
      </c>
      <c r="F827" s="16">
        <f t="shared" si="148"/>
        <v>1.0291287801920124</v>
      </c>
      <c r="G827" s="16">
        <f t="shared" si="153"/>
        <v>0.73204575728650967</v>
      </c>
      <c r="H827" s="16">
        <f t="shared" si="154"/>
        <v>2.0384648950978783</v>
      </c>
      <c r="I827" s="16">
        <f t="shared" si="155"/>
        <v>2.0287106274144473</v>
      </c>
      <c r="J827" s="16">
        <f t="shared" si="149"/>
        <v>0.52927949429763244</v>
      </c>
      <c r="K827" s="16">
        <f t="shared" si="150"/>
        <v>3.3698526000876167E-2</v>
      </c>
      <c r="L827" s="16">
        <f t="shared" si="151"/>
        <v>8.4218802138867979</v>
      </c>
      <c r="M827" s="16">
        <f t="shared" si="152"/>
        <v>8.9848582341853067</v>
      </c>
    </row>
    <row r="828" spans="2:13" x14ac:dyDescent="0.2">
      <c r="B828" s="16">
        <f t="shared" si="144"/>
        <v>8.0199999999998735</v>
      </c>
      <c r="C828" s="16">
        <f t="shared" si="145"/>
        <v>0.72107687556783961</v>
      </c>
      <c r="D828" s="16">
        <f t="shared" si="146"/>
        <v>1.6372370661767357E-2</v>
      </c>
      <c r="E828" s="16">
        <f t="shared" si="147"/>
        <v>4.1525381070601002</v>
      </c>
      <c r="F828" s="16">
        <f t="shared" si="148"/>
        <v>1.0289889100482392</v>
      </c>
      <c r="G828" s="16">
        <f t="shared" si="153"/>
        <v>0.73196082908685178</v>
      </c>
      <c r="H828" s="16">
        <f t="shared" si="154"/>
        <v>2.0382819626074857</v>
      </c>
      <c r="I828" s="16">
        <f t="shared" si="155"/>
        <v>2.0285747348392849</v>
      </c>
      <c r="J828" s="16">
        <f t="shared" si="149"/>
        <v>0.52780002767599254</v>
      </c>
      <c r="K828" s="16">
        <f t="shared" si="150"/>
        <v>3.3371507805004391E-2</v>
      </c>
      <c r="L828" s="16">
        <f t="shared" si="151"/>
        <v>8.4237338894394682</v>
      </c>
      <c r="M828" s="16">
        <f t="shared" si="152"/>
        <v>8.9849054249204645</v>
      </c>
    </row>
    <row r="829" spans="2:13" x14ac:dyDescent="0.2">
      <c r="B829" s="16">
        <f t="shared" si="144"/>
        <v>8.0299999999998732</v>
      </c>
      <c r="C829" s="16">
        <f t="shared" si="145"/>
        <v>0.71914410708892118</v>
      </c>
      <c r="D829" s="16">
        <f t="shared" si="146"/>
        <v>1.6214914619964379E-2</v>
      </c>
      <c r="E829" s="16">
        <f t="shared" si="147"/>
        <v>4.1537246838132926</v>
      </c>
      <c r="F829" s="16">
        <f t="shared" si="148"/>
        <v>1.0288499666985522</v>
      </c>
      <c r="G829" s="16">
        <f t="shared" si="153"/>
        <v>0.73187646028373166</v>
      </c>
      <c r="H829" s="16">
        <f t="shared" si="154"/>
        <v>2.0381002255189267</v>
      </c>
      <c r="I829" s="16">
        <f t="shared" si="155"/>
        <v>2.0284397241512129</v>
      </c>
      <c r="J829" s="16">
        <f t="shared" si="149"/>
        <v>0.52632464353014452</v>
      </c>
      <c r="K829" s="16">
        <f t="shared" si="150"/>
        <v>3.3047621143719542E-2</v>
      </c>
      <c r="L829" s="16">
        <f t="shared" si="151"/>
        <v>8.4255801518343194</v>
      </c>
      <c r="M829" s="16">
        <f t="shared" si="152"/>
        <v>8.9849524165081842</v>
      </c>
    </row>
    <row r="830" spans="2:13" x14ac:dyDescent="0.2">
      <c r="B830" s="16">
        <f t="shared" si="144"/>
        <v>8.039999999999873</v>
      </c>
      <c r="C830" s="16">
        <f t="shared" si="145"/>
        <v>0.71721591245333338</v>
      </c>
      <c r="D830" s="16">
        <f t="shared" si="146"/>
        <v>1.6058943392802644E-2</v>
      </c>
      <c r="E830" s="16">
        <f t="shared" si="147"/>
        <v>4.1549059916553697</v>
      </c>
      <c r="F830" s="16">
        <f t="shared" si="148"/>
        <v>1.0287119428664848</v>
      </c>
      <c r="G830" s="16">
        <f t="shared" si="153"/>
        <v>0.7317926465250405</v>
      </c>
      <c r="H830" s="16">
        <f t="shared" si="154"/>
        <v>2.0379196746446753</v>
      </c>
      <c r="I830" s="16">
        <f t="shared" si="155"/>
        <v>2.0283055886445034</v>
      </c>
      <c r="J830" s="16">
        <f t="shared" si="149"/>
        <v>0.52485333070409657</v>
      </c>
      <c r="K830" s="16">
        <f t="shared" si="150"/>
        <v>3.2726836694197618E-2</v>
      </c>
      <c r="L830" s="16">
        <f t="shared" si="151"/>
        <v>8.4274190431671183</v>
      </c>
      <c r="M830" s="16">
        <f t="shared" si="152"/>
        <v>8.9849992105654124</v>
      </c>
    </row>
    <row r="831" spans="2:13" x14ac:dyDescent="0.2">
      <c r="B831" s="16">
        <f t="shared" si="144"/>
        <v>8.0499999999998728</v>
      </c>
      <c r="C831" s="16">
        <f t="shared" si="145"/>
        <v>0.71529228663584099</v>
      </c>
      <c r="D831" s="16">
        <f t="shared" si="146"/>
        <v>1.5904443457960542E-2</v>
      </c>
      <c r="E831" s="16">
        <f t="shared" si="147"/>
        <v>4.1560820622539332</v>
      </c>
      <c r="F831" s="16">
        <f t="shared" si="148"/>
        <v>1.0285748313321659</v>
      </c>
      <c r="G831" s="16">
        <f t="shared" si="153"/>
        <v>0.73170938349191217</v>
      </c>
      <c r="H831" s="16">
        <f t="shared" si="154"/>
        <v>2.0377403008656674</v>
      </c>
      <c r="I831" s="16">
        <f t="shared" si="155"/>
        <v>2.0281723216622982</v>
      </c>
      <c r="J831" s="16">
        <f t="shared" si="149"/>
        <v>0.52338607807083137</v>
      </c>
      <c r="K831" s="16">
        <f t="shared" si="150"/>
        <v>3.240912539712551E-2</v>
      </c>
      <c r="L831" s="16">
        <f t="shared" si="151"/>
        <v>8.4292506052205916</v>
      </c>
      <c r="M831" s="16">
        <f t="shared" si="152"/>
        <v>8.9850458086885485</v>
      </c>
    </row>
    <row r="832" spans="2:13" x14ac:dyDescent="0.2">
      <c r="B832" s="16">
        <f t="shared" si="144"/>
        <v>8.0599999999998726</v>
      </c>
      <c r="C832" s="16">
        <f t="shared" si="145"/>
        <v>0.71337322455019092</v>
      </c>
      <c r="D832" s="16">
        <f t="shared" si="146"/>
        <v>1.5751401408192981E-2</v>
      </c>
      <c r="E832" s="16">
        <f t="shared" si="147"/>
        <v>4.1572529270610605</v>
      </c>
      <c r="F832" s="16">
        <f t="shared" si="148"/>
        <v>1.0284386249319588</v>
      </c>
      <c r="G832" s="16">
        <f t="shared" si="153"/>
        <v>0.73162666689852118</v>
      </c>
      <c r="H832" s="16">
        <f t="shared" si="154"/>
        <v>2.0375620951309159</v>
      </c>
      <c r="I832" s="16">
        <f t="shared" si="155"/>
        <v>2.028039916596355</v>
      </c>
      <c r="J832" s="16">
        <f t="shared" si="149"/>
        <v>0.52192287453230646</v>
      </c>
      <c r="K832" s="16">
        <f t="shared" si="150"/>
        <v>3.209445845452575E-2</v>
      </c>
      <c r="L832" s="16">
        <f t="shared" si="151"/>
        <v>8.4310748794668662</v>
      </c>
      <c r="M832" s="16">
        <f t="shared" si="152"/>
        <v>8.9850922124536989</v>
      </c>
    </row>
    <row r="833" spans="2:13" x14ac:dyDescent="0.2">
      <c r="B833" s="16">
        <f t="shared" si="144"/>
        <v>8.0699999999998724</v>
      </c>
      <c r="C833" s="16">
        <f t="shared" si="145"/>
        <v>0.71145872105001207</v>
      </c>
      <c r="D833" s="16">
        <f t="shared" si="146"/>
        <v>1.5599803950492449E-2</v>
      </c>
      <c r="E833" s="16">
        <f t="shared" si="147"/>
        <v>4.1584186173145081</v>
      </c>
      <c r="F833" s="16">
        <f t="shared" si="148"/>
        <v>1.0283033165581021</v>
      </c>
      <c r="G833" s="16">
        <f t="shared" si="153"/>
        <v>0.73154449249188236</v>
      </c>
      <c r="H833" s="16">
        <f t="shared" si="154"/>
        <v>2.037385048457129</v>
      </c>
      <c r="I833" s="16">
        <f t="shared" si="155"/>
        <v>2.0279083668867939</v>
      </c>
      <c r="J833" s="16">
        <f t="shared" si="149"/>
        <v>0.52046370901945482</v>
      </c>
      <c r="K833" s="16">
        <f t="shared" si="150"/>
        <v>3.1782807327595773E-2</v>
      </c>
      <c r="L833" s="16">
        <f t="shared" si="151"/>
        <v>8.4328919070699033</v>
      </c>
      <c r="M833" s="16">
        <f t="shared" si="152"/>
        <v>8.985138423416954</v>
      </c>
    </row>
    <row r="834" spans="2:13" x14ac:dyDescent="0.2">
      <c r="B834" s="16">
        <f t="shared" si="144"/>
        <v>8.0799999999998722</v>
      </c>
      <c r="C834" s="16">
        <f t="shared" si="145"/>
        <v>0.70954877092970647</v>
      </c>
      <c r="D834" s="16">
        <f t="shared" si="146"/>
        <v>1.5449637905253633E-2</v>
      </c>
      <c r="E834" s="16">
        <f t="shared" si="147"/>
        <v>4.1595791640389166</v>
      </c>
      <c r="F834" s="16">
        <f t="shared" si="148"/>
        <v>1.0281688991583515</v>
      </c>
      <c r="G834" s="16">
        <f t="shared" si="153"/>
        <v>0.73146285605165129</v>
      </c>
      <c r="H834" s="16">
        <f t="shared" si="154"/>
        <v>2.0372091519283235</v>
      </c>
      <c r="I834" s="16">
        <f t="shared" si="155"/>
        <v>2.0277776660218398</v>
      </c>
      <c r="J834" s="16">
        <f t="shared" si="149"/>
        <v>0.51900857049218196</v>
      </c>
      <c r="K834" s="16">
        <f t="shared" si="150"/>
        <v>3.1474143734561436E-2</v>
      </c>
      <c r="L834" s="16">
        <f t="shared" si="151"/>
        <v>8.4347017288879105</v>
      </c>
      <c r="M834" s="16">
        <f t="shared" si="152"/>
        <v>8.9851844431146546</v>
      </c>
    </row>
    <row r="835" spans="2:13" x14ac:dyDescent="0.2">
      <c r="B835" s="16">
        <f t="shared" si="144"/>
        <v>8.089999999999872</v>
      </c>
      <c r="C835" s="16">
        <f t="shared" si="145"/>
        <v>0.7076433689253312</v>
      </c>
      <c r="D835" s="16">
        <f t="shared" si="146"/>
        <v>1.5300890205441639E-2</v>
      </c>
      <c r="E835" s="16">
        <f t="shared" si="147"/>
        <v>4.160734598047017</v>
      </c>
      <c r="F835" s="16">
        <f t="shared" si="148"/>
        <v>1.0280353657356214</v>
      </c>
      <c r="G835" s="16">
        <f t="shared" si="153"/>
        <v>0.73138175338992295</v>
      </c>
      <c r="H835" s="16">
        <f t="shared" si="154"/>
        <v>2.0370343966954434</v>
      </c>
      <c r="I835" s="16">
        <f t="shared" si="155"/>
        <v>2.0276478075375697</v>
      </c>
      <c r="J835" s="16">
        <f t="shared" si="149"/>
        <v>0.51755744793936087</v>
      </c>
      <c r="K835" s="16">
        <f t="shared" si="150"/>
        <v>3.1168439648545026E-2</v>
      </c>
      <c r="L835" s="16">
        <f t="shared" si="151"/>
        <v>8.4365043854757449</v>
      </c>
      <c r="M835" s="16">
        <f t="shared" si="152"/>
        <v>8.9852302730636513</v>
      </c>
    </row>
    <row r="836" spans="2:13" x14ac:dyDescent="0.2">
      <c r="B836" s="16">
        <f t="shared" si="144"/>
        <v>8.0999999999998717</v>
      </c>
      <c r="C836" s="16">
        <f t="shared" si="145"/>
        <v>0.70574250971547148</v>
      </c>
      <c r="D836" s="16">
        <f t="shared" si="146"/>
        <v>1.515354789576384E-2</v>
      </c>
      <c r="E836" s="16">
        <f t="shared" si="147"/>
        <v>4.1618849499408341</v>
      </c>
      <c r="F836" s="16">
        <f t="shared" si="148"/>
        <v>1.0279027093476287</v>
      </c>
      <c r="G836" s="16">
        <f t="shared" si="153"/>
        <v>0.73130118035103298</v>
      </c>
      <c r="H836" s="16">
        <f t="shared" si="154"/>
        <v>2.0368607739759783</v>
      </c>
      <c r="I836" s="16">
        <f t="shared" si="155"/>
        <v>2.027518785017655</v>
      </c>
      <c r="J836" s="16">
        <f t="shared" si="149"/>
        <v>0.5161103303788247</v>
      </c>
      <c r="K836" s="16">
        <f t="shared" si="150"/>
        <v>3.0865667295447593E-2</v>
      </c>
      <c r="L836" s="16">
        <f t="shared" si="151"/>
        <v>8.4382999170873045</v>
      </c>
      <c r="M836" s="16">
        <f t="shared" si="152"/>
        <v>8.9852759147615764</v>
      </c>
    </row>
    <row r="837" spans="2:13" x14ac:dyDescent="0.2">
      <c r="B837" s="16">
        <f t="shared" si="144"/>
        <v>8.1099999999998715</v>
      </c>
      <c r="C837" s="16">
        <f t="shared" si="145"/>
        <v>0.70384618792210496</v>
      </c>
      <c r="D837" s="16">
        <f t="shared" si="146"/>
        <v>1.50075981318454E-2</v>
      </c>
      <c r="E837" s="16">
        <f t="shared" si="147"/>
        <v>4.1630302501128904</v>
      </c>
      <c r="F837" s="16">
        <f t="shared" si="148"/>
        <v>1.0277709231065366</v>
      </c>
      <c r="G837" s="16">
        <f t="shared" si="153"/>
        <v>0.7312211328113577</v>
      </c>
      <c r="H837" s="16">
        <f t="shared" si="154"/>
        <v>2.0366882750535744</v>
      </c>
      <c r="I837" s="16">
        <f t="shared" si="155"/>
        <v>2.0273905920931066</v>
      </c>
      <c r="J837" s="16">
        <f t="shared" si="149"/>
        <v>0.51466720685735734</v>
      </c>
      <c r="K837" s="16">
        <f t="shared" si="150"/>
        <v>3.0565799151845454E-2</v>
      </c>
      <c r="L837" s="16">
        <f t="shared" si="151"/>
        <v>8.4400883636778872</v>
      </c>
      <c r="M837" s="16">
        <f t="shared" si="152"/>
        <v>8.9853213696870906</v>
      </c>
    </row>
    <row r="838" spans="2:13" x14ac:dyDescent="0.2">
      <c r="B838" s="16">
        <f t="shared" si="144"/>
        <v>8.1199999999998713</v>
      </c>
      <c r="C838" s="16">
        <f t="shared" si="145"/>
        <v>0.70195439811145743</v>
      </c>
      <c r="D838" s="16">
        <f t="shared" si="146"/>
        <v>1.4863028179408492E-2</v>
      </c>
      <c r="E838" s="16">
        <f t="shared" si="147"/>
        <v>4.1641705287474116</v>
      </c>
      <c r="F838" s="16">
        <f t="shared" si="148"/>
        <v>1.0276400001786004</v>
      </c>
      <c r="G838" s="16">
        <f t="shared" si="153"/>
        <v>0.73114160667911554</v>
      </c>
      <c r="H838" s="16">
        <f t="shared" si="154"/>
        <v>2.0365168912776554</v>
      </c>
      <c r="I838" s="16">
        <f t="shared" si="155"/>
        <v>2.0272632224420173</v>
      </c>
      <c r="J838" s="16">
        <f t="shared" si="149"/>
        <v>0.51322806645068253</v>
      </c>
      <c r="K838" s="16">
        <f t="shared" si="150"/>
        <v>3.0268807942901172E-2</v>
      </c>
      <c r="L838" s="16">
        <f t="shared" si="151"/>
        <v>8.4418697649065564</v>
      </c>
      <c r="M838" s="16">
        <f t="shared" si="152"/>
        <v>8.9853666393001408</v>
      </c>
    </row>
    <row r="839" spans="2:13" x14ac:dyDescent="0.2">
      <c r="B839" s="16">
        <f t="shared" si="144"/>
        <v>8.1299999999998711</v>
      </c>
      <c r="C839" s="16">
        <f t="shared" si="145"/>
        <v>0.70006713479484972</v>
      </c>
      <c r="D839" s="16">
        <f t="shared" si="146"/>
        <v>1.4719825413455248E-2</v>
      </c>
      <c r="E839" s="16">
        <f t="shared" si="147"/>
        <v>4.1653058158215286</v>
      </c>
      <c r="F839" s="16">
        <f t="shared" si="148"/>
        <v>1.0275099337838129</v>
      </c>
      <c r="G839" s="16">
        <f t="shared" si="153"/>
        <v>0.73106259789416772</v>
      </c>
      <c r="H839" s="16">
        <f t="shared" si="154"/>
        <v>2.0363466140630369</v>
      </c>
      <c r="I839" s="16">
        <f t="shared" si="155"/>
        <v>2.0271366697893041</v>
      </c>
      <c r="J839" s="16">
        <f t="shared" si="149"/>
        <v>0.51179289826344931</v>
      </c>
      <c r="K839" s="16">
        <f t="shared" si="150"/>
        <v>2.9974666640288635E-2</v>
      </c>
      <c r="L839" s="16">
        <f t="shared" si="151"/>
        <v>8.443644160138474</v>
      </c>
      <c r="M839" s="16">
        <f t="shared" si="152"/>
        <v>8.9854117250422121</v>
      </c>
    </row>
    <row r="840" spans="2:13" x14ac:dyDescent="0.2">
      <c r="B840" s="16">
        <f t="shared" si="144"/>
        <v>8.1399999999998709</v>
      </c>
      <c r="C840" s="16">
        <f t="shared" si="145"/>
        <v>0.69818439242953567</v>
      </c>
      <c r="D840" s="16">
        <f t="shared" si="146"/>
        <v>1.4577977317454477E-2</v>
      </c>
      <c r="E840" s="16">
        <f t="shared" si="147"/>
        <v>4.166436141106483</v>
      </c>
      <c r="F840" s="16">
        <f t="shared" si="148"/>
        <v>1.0273807171955527</v>
      </c>
      <c r="G840" s="16">
        <f t="shared" si="153"/>
        <v>0.7309841024278203</v>
      </c>
      <c r="H840" s="16">
        <f t="shared" si="154"/>
        <v>2.0361774348895465</v>
      </c>
      <c r="I840" s="16">
        <f t="shared" si="155"/>
        <v>2.0270109279064545</v>
      </c>
      <c r="J840" s="16">
        <f t="shared" si="149"/>
        <v>0.51036169142921717</v>
      </c>
      <c r="K840" s="16">
        <f t="shared" si="150"/>
        <v>2.9683348460132448E-2</v>
      </c>
      <c r="L840" s="16">
        <f t="shared" si="151"/>
        <v>8.4454115884472394</v>
      </c>
      <c r="M840" s="16">
        <f t="shared" si="152"/>
        <v>8.9854566283365891</v>
      </c>
    </row>
    <row r="841" spans="2:13" x14ac:dyDescent="0.2">
      <c r="B841" s="16">
        <f t="shared" si="144"/>
        <v>8.1499999999998707</v>
      </c>
      <c r="C841" s="16">
        <f t="shared" si="145"/>
        <v>0.6963061654195325</v>
      </c>
      <c r="D841" s="16">
        <f t="shared" si="146"/>
        <v>1.4437471482532167E-2</v>
      </c>
      <c r="E841" s="16">
        <f t="shared" si="147"/>
        <v>4.1675615341688257</v>
      </c>
      <c r="F841" s="16">
        <f t="shared" si="148"/>
        <v>1.0272523437402312</v>
      </c>
      <c r="G841" s="16">
        <f t="shared" si="153"/>
        <v>0.73090611628262636</v>
      </c>
      <c r="H841" s="16">
        <f t="shared" si="154"/>
        <v>2.0360093453016348</v>
      </c>
      <c r="I841" s="16">
        <f t="shared" si="155"/>
        <v>2.0268859906112637</v>
      </c>
      <c r="J841" s="16">
        <f t="shared" si="149"/>
        <v>0.50893443511043845</v>
      </c>
      <c r="K841" s="16">
        <f t="shared" si="150"/>
        <v>2.9394826860961339E-2</v>
      </c>
      <c r="L841" s="16">
        <f t="shared" si="151"/>
        <v>8.4471720886171777</v>
      </c>
      <c r="M841" s="16">
        <f t="shared" si="152"/>
        <v>8.9855013505885779</v>
      </c>
    </row>
    <row r="842" spans="2:13" x14ac:dyDescent="0.2">
      <c r="B842" s="16">
        <f t="shared" si="144"/>
        <v>8.1599999999998705</v>
      </c>
      <c r="C842" s="16">
        <f t="shared" si="145"/>
        <v>0.69443244811644156</v>
      </c>
      <c r="D842" s="16">
        <f t="shared" si="146"/>
        <v>1.4298295606665816E-2</v>
      </c>
      <c r="E842" s="16">
        <f t="shared" si="147"/>
        <v>4.1686820243716207</v>
      </c>
      <c r="F842" s="16">
        <f t="shared" si="148"/>
        <v>1.0271248067969432</v>
      </c>
      <c r="G842" s="16">
        <f t="shared" si="153"/>
        <v>0.73082863549218813</v>
      </c>
      <c r="H842" s="16">
        <f t="shared" si="154"/>
        <v>2.0358423369079977</v>
      </c>
      <c r="I842" s="16">
        <f t="shared" si="155"/>
        <v>2.0267618517675809</v>
      </c>
      <c r="J842" s="16">
        <f t="shared" si="149"/>
        <v>0.50751111849843866</v>
      </c>
      <c r="K842" s="16">
        <f t="shared" si="150"/>
        <v>2.910907554167589E-2</v>
      </c>
      <c r="L842" s="16">
        <f t="shared" si="151"/>
        <v>8.4489256991456543</v>
      </c>
      <c r="M842" s="16">
        <f t="shared" si="152"/>
        <v>8.985545893185769</v>
      </c>
    </row>
    <row r="843" spans="2:13" x14ac:dyDescent="0.2">
      <c r="B843" s="16">
        <f t="shared" si="144"/>
        <v>8.1699999999998703</v>
      </c>
      <c r="C843" s="16">
        <f t="shared" si="145"/>
        <v>0.6925632348202615</v>
      </c>
      <c r="D843" s="16">
        <f t="shared" si="146"/>
        <v>1.4160437493882599E-2</v>
      </c>
      <c r="E843" s="16">
        <f t="shared" si="147"/>
        <v>4.169797640875645</v>
      </c>
      <c r="F843" s="16">
        <f t="shared" si="148"/>
        <v>1.026998099797116</v>
      </c>
      <c r="G843" s="16">
        <f t="shared" si="153"/>
        <v>0.73075165612095982</v>
      </c>
      <c r="H843" s="16">
        <f t="shared" si="154"/>
        <v>2.0356764013811905</v>
      </c>
      <c r="I843" s="16">
        <f t="shared" si="155"/>
        <v>2.02663850528505</v>
      </c>
      <c r="J843" s="16">
        <f t="shared" si="149"/>
        <v>0.50609173081339531</v>
      </c>
      <c r="K843" s="16">
        <f t="shared" si="150"/>
        <v>2.8826068439530214E-2</v>
      </c>
      <c r="L843" s="16">
        <f t="shared" si="151"/>
        <v>8.4506724582453447</v>
      </c>
      <c r="M843" s="16">
        <f t="shared" si="152"/>
        <v>8.98559025749827</v>
      </c>
    </row>
    <row r="844" spans="2:13" x14ac:dyDescent="0.2">
      <c r="B844" s="16">
        <f t="shared" si="144"/>
        <v>8.17999999999987</v>
      </c>
      <c r="C844" s="16">
        <f t="shared" si="145"/>
        <v>0.69069851978019281</v>
      </c>
      <c r="D844" s="16">
        <f t="shared" si="146"/>
        <v>1.4023885053461424E-2</v>
      </c>
      <c r="E844" s="16">
        <f t="shared" si="147"/>
        <v>4.1709084126405855</v>
      </c>
      <c r="F844" s="16">
        <f t="shared" si="148"/>
        <v>1.0268722162241621</v>
      </c>
      <c r="G844" s="16">
        <f t="shared" si="153"/>
        <v>0.73067517426405137</v>
      </c>
      <c r="H844" s="16">
        <f t="shared" si="154"/>
        <v>2.0355115304572502</v>
      </c>
      <c r="I844" s="16">
        <f t="shared" si="155"/>
        <v>2.026515945118851</v>
      </c>
      <c r="J844" s="16">
        <f t="shared" si="149"/>
        <v>0.50467626130431475</v>
      </c>
      <c r="K844" s="16">
        <f t="shared" si="150"/>
        <v>2.8545779728127819E-2</v>
      </c>
      <c r="L844" s="16">
        <f t="shared" si="151"/>
        <v>8.4524124038465036</v>
      </c>
      <c r="M844" s="16">
        <f t="shared" si="152"/>
        <v>8.9856344448789454</v>
      </c>
    </row>
    <row r="845" spans="2:13" x14ac:dyDescent="0.2">
      <c r="B845" s="16">
        <f t="shared" si="144"/>
        <v>8.1899999999998698</v>
      </c>
      <c r="C845" s="16">
        <f t="shared" si="145"/>
        <v>0.68883829719543399</v>
      </c>
      <c r="D845" s="16">
        <f t="shared" si="146"/>
        <v>1.3888626299138861E-2</v>
      </c>
      <c r="E845" s="16">
        <f t="shared" si="147"/>
        <v>4.1720143684262387</v>
      </c>
      <c r="F845" s="16">
        <f t="shared" si="148"/>
        <v>1.0267471496131311</v>
      </c>
      <c r="G845" s="16">
        <f t="shared" si="153"/>
        <v>0.73059918604703189</v>
      </c>
      <c r="H845" s="16">
        <f t="shared" si="154"/>
        <v>2.0353477159353068</v>
      </c>
      <c r="I845" s="16">
        <f t="shared" si="155"/>
        <v>2.0263941652694433</v>
      </c>
      <c r="J845" s="16">
        <f t="shared" si="149"/>
        <v>0.50326469924900752</v>
      </c>
      <c r="K845" s="16">
        <f t="shared" si="150"/>
        <v>2.8268183815431315E-2</v>
      </c>
      <c r="L845" s="16">
        <f t="shared" si="151"/>
        <v>8.4541455735992113</v>
      </c>
      <c r="M845" s="16">
        <f t="shared" si="152"/>
        <v>8.9856784566636492</v>
      </c>
    </row>
    <row r="846" spans="2:13" x14ac:dyDescent="0.2">
      <c r="B846" s="16">
        <f t="shared" si="144"/>
        <v>8.1999999999998696</v>
      </c>
      <c r="C846" s="16">
        <f t="shared" si="145"/>
        <v>0.68698256121596968</v>
      </c>
      <c r="D846" s="16">
        <f t="shared" si="146"/>
        <v>1.3754649348319008E-2</v>
      </c>
      <c r="E846" s="16">
        <f t="shared" si="147"/>
        <v>4.1731155367937065</v>
      </c>
      <c r="F846" s="16">
        <f t="shared" si="148"/>
        <v>1.0266228935503632</v>
      </c>
      <c r="G846" s="16">
        <f t="shared" si="153"/>
        <v>0.73052368762573394</v>
      </c>
      <c r="H846" s="16">
        <f t="shared" si="154"/>
        <v>2.0351849496772072</v>
      </c>
      <c r="I846" s="16">
        <f t="shared" si="155"/>
        <v>2.0262731597823054</v>
      </c>
      <c r="J846" s="16">
        <f t="shared" si="149"/>
        <v>0.50185703395406167</v>
      </c>
      <c r="K846" s="16">
        <f t="shared" si="150"/>
        <v>2.799325534178625E-2</v>
      </c>
      <c r="L846" s="16">
        <f t="shared" si="151"/>
        <v>8.4558720048756157</v>
      </c>
      <c r="M846" s="16">
        <f t="shared" si="152"/>
        <v>8.9857222941714632</v>
      </c>
    </row>
    <row r="847" spans="2:13" x14ac:dyDescent="0.2">
      <c r="B847" s="16">
        <f t="shared" ref="B847:B910" si="156">B846+$F$16</f>
        <v>8.2099999999998694</v>
      </c>
      <c r="C847" s="16">
        <f t="shared" ref="C847:C910" si="157">C846+$F$16*C846*(G846-$E$20)</f>
        <v>0.68513130594335059</v>
      </c>
      <c r="D847" s="16">
        <f t="shared" ref="D847:D910" si="158">D846+$F$16*D846*(H846-$E$21)</f>
        <v>1.36219424212873E-2</v>
      </c>
      <c r="E847" s="16">
        <f t="shared" ref="E847:E910" si="159">E846+$F$16*E846*(I846-$E$22)</f>
        <v>4.1742119461065883</v>
      </c>
      <c r="F847" s="16">
        <f t="shared" ref="F847:F910" si="160">F846+$F$16*($C$16*($C$17-F846)-M846)</f>
        <v>1.026499441673145</v>
      </c>
      <c r="G847" s="16">
        <f t="shared" si="153"/>
        <v>0.73044867518605805</v>
      </c>
      <c r="H847" s="16">
        <f t="shared" si="154"/>
        <v>2.0350232236071326</v>
      </c>
      <c r="I847" s="16">
        <f t="shared" si="155"/>
        <v>2.026152922747678</v>
      </c>
      <c r="J847" s="16">
        <f t="shared" ref="J847:J910" si="161">C847*G847*$F$20</f>
        <v>0.50045325475481428</v>
      </c>
      <c r="K847" s="16">
        <f t="shared" ref="K847:K910" si="162">D847*H847*$F$21</f>
        <v>2.772096917795883E-2</v>
      </c>
      <c r="L847" s="16">
        <f t="shared" ref="L847:L910" si="163">E847*I847*$F$22</f>
        <v>8.4575917347721372</v>
      </c>
      <c r="M847" s="16">
        <f t="shared" ref="M847:M910" si="164">SUM(J847:L847)</f>
        <v>8.9857659587049099</v>
      </c>
    </row>
    <row r="848" spans="2:13" x14ac:dyDescent="0.2">
      <c r="B848" s="16">
        <f t="shared" si="156"/>
        <v>8.2199999999998692</v>
      </c>
      <c r="C848" s="16">
        <f t="shared" si="157"/>
        <v>0.68328452543146523</v>
      </c>
      <c r="D848" s="16">
        <f t="shared" si="158"/>
        <v>1.349049384042827E-2</v>
      </c>
      <c r="E848" s="16">
        <f t="shared" si="159"/>
        <v>4.1753036245321775</v>
      </c>
      <c r="F848" s="16">
        <f t="shared" si="160"/>
        <v>1.0263767876693644</v>
      </c>
      <c r="G848" s="16">
        <f t="shared" si="153"/>
        <v>0.73037414494377806</v>
      </c>
      <c r="H848" s="16">
        <f t="shared" si="154"/>
        <v>2.0348625297112157</v>
      </c>
      <c r="I848" s="16">
        <f t="shared" si="155"/>
        <v>2.0260334483003053</v>
      </c>
      <c r="J848" s="16">
        <f t="shared" si="161"/>
        <v>0.49905335101532161</v>
      </c>
      <c r="K848" s="16">
        <f t="shared" si="162"/>
        <v>2.7451300423187441E-2</v>
      </c>
      <c r="L848" s="16">
        <f t="shared" si="163"/>
        <v>8.4593048001116902</v>
      </c>
      <c r="M848" s="16">
        <f t="shared" si="164"/>
        <v>8.9858094515501996</v>
      </c>
    </row>
    <row r="849" spans="2:13" x14ac:dyDescent="0.2">
      <c r="B849" s="16">
        <f t="shared" si="156"/>
        <v>8.229999999999869</v>
      </c>
      <c r="C849" s="16">
        <f t="shared" si="157"/>
        <v>0.68144221368730384</v>
      </c>
      <c r="D849" s="16">
        <f t="shared" si="158"/>
        <v>1.3360292029447296E-2</v>
      </c>
      <c r="E849" s="16">
        <f t="shared" si="159"/>
        <v>4.1763906000426507</v>
      </c>
      <c r="F849" s="16">
        <f t="shared" si="160"/>
        <v>1.0262549252771687</v>
      </c>
      <c r="G849" s="16">
        <f t="shared" si="153"/>
        <v>0.73030009314434696</v>
      </c>
      <c r="H849" s="16">
        <f t="shared" si="154"/>
        <v>2.0347028600371653</v>
      </c>
      <c r="I849" s="16">
        <f t="shared" si="155"/>
        <v>2.0259147306191765</v>
      </c>
      <c r="J849" s="16">
        <f t="shared" si="161"/>
        <v>0.49765731212832798</v>
      </c>
      <c r="K849" s="16">
        <f t="shared" si="162"/>
        <v>2.7184224403248157E-2</v>
      </c>
      <c r="L849" s="16">
        <f t="shared" si="163"/>
        <v>8.4610112374458684</v>
      </c>
      <c r="M849" s="16">
        <f t="shared" si="164"/>
        <v>8.9858527739774452</v>
      </c>
    </row>
    <row r="850" spans="2:13" x14ac:dyDescent="0.2">
      <c r="B850" s="16">
        <f t="shared" si="156"/>
        <v>8.2399999999998688</v>
      </c>
      <c r="C850" s="16">
        <f t="shared" si="157"/>
        <v>0.67960436467171403</v>
      </c>
      <c r="D850" s="16">
        <f t="shared" si="158"/>
        <v>1.323132551259636E-2</v>
      </c>
      <c r="E850" s="16">
        <f t="shared" si="159"/>
        <v>4.1774729004162561</v>
      </c>
      <c r="F850" s="16">
        <f t="shared" si="160"/>
        <v>1.0261338482846225</v>
      </c>
      <c r="G850" s="16">
        <f t="shared" si="153"/>
        <v>0.73022651606270306</v>
      </c>
      <c r="H850" s="16">
        <f t="shared" si="154"/>
        <v>2.0345442066938797</v>
      </c>
      <c r="I850" s="16">
        <f t="shared" si="155"/>
        <v>2.0257967639272674</v>
      </c>
      <c r="J850" s="16">
        <f t="shared" si="161"/>
        <v>0.4962651275152325</v>
      </c>
      <c r="K850" s="16">
        <f t="shared" si="162"/>
        <v>2.6919716668533853E-2</v>
      </c>
      <c r="L850" s="16">
        <f t="shared" si="163"/>
        <v>8.4627110830571066</v>
      </c>
      <c r="M850" s="16">
        <f t="shared" si="164"/>
        <v>8.9858959272408736</v>
      </c>
    </row>
    <row r="851" spans="2:13" x14ac:dyDescent="0.2">
      <c r="B851" s="16">
        <f t="shared" si="156"/>
        <v>8.2499999999998685</v>
      </c>
      <c r="C851" s="16">
        <f t="shared" si="157"/>
        <v>0.67777097230014927</v>
      </c>
      <c r="D851" s="16">
        <f t="shared" si="158"/>
        <v>1.3103582913903808E-2</v>
      </c>
      <c r="E851" s="16">
        <f t="shared" si="159"/>
        <v>4.1785505532385017</v>
      </c>
      <c r="F851" s="16">
        <f t="shared" si="160"/>
        <v>1.0260135505293675</v>
      </c>
      <c r="G851" s="16">
        <f t="shared" si="153"/>
        <v>0.7301534100030761</v>
      </c>
      <c r="H851" s="16">
        <f t="shared" si="154"/>
        <v>2.034386561851075</v>
      </c>
      <c r="I851" s="16">
        <f t="shared" si="155"/>
        <v>2.0256795424912832</v>
      </c>
      <c r="J851" s="16">
        <f t="shared" si="161"/>
        <v>0.49487678662605444</v>
      </c>
      <c r="K851" s="16">
        <f t="shared" si="162"/>
        <v>2.665775299214726E-2</v>
      </c>
      <c r="L851" s="16">
        <f t="shared" si="163"/>
        <v>8.4644043729608658</v>
      </c>
      <c r="M851" s="16">
        <f t="shared" si="164"/>
        <v>8.9859389125790674</v>
      </c>
    </row>
    <row r="852" spans="2:13" x14ac:dyDescent="0.2">
      <c r="B852" s="16">
        <f t="shared" si="156"/>
        <v>8.2599999999998683</v>
      </c>
      <c r="C852" s="16">
        <f t="shared" si="157"/>
        <v>0.67594203044340828</v>
      </c>
      <c r="D852" s="16">
        <f t="shared" si="158"/>
        <v>1.2977052956408166E-2</v>
      </c>
      <c r="E852" s="16">
        <f t="shared" si="159"/>
        <v>4.1796235859033404</v>
      </c>
      <c r="F852" s="16">
        <f t="shared" si="160"/>
        <v>1.0258940258982832</v>
      </c>
      <c r="G852" s="16">
        <f t="shared" si="153"/>
        <v>0.73008077129879523</v>
      </c>
      <c r="H852" s="16">
        <f t="shared" si="154"/>
        <v>2.0342299177389016</v>
      </c>
      <c r="I852" s="16">
        <f t="shared" si="155"/>
        <v>2.0255630606213981</v>
      </c>
      <c r="J852" s="16">
        <f t="shared" si="161"/>
        <v>0.49349227893939723</v>
      </c>
      <c r="K852" s="16">
        <f t="shared" si="162"/>
        <v>2.6398309368007553E-2</v>
      </c>
      <c r="L852" s="16">
        <f t="shared" si="163"/>
        <v>8.4660911429077537</v>
      </c>
      <c r="M852" s="16">
        <f t="shared" si="164"/>
        <v>8.9859817312151584</v>
      </c>
    </row>
    <row r="853" spans="2:13" x14ac:dyDescent="0.2">
      <c r="B853" s="16">
        <f t="shared" si="156"/>
        <v>8.2699999999998681</v>
      </c>
      <c r="C853" s="16">
        <f t="shared" si="157"/>
        <v>0.67411753292836818</v>
      </c>
      <c r="D853" s="16">
        <f t="shared" si="158"/>
        <v>1.2851724461395996E-2</v>
      </c>
      <c r="E853" s="16">
        <f t="shared" si="159"/>
        <v>4.1806920256143512</v>
      </c>
      <c r="F853" s="16">
        <f t="shared" si="160"/>
        <v>1.0257752683271488</v>
      </c>
      <c r="G853" s="16">
        <f t="shared" si="153"/>
        <v>0.73000859631209636</v>
      </c>
      <c r="H853" s="16">
        <f t="shared" si="154"/>
        <v>2.034074266647568</v>
      </c>
      <c r="I853" s="16">
        <f t="shared" si="155"/>
        <v>2.0254473126709991</v>
      </c>
      <c r="J853" s="16">
        <f t="shared" si="161"/>
        <v>0.49211159396241144</v>
      </c>
      <c r="K853" s="16">
        <f t="shared" si="162"/>
        <v>2.6141362008970673E-2</v>
      </c>
      <c r="L853" s="16">
        <f t="shared" si="163"/>
        <v>8.4677714283856638</v>
      </c>
      <c r="M853" s="16">
        <f t="shared" si="164"/>
        <v>8.9860243843570462</v>
      </c>
    </row>
    <row r="854" spans="2:13" x14ac:dyDescent="0.2">
      <c r="B854" s="16">
        <f t="shared" si="156"/>
        <v>8.2799999999998679</v>
      </c>
      <c r="C854" s="16">
        <f t="shared" si="157"/>
        <v>0.67229747353870861</v>
      </c>
      <c r="D854" s="16">
        <f t="shared" si="158"/>
        <v>1.2727586347643823E-2</v>
      </c>
      <c r="E854" s="16">
        <f t="shared" si="159"/>
        <v>4.1817558993859212</v>
      </c>
      <c r="F854" s="16">
        <f t="shared" si="160"/>
        <v>1.025657271800307</v>
      </c>
      <c r="G854" s="16">
        <f t="shared" si="153"/>
        <v>0.72993688143393087</v>
      </c>
      <c r="H854" s="16">
        <f t="shared" si="154"/>
        <v>2.0339196009269624</v>
      </c>
      <c r="I854" s="16">
        <f t="shared" si="155"/>
        <v>2.0253322930364268</v>
      </c>
      <c r="J854" s="16">
        <f t="shared" si="161"/>
        <v>0.49073472123075562</v>
      </c>
      <c r="K854" s="16">
        <f t="shared" si="162"/>
        <v>2.588688734496318E-2</v>
      </c>
      <c r="L854" s="16">
        <f t="shared" si="163"/>
        <v>8.4694452646218927</v>
      </c>
      <c r="M854" s="16">
        <f t="shared" si="164"/>
        <v>8.9860668731976112</v>
      </c>
    </row>
    <row r="855" spans="2:13" x14ac:dyDescent="0.2">
      <c r="B855" s="16">
        <f t="shared" si="156"/>
        <v>8.2899999999998677</v>
      </c>
      <c r="C855" s="16">
        <f t="shared" si="157"/>
        <v>0.6704818460156291</v>
      </c>
      <c r="D855" s="16">
        <f t="shared" si="158"/>
        <v>1.2604627630664139E-2</v>
      </c>
      <c r="E855" s="16">
        <f t="shared" si="159"/>
        <v>4.1828152340444218</v>
      </c>
      <c r="F855" s="16">
        <f t="shared" si="160"/>
        <v>1.0255400303503277</v>
      </c>
      <c r="G855" s="16">
        <f t="shared" si="153"/>
        <v>0.72986562308377401</v>
      </c>
      <c r="H855" s="16">
        <f t="shared" si="154"/>
        <v>2.033765912986278</v>
      </c>
      <c r="I855" s="16">
        <f t="shared" si="155"/>
        <v>2.0252179961567189</v>
      </c>
      <c r="J855" s="16">
        <f t="shared" si="161"/>
        <v>0.48936165030855616</v>
      </c>
      <c r="K855" s="16">
        <f t="shared" si="162"/>
        <v>2.5634862021129717E-2</v>
      </c>
      <c r="L855" s="16">
        <f t="shared" si="163"/>
        <v>8.4711126865852417</v>
      </c>
      <c r="M855" s="16">
        <f t="shared" si="164"/>
        <v>8.986109198914928</v>
      </c>
    </row>
    <row r="856" spans="2:13" x14ac:dyDescent="0.2">
      <c r="B856" s="16">
        <f t="shared" si="156"/>
        <v>8.2999999999998675</v>
      </c>
      <c r="C856" s="16">
        <f t="shared" si="157"/>
        <v>0.66867064405855836</v>
      </c>
      <c r="D856" s="16">
        <f t="shared" si="158"/>
        <v>1.2482837421955512E-2</v>
      </c>
      <c r="E856" s="16">
        <f t="shared" si="159"/>
        <v>4.1838700562293853</v>
      </c>
      <c r="F856" s="16">
        <f t="shared" si="160"/>
        <v>1.0254235380576751</v>
      </c>
      <c r="G856" s="16">
        <f t="shared" si="153"/>
        <v>0.72979481770943511</v>
      </c>
      <c r="H856" s="16">
        <f t="shared" si="154"/>
        <v>2.0336131952936376</v>
      </c>
      <c r="I856" s="16">
        <f t="shared" si="155"/>
        <v>2.0251044165133538</v>
      </c>
      <c r="J856" s="16">
        <f t="shared" si="161"/>
        <v>0.48799237078836616</v>
      </c>
      <c r="K856" s="16">
        <f t="shared" si="162"/>
        <v>2.5385262895993944E-2</v>
      </c>
      <c r="L856" s="16">
        <f t="shared" si="163"/>
        <v>8.472773728988102</v>
      </c>
      <c r="M856" s="16">
        <f t="shared" si="164"/>
        <v>8.9861513626724623</v>
      </c>
    </row>
    <row r="857" spans="2:13" x14ac:dyDescent="0.2">
      <c r="B857" s="16">
        <f t="shared" si="156"/>
        <v>8.3099999999998673</v>
      </c>
      <c r="C857" s="16">
        <f t="shared" si="157"/>
        <v>0.6668638613258564</v>
      </c>
      <c r="D857" s="16">
        <f t="shared" si="158"/>
        <v>1.2362204928256786E-2</v>
      </c>
      <c r="E857" s="16">
        <f t="shared" si="159"/>
        <v>4.1849203923946785</v>
      </c>
      <c r="F857" s="16">
        <f t="shared" si="160"/>
        <v>1.0253077890503737</v>
      </c>
      <c r="G857" s="16">
        <f t="shared" si="153"/>
        <v>0.72972446178686701</v>
      </c>
      <c r="H857" s="16">
        <f t="shared" si="154"/>
        <v>2.033461440375715</v>
      </c>
      <c r="I857" s="16">
        <f t="shared" si="155"/>
        <v>2.0249915486299885</v>
      </c>
      <c r="J857" s="16">
        <f t="shared" si="161"/>
        <v>0.4866268722911225</v>
      </c>
      <c r="K857" s="16">
        <f t="shared" si="162"/>
        <v>2.5138067039632804E-2</v>
      </c>
      <c r="L857" s="16">
        <f t="shared" si="163"/>
        <v>8.4744284262885188</v>
      </c>
      <c r="M857" s="16">
        <f t="shared" si="164"/>
        <v>8.9861933656192736</v>
      </c>
    </row>
    <row r="858" spans="2:13" x14ac:dyDescent="0.2">
      <c r="B858" s="16">
        <f t="shared" si="156"/>
        <v>8.3199999999998671</v>
      </c>
      <c r="C858" s="16">
        <f t="shared" si="157"/>
        <v>0.66506149143550908</v>
      </c>
      <c r="D858" s="16">
        <f t="shared" si="158"/>
        <v>1.2242719450805409E-2</v>
      </c>
      <c r="E858" s="16">
        <f t="shared" si="159"/>
        <v>4.1859662688096702</v>
      </c>
      <c r="F858" s="16">
        <f t="shared" si="160"/>
        <v>1.0251927775036771</v>
      </c>
      <c r="G858" s="16">
        <f t="shared" si="153"/>
        <v>0.72965455181997707</v>
      </c>
      <c r="H858" s="16">
        <f t="shared" si="154"/>
        <v>2.0333106408173638</v>
      </c>
      <c r="I858" s="16">
        <f t="shared" si="155"/>
        <v>2.0248793870722079</v>
      </c>
      <c r="J858" s="16">
        <f t="shared" si="161"/>
        <v>0.48526514446610192</v>
      </c>
      <c r="K858" s="16">
        <f t="shared" si="162"/>
        <v>2.4893251731864352E-2</v>
      </c>
      <c r="L858" s="16">
        <f t="shared" si="163"/>
        <v>8.4760768126922628</v>
      </c>
      <c r="M858" s="16">
        <f t="shared" si="164"/>
        <v>8.9862352088902284</v>
      </c>
    </row>
    <row r="859" spans="2:13" x14ac:dyDescent="0.2">
      <c r="B859" s="16">
        <f t="shared" si="156"/>
        <v>8.3299999999998668</v>
      </c>
      <c r="C859" s="16">
        <f t="shared" si="157"/>
        <v>0.663263527965815</v>
      </c>
      <c r="D859" s="16">
        <f t="shared" si="158"/>
        <v>1.2124370384599891E-2</v>
      </c>
      <c r="E859" s="16">
        <f t="shared" si="159"/>
        <v>4.1870077115603994</v>
      </c>
      <c r="F859" s="16">
        <f t="shared" si="160"/>
        <v>1.025078497639738</v>
      </c>
      <c r="G859" s="16">
        <f t="shared" si="153"/>
        <v>0.72958508434043867</v>
      </c>
      <c r="H859" s="16">
        <f t="shared" si="154"/>
        <v>2.033160789261244</v>
      </c>
      <c r="I859" s="16">
        <f t="shared" si="155"/>
        <v>2.0247679264472636</v>
      </c>
      <c r="J859" s="16">
        <f t="shared" si="161"/>
        <v>0.48390717699087604</v>
      </c>
      <c r="K859" s="16">
        <f t="shared" si="162"/>
        <v>2.4650794460448766E-2</v>
      </c>
      <c r="L859" s="16">
        <f t="shared" si="163"/>
        <v>8.4777189221548515</v>
      </c>
      <c r="M859" s="16">
        <f t="shared" si="164"/>
        <v>8.9862768936061759</v>
      </c>
    </row>
    <row r="860" spans="2:13" x14ac:dyDescent="0.2">
      <c r="B860" s="16">
        <f t="shared" si="156"/>
        <v>8.3399999999998666</v>
      </c>
      <c r="C860" s="16">
        <f t="shared" si="157"/>
        <v>0.66146996445606565</v>
      </c>
      <c r="D860" s="16">
        <f t="shared" si="158"/>
        <v>1.2007147217666382E-2</v>
      </c>
      <c r="E860" s="16">
        <f t="shared" si="159"/>
        <v>4.18804474655074</v>
      </c>
      <c r="F860" s="16">
        <f t="shared" si="160"/>
        <v>1.024964943727279</v>
      </c>
      <c r="G860" s="16">
        <f t="shared" ref="G860:G923" si="165">$C$20*$F860/($F860+$D$20)</f>
        <v>0.72951605590750257</v>
      </c>
      <c r="H860" s="16">
        <f t="shared" ref="H860:H923" si="166">$C$21*$F860/($F860+$D$21)</f>
        <v>2.0330118784074469</v>
      </c>
      <c r="I860" s="16">
        <f t="shared" ref="I860:I923" si="167">$C$22*$F860/($F860+$D$22)</f>
        <v>2.0246571614038182</v>
      </c>
      <c r="J860" s="16">
        <f t="shared" si="161"/>
        <v>0.48255295957126493</v>
      </c>
      <c r="K860" s="16">
        <f t="shared" si="162"/>
        <v>2.441067291930268E-2</v>
      </c>
      <c r="L860" s="16">
        <f t="shared" si="163"/>
        <v>8.4793547883835938</v>
      </c>
      <c r="M860" s="16">
        <f t="shared" si="164"/>
        <v>8.9863184208741611</v>
      </c>
    </row>
    <row r="861" spans="2:13" x14ac:dyDescent="0.2">
      <c r="B861" s="16">
        <f t="shared" si="156"/>
        <v>8.3499999999998664</v>
      </c>
      <c r="C861" s="16">
        <f t="shared" si="157"/>
        <v>0.65968079440721761</v>
      </c>
      <c r="D861" s="16">
        <f t="shared" si="158"/>
        <v>1.1891039530329418E-2</v>
      </c>
      <c r="E861" s="16">
        <f t="shared" si="159"/>
        <v>4.1890773995035611</v>
      </c>
      <c r="F861" s="16">
        <f t="shared" si="160"/>
        <v>1.0248521100812646</v>
      </c>
      <c r="G861" s="16">
        <f t="shared" si="165"/>
        <v>0.72944746310780983</v>
      </c>
      <c r="H861" s="16">
        <f t="shared" si="166"/>
        <v>2.0328639010131266</v>
      </c>
      <c r="I861" s="16">
        <f t="shared" si="167"/>
        <v>2.0245470866316921</v>
      </c>
      <c r="J861" s="16">
        <f t="shared" si="161"/>
        <v>0.48120248194128956</v>
      </c>
      <c r="K861" s="16">
        <f t="shared" si="162"/>
        <v>2.417286500672676E-2</v>
      </c>
      <c r="L861" s="16">
        <f t="shared" si="163"/>
        <v>8.4809844448395992</v>
      </c>
      <c r="M861" s="16">
        <f t="shared" si="164"/>
        <v>8.9863597917876152</v>
      </c>
    </row>
    <row r="862" spans="2:13" x14ac:dyDescent="0.2">
      <c r="B862" s="16">
        <f t="shared" si="156"/>
        <v>8.3599999999998662</v>
      </c>
      <c r="C862" s="16">
        <f t="shared" si="157"/>
        <v>0.65789601128255837</v>
      </c>
      <c r="D862" s="16">
        <f t="shared" si="158"/>
        <v>1.1776036994486804E-2</v>
      </c>
      <c r="E862" s="16">
        <f t="shared" si="159"/>
        <v>4.1901056959618854</v>
      </c>
      <c r="F862" s="16">
        <f t="shared" si="160"/>
        <v>1.0247399910625759</v>
      </c>
      <c r="G862" s="16">
        <f t="shared" si="165"/>
        <v>0.72937930255520511</v>
      </c>
      <c r="H862" s="16">
        <f t="shared" si="166"/>
        <v>2.0327168498921253</v>
      </c>
      <c r="I862" s="16">
        <f t="shared" si="167"/>
        <v>2.0244376968616029</v>
      </c>
      <c r="J862" s="16">
        <f t="shared" si="161"/>
        <v>0.4798557338631238</v>
      </c>
      <c r="K862" s="16">
        <f t="shared" si="162"/>
        <v>2.3937348823646346E-2</v>
      </c>
      <c r="L862" s="16">
        <f t="shared" si="163"/>
        <v>8.4826079247397637</v>
      </c>
      <c r="M862" s="16">
        <f t="shared" si="164"/>
        <v>8.986401007426533</v>
      </c>
    </row>
    <row r="863" spans="2:13" x14ac:dyDescent="0.2">
      <c r="B863" s="16">
        <f t="shared" si="156"/>
        <v>8.369999999999866</v>
      </c>
      <c r="C863" s="16">
        <f t="shared" si="157"/>
        <v>0.65611560850836403</v>
      </c>
      <c r="D863" s="16">
        <f t="shared" si="158"/>
        <v>1.1662129372888663E-2</v>
      </c>
      <c r="E863" s="16">
        <f t="shared" si="159"/>
        <v>4.191129661290045</v>
      </c>
      <c r="F863" s="16">
        <f t="shared" si="160"/>
        <v>1.0246285810776847</v>
      </c>
      <c r="G863" s="16">
        <f t="shared" si="165"/>
        <v>0.72931157089055032</v>
      </c>
      <c r="H863" s="16">
        <f t="shared" si="166"/>
        <v>2.0325707179146071</v>
      </c>
      <c r="I863" s="16">
        <f t="shared" si="167"/>
        <v>2.0243289868649148</v>
      </c>
      <c r="J863" s="16">
        <f t="shared" si="161"/>
        <v>0.4785127051270443</v>
      </c>
      <c r="K863" s="16">
        <f t="shared" si="162"/>
        <v>2.3704102671865335E-2</v>
      </c>
      <c r="L863" s="16">
        <f t="shared" si="163"/>
        <v>8.4842252610587696</v>
      </c>
      <c r="M863" s="16">
        <f t="shared" si="164"/>
        <v>8.9864420688576789</v>
      </c>
    </row>
    <row r="864" spans="2:13" x14ac:dyDescent="0.2">
      <c r="B864" s="16">
        <f t="shared" si="156"/>
        <v>8.3799999999998658</v>
      </c>
      <c r="C864" s="16">
        <f t="shared" si="157"/>
        <v>0.65433957947455079</v>
      </c>
      <c r="D864" s="16">
        <f t="shared" si="158"/>
        <v>1.1549306518420656E-2</v>
      </c>
      <c r="E864" s="16">
        <f t="shared" si="159"/>
        <v>4.1921493206748321</v>
      </c>
      <c r="F864" s="16">
        <f t="shared" si="160"/>
        <v>1.024517874578331</v>
      </c>
      <c r="G864" s="16">
        <f t="shared" si="165"/>
        <v>0.72924426478153914</v>
      </c>
      <c r="H864" s="16">
        <f t="shared" si="166"/>
        <v>2.0324254980066856</v>
      </c>
      <c r="I864" s="16">
        <f t="shared" si="167"/>
        <v>2.0242209514533802</v>
      </c>
      <c r="J864" s="16">
        <f t="shared" si="161"/>
        <v>0.47717338555138028</v>
      </c>
      <c r="K864" s="16">
        <f t="shared" si="162"/>
        <v>2.3473105052332962E-2</v>
      </c>
      <c r="L864" s="16">
        <f t="shared" si="163"/>
        <v>8.4858364865310509</v>
      </c>
      <c r="M864" s="16">
        <f t="shared" si="164"/>
        <v>8.9864829771347647</v>
      </c>
    </row>
    <row r="865" spans="2:13" x14ac:dyDescent="0.2">
      <c r="B865" s="16">
        <f t="shared" si="156"/>
        <v>8.3899999999998656</v>
      </c>
      <c r="C865" s="16">
        <f t="shared" si="157"/>
        <v>0.65256791753531906</v>
      </c>
      <c r="D865" s="16">
        <f t="shared" si="158"/>
        <v>1.1437558373391365E-2</v>
      </c>
      <c r="E865" s="16">
        <f t="shared" si="159"/>
        <v>4.1931646991266458</v>
      </c>
      <c r="F865" s="16">
        <f t="shared" si="160"/>
        <v>1.0244078660611999</v>
      </c>
      <c r="G865" s="16">
        <f t="shared" si="165"/>
        <v>0.72917738092251239</v>
      </c>
      <c r="H865" s="16">
        <f t="shared" si="166"/>
        <v>2.0322811831500589</v>
      </c>
      <c r="I865" s="16">
        <f t="shared" si="167"/>
        <v>2.0241135854788883</v>
      </c>
      <c r="J865" s="16">
        <f t="shared" si="161"/>
        <v>0.475837764982462</v>
      </c>
      <c r="K865" s="16">
        <f t="shared" si="162"/>
        <v>2.3244334663423665E-2</v>
      </c>
      <c r="L865" s="16">
        <f t="shared" si="163"/>
        <v>8.4874416336527396</v>
      </c>
      <c r="M865" s="16">
        <f t="shared" si="164"/>
        <v>8.9865237332986254</v>
      </c>
    </row>
    <row r="866" spans="2:13" x14ac:dyDescent="0.2">
      <c r="B866" s="16">
        <f t="shared" si="156"/>
        <v>8.3999999999998654</v>
      </c>
      <c r="C866" s="16">
        <f t="shared" si="157"/>
        <v>0.65080061600979044</v>
      </c>
      <c r="D866" s="16">
        <f t="shared" si="158"/>
        <v>1.132687496882386E-2</v>
      </c>
      <c r="E866" s="16">
        <f t="shared" si="159"/>
        <v>4.1941758214806404</v>
      </c>
      <c r="F866" s="16">
        <f t="shared" si="160"/>
        <v>1.0242985500676016</v>
      </c>
      <c r="G866" s="16">
        <f t="shared" si="165"/>
        <v>0.72911091603427347</v>
      </c>
      <c r="H866" s="16">
        <f t="shared" si="166"/>
        <v>2.0321377663816405</v>
      </c>
      <c r="I866" s="16">
        <f t="shared" si="167"/>
        <v>2.0240068838332075</v>
      </c>
      <c r="J866" s="16">
        <f t="shared" si="161"/>
        <v>0.47450583329456775</v>
      </c>
      <c r="K866" s="16">
        <f t="shared" si="162"/>
        <v>2.3017770399229833E-2</v>
      </c>
      <c r="L866" s="16">
        <f t="shared" si="163"/>
        <v>8.4890407346836145</v>
      </c>
      <c r="M866" s="16">
        <f t="shared" si="164"/>
        <v>8.9865643383774128</v>
      </c>
    </row>
    <row r="867" spans="2:13" x14ac:dyDescent="0.2">
      <c r="B867" s="16">
        <f t="shared" si="156"/>
        <v>8.4099999999998651</v>
      </c>
      <c r="C867" s="16">
        <f t="shared" si="157"/>
        <v>0.64903766818263819</v>
      </c>
      <c r="D867" s="16">
        <f t="shared" si="158"/>
        <v>1.1217246423751442E-2</v>
      </c>
      <c r="E867" s="16">
        <f t="shared" si="159"/>
        <v>4.1951827123978633</v>
      </c>
      <c r="F867" s="16">
        <f t="shared" si="160"/>
        <v>1.0241899211831516</v>
      </c>
      <c r="G867" s="16">
        <f t="shared" si="165"/>
        <v>0.72904486686390557</v>
      </c>
      <c r="H867" s="16">
        <f t="shared" si="166"/>
        <v>2.031995240793194</v>
      </c>
      <c r="I867" s="16">
        <f t="shared" si="167"/>
        <v>2.0239008414477353</v>
      </c>
      <c r="J867" s="16">
        <f t="shared" si="161"/>
        <v>0.47317758038987118</v>
      </c>
      <c r="K867" s="16">
        <f t="shared" si="162"/>
        <v>2.2793391347867405E-2</v>
      </c>
      <c r="L867" s="16">
        <f t="shared" si="163"/>
        <v>8.4906338216490287</v>
      </c>
      <c r="M867" s="16">
        <f t="shared" si="164"/>
        <v>8.9866047933867677</v>
      </c>
    </row>
    <row r="868" spans="2:13" x14ac:dyDescent="0.2">
      <c r="B868" s="16">
        <f t="shared" si="156"/>
        <v>8.4199999999998649</v>
      </c>
      <c r="C868" s="16">
        <f t="shared" si="157"/>
        <v>0.64727906730471052</v>
      </c>
      <c r="D868" s="16">
        <f t="shared" si="158"/>
        <v>1.1108662944517574E-2</v>
      </c>
      <c r="E868" s="16">
        <f t="shared" si="159"/>
        <v>4.1961853963663964</v>
      </c>
      <c r="F868" s="16">
        <f t="shared" si="160"/>
        <v>1.0240819740374523</v>
      </c>
      <c r="G868" s="16">
        <f t="shared" si="165"/>
        <v>0.72897923018458777</v>
      </c>
      <c r="H868" s="16">
        <f t="shared" si="166"/>
        <v>2.0318535995309683</v>
      </c>
      <c r="I868" s="16">
        <f t="shared" si="167"/>
        <v>2.0237954532932436</v>
      </c>
      <c r="J868" s="16">
        <f t="shared" si="161"/>
        <v>0.47185299619838583</v>
      </c>
      <c r="K868" s="16">
        <f t="shared" si="162"/>
        <v>2.2571176789794319E-2</v>
      </c>
      <c r="L868" s="16">
        <f t="shared" si="163"/>
        <v>8.4922209263418207</v>
      </c>
      <c r="M868" s="16">
        <f t="shared" si="164"/>
        <v>8.9866450993300013</v>
      </c>
    </row>
    <row r="869" spans="2:13" x14ac:dyDescent="0.2">
      <c r="B869" s="16">
        <f t="shared" si="156"/>
        <v>8.4299999999998647</v>
      </c>
      <c r="C869" s="16">
        <f t="shared" si="157"/>
        <v>0.6455248065936473</v>
      </c>
      <c r="D869" s="16">
        <f t="shared" si="158"/>
        <v>1.1001114824079989E-2</v>
      </c>
      <c r="E869" s="16">
        <f t="shared" si="159"/>
        <v>4.1971838977024865</v>
      </c>
      <c r="F869" s="16">
        <f t="shared" si="160"/>
        <v>1.0239747033037778</v>
      </c>
      <c r="G869" s="16">
        <f t="shared" si="165"/>
        <v>0.7289140027954143</v>
      </c>
      <c r="H869" s="16">
        <f t="shared" si="166"/>
        <v>2.0317128357953322</v>
      </c>
      <c r="I869" s="16">
        <f t="shared" si="167"/>
        <v>2.023690714379625</v>
      </c>
      <c r="J869" s="16">
        <f t="shared" si="161"/>
        <v>0.47053207067791109</v>
      </c>
      <c r="K869" s="16">
        <f t="shared" si="162"/>
        <v>2.2351106196141623E-2</v>
      </c>
      <c r="L869" s="16">
        <f t="shared" si="163"/>
        <v>8.4938020803242029</v>
      </c>
      <c r="M869" s="16">
        <f t="shared" si="164"/>
        <v>8.9866852571982552</v>
      </c>
    </row>
    <row r="870" spans="2:13" x14ac:dyDescent="0.2">
      <c r="B870" s="16">
        <f t="shared" si="156"/>
        <v>8.4399999999998645</v>
      </c>
      <c r="C870" s="16">
        <f t="shared" si="157"/>
        <v>0.64377487923448995</v>
      </c>
      <c r="D870" s="16">
        <f t="shared" si="158"/>
        <v>1.0894592441319005E-2</v>
      </c>
      <c r="E870" s="16">
        <f t="shared" si="159"/>
        <v>4.1981782405516785</v>
      </c>
      <c r="F870" s="16">
        <f t="shared" si="160"/>
        <v>1.0238681036987576</v>
      </c>
      <c r="G870" s="16">
        <f t="shared" si="165"/>
        <v>0.72884918152121214</v>
      </c>
      <c r="H870" s="16">
        <f t="shared" si="166"/>
        <v>2.0315729428404139</v>
      </c>
      <c r="I870" s="16">
        <f t="shared" si="167"/>
        <v>2.0235866197556422</v>
      </c>
      <c r="J870" s="16">
        <f t="shared" si="161"/>
        <v>0.46921479381397518</v>
      </c>
      <c r="K870" s="16">
        <f t="shared" si="162"/>
        <v>2.2133159227057383E-2</v>
      </c>
      <c r="L870" s="16">
        <f t="shared" si="163"/>
        <v>8.4953773149296605</v>
      </c>
      <c r="M870" s="16">
        <f t="shared" si="164"/>
        <v>8.9867252679706926</v>
      </c>
    </row>
    <row r="871" spans="2:13" x14ac:dyDescent="0.2">
      <c r="B871" s="16">
        <f t="shared" si="156"/>
        <v>8.4499999999998643</v>
      </c>
      <c r="C871" s="16">
        <f t="shared" si="157"/>
        <v>0.64202927838028478</v>
      </c>
      <c r="D871" s="16">
        <f t="shared" si="158"/>
        <v>1.0789086260350009E-2</v>
      </c>
      <c r="E871" s="16">
        <f t="shared" si="159"/>
        <v>4.1991684488899415</v>
      </c>
      <c r="F871" s="16">
        <f t="shared" si="160"/>
        <v>1.0237621699820632</v>
      </c>
      <c r="G871" s="16">
        <f t="shared" si="165"/>
        <v>0.72878476321236085</v>
      </c>
      <c r="H871" s="16">
        <f t="shared" si="166"/>
        <v>2.0314339139737356</v>
      </c>
      <c r="I871" s="16">
        <f t="shared" si="167"/>
        <v>2.023483164508677</v>
      </c>
      <c r="J871" s="16">
        <f t="shared" si="161"/>
        <v>0.46790115561977874</v>
      </c>
      <c r="K871" s="16">
        <f t="shared" si="162"/>
        <v>2.1917315730063072E-2</v>
      </c>
      <c r="L871" s="16">
        <f t="shared" si="163"/>
        <v>8.4969466612648112</v>
      </c>
      <c r="M871" s="16">
        <f t="shared" si="164"/>
        <v>8.9867651326146536</v>
      </c>
    </row>
    <row r="872" spans="2:13" x14ac:dyDescent="0.2">
      <c r="B872" s="16">
        <f t="shared" si="156"/>
        <v>8.4599999999998641</v>
      </c>
      <c r="C872" s="16">
        <f t="shared" si="157"/>
        <v>0.6402879971526797</v>
      </c>
      <c r="D872" s="16">
        <f t="shared" si="158"/>
        <v>1.0684586829840139E-2</v>
      </c>
      <c r="E872" s="16">
        <f t="shared" si="159"/>
        <v>4.2001545465247911</v>
      </c>
      <c r="F872" s="16">
        <f t="shared" si="160"/>
        <v>1.023656896956096</v>
      </c>
      <c r="G872" s="16">
        <f t="shared" si="165"/>
        <v>0.72872074474461246</v>
      </c>
      <c r="H872" s="16">
        <f t="shared" si="166"/>
        <v>2.0312957425558587</v>
      </c>
      <c r="I872" s="16">
        <f t="shared" si="167"/>
        <v>2.0233803437644786</v>
      </c>
      <c r="J872" s="16">
        <f t="shared" si="161"/>
        <v>0.46659114613613706</v>
      </c>
      <c r="K872" s="16">
        <f t="shared" si="162"/>
        <v>2.1703555738422673E-2</v>
      </c>
      <c r="L872" s="16">
        <f t="shared" si="163"/>
        <v>8.4985101502112705</v>
      </c>
      <c r="M872" s="16">
        <f t="shared" si="164"/>
        <v>8.9868048520858306</v>
      </c>
    </row>
    <row r="873" spans="2:13" x14ac:dyDescent="0.2">
      <c r="B873" s="16">
        <f t="shared" si="156"/>
        <v>8.4699999999998639</v>
      </c>
      <c r="C873" s="16">
        <f t="shared" si="157"/>
        <v>0.63855102864251423</v>
      </c>
      <c r="D873" s="16">
        <f t="shared" si="158"/>
        <v>1.0581084782329161E-2</v>
      </c>
      <c r="E873" s="16">
        <f t="shared" si="159"/>
        <v>4.2011365570964081</v>
      </c>
      <c r="F873" s="16">
        <f t="shared" si="160"/>
        <v>1.0235522794656766</v>
      </c>
      <c r="G873" s="16">
        <f t="shared" si="165"/>
        <v>0.72865712301891228</v>
      </c>
      <c r="H873" s="16">
        <f t="shared" si="166"/>
        <v>2.0311584220000172</v>
      </c>
      <c r="I873" s="16">
        <f t="shared" si="167"/>
        <v>2.0232781526869128</v>
      </c>
      <c r="J873" s="16">
        <f t="shared" si="161"/>
        <v>0.46528475543142145</v>
      </c>
      <c r="K873" s="16">
        <f t="shared" si="162"/>
        <v>2.1491859469524092E-2</v>
      </c>
      <c r="L873" s="16">
        <f t="shared" si="163"/>
        <v>8.5000678124274778</v>
      </c>
      <c r="M873" s="16">
        <f t="shared" si="164"/>
        <v>8.9868444273284229</v>
      </c>
    </row>
    <row r="874" spans="2:13" x14ac:dyDescent="0.2">
      <c r="B874" s="16">
        <f t="shared" si="156"/>
        <v>8.4799999999998636</v>
      </c>
      <c r="C874" s="16">
        <f t="shared" si="157"/>
        <v>0.63681836591040331</v>
      </c>
      <c r="D874" s="16">
        <f t="shared" si="158"/>
        <v>1.0478570833554527E-2</v>
      </c>
      <c r="E874" s="16">
        <f t="shared" si="159"/>
        <v>4.2021145040787546</v>
      </c>
      <c r="F874" s="16">
        <f t="shared" si="160"/>
        <v>1.0234483123977356</v>
      </c>
      <c r="G874" s="16">
        <f t="shared" si="165"/>
        <v>0.72859389496122062</v>
      </c>
      <c r="H874" s="16">
        <f t="shared" si="166"/>
        <v>2.0310219457717671</v>
      </c>
      <c r="I874" s="16">
        <f t="shared" si="167"/>
        <v>2.0231765864777147</v>
      </c>
      <c r="J874" s="16">
        <f t="shared" si="161"/>
        <v>0.46398197360150056</v>
      </c>
      <c r="K874" s="16">
        <f t="shared" si="162"/>
        <v>2.1282207323273204E-2</v>
      </c>
      <c r="L874" s="16">
        <f t="shared" si="163"/>
        <v>8.5016196783505489</v>
      </c>
      <c r="M874" s="16">
        <f t="shared" si="164"/>
        <v>8.9868838592753235</v>
      </c>
    </row>
    <row r="875" spans="2:13" x14ac:dyDescent="0.2">
      <c r="B875" s="16">
        <f t="shared" si="156"/>
        <v>8.4899999999998634</v>
      </c>
      <c r="C875" s="16">
        <f t="shared" si="157"/>
        <v>0.63509000198731425</v>
      </c>
      <c r="D875" s="16">
        <f t="shared" si="158"/>
        <v>1.0377035781780623E-2</v>
      </c>
      <c r="E875" s="16">
        <f t="shared" si="159"/>
        <v>4.2030884107806852</v>
      </c>
      <c r="F875" s="16">
        <f t="shared" si="160"/>
        <v>1.023344990681005</v>
      </c>
      <c r="G875" s="16">
        <f t="shared" si="165"/>
        <v>0.72853105752233482</v>
      </c>
      <c r="H875" s="16">
        <f t="shared" si="166"/>
        <v>2.0308863073886205</v>
      </c>
      <c r="I875" s="16">
        <f t="shared" si="167"/>
        <v>2.0230756403762342</v>
      </c>
      <c r="J875" s="16">
        <f t="shared" si="161"/>
        <v>0.46268279076967977</v>
      </c>
      <c r="K875" s="16">
        <f t="shared" si="162"/>
        <v>2.1074579880500037E-2</v>
      </c>
      <c r="L875" s="16">
        <f t="shared" si="163"/>
        <v>8.5031657781980634</v>
      </c>
      <c r="M875" s="16">
        <f t="shared" si="164"/>
        <v>8.9869231488482431</v>
      </c>
    </row>
    <row r="876" spans="2:13" x14ac:dyDescent="0.2">
      <c r="B876" s="16">
        <f t="shared" si="156"/>
        <v>8.4999999999998632</v>
      </c>
      <c r="C876" s="16">
        <f t="shared" si="157"/>
        <v>0.63336592987513796</v>
      </c>
      <c r="D876" s="16">
        <f t="shared" si="158"/>
        <v>1.0276470507132204E-2</v>
      </c>
      <c r="E876" s="16">
        <f t="shared" si="159"/>
        <v>4.204058300347052</v>
      </c>
      <c r="F876" s="16">
        <f t="shared" si="160"/>
        <v>1.0232423092857126</v>
      </c>
      <c r="G876" s="16">
        <f t="shared" si="165"/>
        <v>0.72846860767771215</v>
      </c>
      <c r="H876" s="16">
        <f t="shared" si="166"/>
        <v>2.030751500419699</v>
      </c>
      <c r="I876" s="16">
        <f t="shared" si="167"/>
        <v>2.0229753096591958</v>
      </c>
      <c r="J876" s="16">
        <f t="shared" si="161"/>
        <v>0.46138719708664122</v>
      </c>
      <c r="K876" s="16">
        <f t="shared" si="162"/>
        <v>2.0868957901377508E-2</v>
      </c>
      <c r="L876" s="16">
        <f t="shared" si="163"/>
        <v>8.5047061419698906</v>
      </c>
      <c r="M876" s="16">
        <f t="shared" si="164"/>
        <v>8.986962296957909</v>
      </c>
    </row>
    <row r="877" spans="2:13" x14ac:dyDescent="0.2">
      <c r="B877" s="16">
        <f t="shared" si="156"/>
        <v>8.509999999999863</v>
      </c>
      <c r="C877" s="16">
        <f t="shared" si="157"/>
        <v>0.63164614254725304</v>
      </c>
      <c r="D877" s="16">
        <f t="shared" si="158"/>
        <v>1.0176865970932012E-2</v>
      </c>
      <c r="E877" s="16">
        <f t="shared" si="159"/>
        <v>4.20502419575981</v>
      </c>
      <c r="F877" s="16">
        <f t="shared" si="160"/>
        <v>1.0231402632232764</v>
      </c>
      <c r="G877" s="16">
        <f t="shared" si="165"/>
        <v>0.72840654242729397</v>
      </c>
      <c r="H877" s="16">
        <f t="shared" si="166"/>
        <v>2.0306175184853701</v>
      </c>
      <c r="I877" s="16">
        <f t="shared" si="167"/>
        <v>2.0228755896404427</v>
      </c>
      <c r="J877" s="16">
        <f t="shared" si="161"/>
        <v>0.46009518273038225</v>
      </c>
      <c r="K877" s="16">
        <f t="shared" si="162"/>
        <v>2.0665322323852167E-2</v>
      </c>
      <c r="L877" s="16">
        <f t="shared" si="163"/>
        <v>8.5062407994499534</v>
      </c>
      <c r="M877" s="16">
        <f t="shared" si="164"/>
        <v>8.9870013045041883</v>
      </c>
    </row>
    <row r="878" spans="2:13" x14ac:dyDescent="0.2">
      <c r="B878" s="16">
        <f t="shared" si="156"/>
        <v>8.5199999999998628</v>
      </c>
      <c r="C878" s="16">
        <f t="shared" si="157"/>
        <v>0.62993063294908436</v>
      </c>
      <c r="D878" s="16">
        <f t="shared" si="158"/>
        <v>1.0078213215042573E-2</v>
      </c>
      <c r="E878" s="16">
        <f t="shared" si="159"/>
        <v>4.2059861198391131</v>
      </c>
      <c r="F878" s="16">
        <f t="shared" si="160"/>
        <v>1.0230388475460017</v>
      </c>
      <c r="G878" s="16">
        <f t="shared" si="165"/>
        <v>0.72834485879532984</v>
      </c>
      <c r="H878" s="16">
        <f t="shared" si="166"/>
        <v>2.0304843552569012</v>
      </c>
      <c r="I878" s="16">
        <f t="shared" si="167"/>
        <v>2.0227764756706952</v>
      </c>
      <c r="J878" s="16">
        <f t="shared" si="161"/>
        <v>0.45880673790615362</v>
      </c>
      <c r="K878" s="16">
        <f t="shared" si="162"/>
        <v>2.0463654262087301E-2</v>
      </c>
      <c r="L878" s="16">
        <f t="shared" si="163"/>
        <v>8.5077697802080241</v>
      </c>
      <c r="M878" s="16">
        <f t="shared" si="164"/>
        <v>8.9870401723762647</v>
      </c>
    </row>
    <row r="879" spans="2:13" x14ac:dyDescent="0.2">
      <c r="B879" s="16">
        <f t="shared" si="156"/>
        <v>8.5299999999998626</v>
      </c>
      <c r="C879" s="16">
        <f t="shared" si="157"/>
        <v>0.62821939399865501</v>
      </c>
      <c r="D879" s="16">
        <f t="shared" si="158"/>
        <v>9.9805033612121695E-3</v>
      </c>
      <c r="E879" s="16">
        <f t="shared" si="159"/>
        <v>4.2069440952444115</v>
      </c>
      <c r="F879" s="16">
        <f t="shared" si="160"/>
        <v>1.022938057346779</v>
      </c>
      <c r="G879" s="16">
        <f t="shared" si="165"/>
        <v>0.72828355383020316</v>
      </c>
      <c r="H879" s="16">
        <f t="shared" si="166"/>
        <v>2.0303520044561045</v>
      </c>
      <c r="I879" s="16">
        <f t="shared" si="167"/>
        <v>2.0226779631373035</v>
      </c>
      <c r="J879" s="16">
        <f t="shared" si="161"/>
        <v>0.45752185284639707</v>
      </c>
      <c r="K879" s="16">
        <f t="shared" si="162"/>
        <v>2.0263935004918018E-2</v>
      </c>
      <c r="L879" s="16">
        <f t="shared" si="163"/>
        <v>8.5092931136014727</v>
      </c>
      <c r="M879" s="16">
        <f t="shared" si="164"/>
        <v>8.9870789014527883</v>
      </c>
    </row>
    <row r="880" spans="2:13" x14ac:dyDescent="0.2">
      <c r="B880" s="16">
        <f t="shared" si="156"/>
        <v>8.5399999999998624</v>
      </c>
      <c r="C880" s="16">
        <f t="shared" si="157"/>
        <v>0.62651241858713247</v>
      </c>
      <c r="D880" s="16">
        <f t="shared" si="158"/>
        <v>9.883727610424985E-3</v>
      </c>
      <c r="E880" s="16">
        <f t="shared" si="159"/>
        <v>4.2078981444755383</v>
      </c>
      <c r="F880" s="16">
        <f t="shared" si="160"/>
        <v>1.0228378877587834</v>
      </c>
      <c r="G880" s="16">
        <f t="shared" si="165"/>
        <v>0.72822262460425691</v>
      </c>
      <c r="H880" s="16">
        <f t="shared" si="166"/>
        <v>2.030220459854982</v>
      </c>
      <c r="I880" s="16">
        <f t="shared" si="167"/>
        <v>2.0225800474639981</v>
      </c>
      <c r="J880" s="16">
        <f t="shared" si="161"/>
        <v>0.45624051781068242</v>
      </c>
      <c r="K880" s="16">
        <f t="shared" si="162"/>
        <v>2.0066146014318397E-2</v>
      </c>
      <c r="L880" s="16">
        <f t="shared" si="163"/>
        <v>8.5108108287770037</v>
      </c>
      <c r="M880" s="16">
        <f t="shared" si="164"/>
        <v>8.987117492602005</v>
      </c>
    </row>
    <row r="881" spans="2:13" x14ac:dyDescent="0.2">
      <c r="B881" s="16">
        <f t="shared" si="156"/>
        <v>8.5499999999998622</v>
      </c>
      <c r="C881" s="16">
        <f t="shared" si="157"/>
        <v>0.62480969957936794</v>
      </c>
      <c r="D881" s="16">
        <f t="shared" si="158"/>
        <v>9.7878772422554192E-3</v>
      </c>
      <c r="E881" s="16">
        <f t="shared" si="159"/>
        <v>4.2088482898737976</v>
      </c>
      <c r="F881" s="16">
        <f t="shared" si="160"/>
        <v>1.0227383339551754</v>
      </c>
      <c r="G881" s="16">
        <f t="shared" si="165"/>
        <v>0.72816206821362062</v>
      </c>
      <c r="H881" s="16">
        <f t="shared" si="166"/>
        <v>2.0300897152753845</v>
      </c>
      <c r="I881" s="16">
        <f t="shared" si="167"/>
        <v>2.0224827241106502</v>
      </c>
      <c r="J881" s="16">
        <f t="shared" si="161"/>
        <v>0.45496272308564351</v>
      </c>
      <c r="K881" s="16">
        <f t="shared" si="162"/>
        <v>1.9870268923880718E-2</v>
      </c>
      <c r="L881" s="16">
        <f t="shared" si="163"/>
        <v>8.5123229546724097</v>
      </c>
      <c r="M881" s="16">
        <f t="shared" si="164"/>
        <v>8.9871559466819342</v>
      </c>
    </row>
    <row r="882" spans="2:13" x14ac:dyDescent="0.2">
      <c r="B882" s="16">
        <f t="shared" si="156"/>
        <v>8.5599999999998619</v>
      </c>
      <c r="C882" s="16">
        <f t="shared" si="157"/>
        <v>0.62311122981443068</v>
      </c>
      <c r="D882" s="16">
        <f t="shared" si="158"/>
        <v>9.6929436142265644E-3</v>
      </c>
      <c r="E882" s="16">
        <f t="shared" si="159"/>
        <v>4.2097945536230457</v>
      </c>
      <c r="F882" s="16">
        <f t="shared" si="160"/>
        <v>1.0226393911488043</v>
      </c>
      <c r="G882" s="16">
        <f t="shared" si="165"/>
        <v>0.72810188177803825</v>
      </c>
      <c r="H882" s="16">
        <f t="shared" si="166"/>
        <v>2.0299597645886562</v>
      </c>
      <c r="I882" s="16">
        <f t="shared" si="167"/>
        <v>2.0223859885730255</v>
      </c>
      <c r="J882" s="16">
        <f t="shared" si="161"/>
        <v>0.45368845898491461</v>
      </c>
      <c r="K882" s="16">
        <f t="shared" si="162"/>
        <v>1.9676285537306475E-2</v>
      </c>
      <c r="L882" s="16">
        <f t="shared" si="163"/>
        <v>8.5138295200182821</v>
      </c>
      <c r="M882" s="16">
        <f t="shared" si="164"/>
        <v>8.9871942645405039</v>
      </c>
    </row>
    <row r="883" spans="2:13" x14ac:dyDescent="0.2">
      <c r="B883" s="16">
        <f t="shared" si="156"/>
        <v>8.5699999999998617</v>
      </c>
      <c r="C883" s="16">
        <f t="shared" si="157"/>
        <v>0.62141700210613549</v>
      </c>
      <c r="D883" s="16">
        <f t="shared" si="158"/>
        <v>9.5989181611728317E-3</v>
      </c>
      <c r="E883" s="16">
        <f t="shared" si="159"/>
        <v>4.2107369577507674</v>
      </c>
      <c r="F883" s="16">
        <f t="shared" si="160"/>
        <v>1.0225410545919111</v>
      </c>
      <c r="G883" s="16">
        <f t="shared" si="165"/>
        <v>0.72804206244069603</v>
      </c>
      <c r="H883" s="16">
        <f t="shared" si="166"/>
        <v>2.0298306017152905</v>
      </c>
      <c r="I883" s="16">
        <f t="shared" si="167"/>
        <v>2.0222898363825395</v>
      </c>
      <c r="J883" s="16">
        <f t="shared" si="161"/>
        <v>0.45241771584906521</v>
      </c>
      <c r="K883" s="16">
        <f t="shared" si="162"/>
        <v>1.9484177826909279E-2</v>
      </c>
      <c r="L883" s="16">
        <f t="shared" si="163"/>
        <v>8.5153305533397106</v>
      </c>
      <c r="M883" s="16">
        <f t="shared" si="164"/>
        <v>8.9872324470156855</v>
      </c>
    </row>
    <row r="884" spans="2:13" x14ac:dyDescent="0.2">
      <c r="B884" s="16">
        <f t="shared" si="156"/>
        <v>8.5799999999998615</v>
      </c>
      <c r="C884" s="16">
        <f t="shared" si="157"/>
        <v>0.61972700924356483</v>
      </c>
      <c r="D884" s="16">
        <f t="shared" si="158"/>
        <v>9.5057923946067404E-3</v>
      </c>
      <c r="E884" s="16">
        <f t="shared" si="159"/>
        <v>4.2116755241291495</v>
      </c>
      <c r="F884" s="16">
        <f t="shared" si="160"/>
        <v>1.0224433195758351</v>
      </c>
      <c r="G884" s="16">
        <f t="shared" si="165"/>
        <v>0.72798260736805209</v>
      </c>
      <c r="H884" s="16">
        <f t="shared" si="166"/>
        <v>2.0297022206245838</v>
      </c>
      <c r="I884" s="16">
        <f t="shared" si="167"/>
        <v>2.0221942631060159</v>
      </c>
      <c r="J884" s="16">
        <f t="shared" si="161"/>
        <v>0.45115048404553526</v>
      </c>
      <c r="K884" s="16">
        <f t="shared" si="162"/>
        <v>1.9293927932129581E-2</v>
      </c>
      <c r="L884" s="16">
        <f t="shared" si="163"/>
        <v>8.5168260829579889</v>
      </c>
      <c r="M884" s="16">
        <f t="shared" si="164"/>
        <v>8.9872704949356539</v>
      </c>
    </row>
    <row r="885" spans="2:13" x14ac:dyDescent="0.2">
      <c r="B885" s="16">
        <f t="shared" si="156"/>
        <v>8.5899999999998613</v>
      </c>
      <c r="C885" s="16">
        <f t="shared" si="157"/>
        <v>0.61804124399158455</v>
      </c>
      <c r="D885" s="16">
        <f t="shared" si="158"/>
        <v>9.4135579020898346E-3</v>
      </c>
      <c r="E885" s="16">
        <f t="shared" si="159"/>
        <v>4.2126102744761464</v>
      </c>
      <c r="F885" s="16">
        <f t="shared" si="160"/>
        <v>1.0223461814307202</v>
      </c>
      <c r="G885" s="16">
        <f t="shared" si="165"/>
        <v>0.72792351374966624</v>
      </c>
      <c r="H885" s="16">
        <f t="shared" si="166"/>
        <v>2.0295746153342926</v>
      </c>
      <c r="I885" s="16">
        <f t="shared" si="167"/>
        <v>2.0220992643454458</v>
      </c>
      <c r="J885" s="16">
        <f t="shared" si="161"/>
        <v>0.44988675396856903</v>
      </c>
      <c r="K885" s="16">
        <f t="shared" si="162"/>
        <v>1.9105518158061066E-2</v>
      </c>
      <c r="L885" s="16">
        <f t="shared" si="163"/>
        <v>8.5183161369922828</v>
      </c>
      <c r="M885" s="16">
        <f t="shared" si="164"/>
        <v>8.9873084091189135</v>
      </c>
    </row>
    <row r="886" spans="2:13" x14ac:dyDescent="0.2">
      <c r="B886" s="16">
        <f t="shared" si="156"/>
        <v>8.5999999999998611</v>
      </c>
      <c r="C886" s="16">
        <f t="shared" si="157"/>
        <v>0.61635969909135435</v>
      </c>
      <c r="D886" s="16">
        <f t="shared" si="158"/>
        <v>9.3222063466077507E-3</v>
      </c>
      <c r="E886" s="16">
        <f t="shared" si="159"/>
        <v>4.2135412303565465</v>
      </c>
      <c r="F886" s="16">
        <f t="shared" si="160"/>
        <v>1.022249635525224</v>
      </c>
      <c r="G886" s="16">
        <f t="shared" si="165"/>
        <v>0.7278647787980308</v>
      </c>
      <c r="H886" s="16">
        <f t="shared" si="166"/>
        <v>2.0294477799102881</v>
      </c>
      <c r="I886" s="16">
        <f t="shared" si="167"/>
        <v>2.0220048357377451</v>
      </c>
      <c r="J886" s="16">
        <f t="shared" si="161"/>
        <v>0.44862651603914944</v>
      </c>
      <c r="K886" s="16">
        <f t="shared" si="162"/>
        <v>1.8918930973988699E-2</v>
      </c>
      <c r="L886" s="16">
        <f t="shared" si="163"/>
        <v>8.519800743361305</v>
      </c>
      <c r="M886" s="16">
        <f t="shared" si="164"/>
        <v>8.9873461903744438</v>
      </c>
    </row>
    <row r="887" spans="2:13" x14ac:dyDescent="0.2">
      <c r="B887" s="16">
        <f t="shared" si="156"/>
        <v>8.6099999999998609</v>
      </c>
      <c r="C887" s="16">
        <f t="shared" si="157"/>
        <v>0.61468236726083225</v>
      </c>
      <c r="D887" s="16">
        <f t="shared" si="158"/>
        <v>9.2317294659494051E-3</v>
      </c>
      <c r="E887" s="16">
        <f t="shared" si="159"/>
        <v>4.2144684131830283</v>
      </c>
      <c r="F887" s="16">
        <f t="shared" si="160"/>
        <v>1.0221536772662272</v>
      </c>
      <c r="G887" s="16">
        <f t="shared" si="165"/>
        <v>0.72780639974840222</v>
      </c>
      <c r="H887" s="16">
        <f t="shared" si="166"/>
        <v>2.0293217084662176</v>
      </c>
      <c r="I887" s="16">
        <f t="shared" si="167"/>
        <v>2.0219109729545153</v>
      </c>
      <c r="J887" s="16">
        <f t="shared" si="161"/>
        <v>0.44736976070493145</v>
      </c>
      <c r="K887" s="16">
        <f t="shared" si="162"/>
        <v>1.8734149011938369E-2</v>
      </c>
      <c r="L887" s="16">
        <f t="shared" si="163"/>
        <v>8.5212799297849688</v>
      </c>
      <c r="M887" s="16">
        <f t="shared" si="164"/>
        <v>8.9873838395018382</v>
      </c>
    </row>
    <row r="888" spans="2:13" x14ac:dyDescent="0.2">
      <c r="B888" s="16">
        <f t="shared" si="156"/>
        <v>8.6199999999998607</v>
      </c>
      <c r="C888" s="16">
        <f t="shared" si="157"/>
        <v>0.61300924119527322</v>
      </c>
      <c r="D888" s="16">
        <f t="shared" si="158"/>
        <v>9.1421190720903066E-3</v>
      </c>
      <c r="E888" s="16">
        <f t="shared" si="159"/>
        <v>4.2153918442172174</v>
      </c>
      <c r="F888" s="16">
        <f t="shared" si="160"/>
        <v>1.0220583020985465</v>
      </c>
      <c r="G888" s="16">
        <f t="shared" si="165"/>
        <v>0.72774837385863322</v>
      </c>
      <c r="H888" s="16">
        <f t="shared" si="166"/>
        <v>2.0291963951631629</v>
      </c>
      <c r="I888" s="16">
        <f t="shared" si="167"/>
        <v>2.0218176717018039</v>
      </c>
      <c r="J888" s="16">
        <f t="shared" si="161"/>
        <v>0.44611647844017477</v>
      </c>
      <c r="K888" s="16">
        <f t="shared" si="162"/>
        <v>1.8551155065238051E-2</v>
      </c>
      <c r="L888" s="16">
        <f t="shared" si="163"/>
        <v>8.5227537237860282</v>
      </c>
      <c r="M888" s="16">
        <f t="shared" si="164"/>
        <v>8.9874213572914403</v>
      </c>
    </row>
    <row r="889" spans="2:13" x14ac:dyDescent="0.2">
      <c r="B889" s="16">
        <f t="shared" si="156"/>
        <v>8.6299999999998604</v>
      </c>
      <c r="C889" s="16">
        <f t="shared" si="157"/>
        <v>0.61134031356772223</v>
      </c>
      <c r="D889" s="16">
        <f t="shared" si="158"/>
        <v>9.0533670505799774E-3</v>
      </c>
      <c r="E889" s="16">
        <f t="shared" si="159"/>
        <v>4.2163115445707335</v>
      </c>
      <c r="F889" s="16">
        <f t="shared" si="160"/>
        <v>1.0219635055046468</v>
      </c>
      <c r="G889" s="16">
        <f t="shared" si="165"/>
        <v>0.7276906984090068</v>
      </c>
      <c r="H889" s="16">
        <f t="shared" si="166"/>
        <v>2.0290718342093008</v>
      </c>
      <c r="I889" s="16">
        <f t="shared" si="167"/>
        <v>2.0217249277198652</v>
      </c>
      <c r="J889" s="16">
        <f t="shared" si="161"/>
        <v>0.44486665974567702</v>
      </c>
      <c r="K889" s="16">
        <f t="shared" si="162"/>
        <v>1.8369932087090361E-2</v>
      </c>
      <c r="L889" s="16">
        <f t="shared" si="163"/>
        <v>8.5242221526916993</v>
      </c>
      <c r="M889" s="16">
        <f t="shared" si="164"/>
        <v>8.9874587445244671</v>
      </c>
    </row>
    <row r="890" spans="2:13" x14ac:dyDescent="0.2">
      <c r="B890" s="16">
        <f t="shared" si="156"/>
        <v>8.6399999999998602</v>
      </c>
      <c r="C890" s="16">
        <f t="shared" si="157"/>
        <v>0.60967557702950181</v>
      </c>
      <c r="D890" s="16">
        <f t="shared" si="158"/>
        <v>8.9654653599334812E-3</v>
      </c>
      <c r="E890" s="16">
        <f t="shared" si="159"/>
        <v>4.2172275352062361</v>
      </c>
      <c r="F890" s="16">
        <f t="shared" si="160"/>
        <v>1.0218692830043556</v>
      </c>
      <c r="G890" s="16">
        <f t="shared" si="165"/>
        <v>0.72763337070206879</v>
      </c>
      <c r="H890" s="16">
        <f t="shared" si="166"/>
        <v>2.0289480198595662</v>
      </c>
      <c r="I890" s="16">
        <f t="shared" si="167"/>
        <v>2.0216327367829234</v>
      </c>
      <c r="J890" s="16">
        <f t="shared" si="161"/>
        <v>0.44362029514870521</v>
      </c>
      <c r="K890" s="16">
        <f t="shared" si="162"/>
        <v>1.8190463189156569E-2</v>
      </c>
      <c r="L890" s="16">
        <f t="shared" si="163"/>
        <v>8.5256852436352855</v>
      </c>
      <c r="M890" s="16">
        <f t="shared" si="164"/>
        <v>8.9874960019731471</v>
      </c>
    </row>
    <row r="891" spans="2:13" x14ac:dyDescent="0.2">
      <c r="B891" s="16">
        <f t="shared" si="156"/>
        <v>8.64999999999986</v>
      </c>
      <c r="C891" s="16">
        <f t="shared" si="157"/>
        <v>0.60801502421069387</v>
      </c>
      <c r="D891" s="16">
        <f t="shared" si="158"/>
        <v>8.8784060310270422E-3</v>
      </c>
      <c r="E891" s="16">
        <f t="shared" si="159"/>
        <v>4.2181398369384642</v>
      </c>
      <c r="F891" s="16">
        <f t="shared" si="160"/>
        <v>1.0217756301545806</v>
      </c>
      <c r="G891" s="16">
        <f t="shared" si="165"/>
        <v>0.72757638806246416</v>
      </c>
      <c r="H891" s="16">
        <f t="shared" si="166"/>
        <v>2.0288249464153187</v>
      </c>
      <c r="I891" s="16">
        <f t="shared" si="167"/>
        <v>2.0215410946989358</v>
      </c>
      <c r="J891" s="16">
        <f t="shared" si="161"/>
        <v>0.44237737520292836</v>
      </c>
      <c r="K891" s="16">
        <f t="shared" si="162"/>
        <v>1.801273164015188E-2</v>
      </c>
      <c r="L891" s="16">
        <f t="shared" si="163"/>
        <v>8.5271430235577732</v>
      </c>
      <c r="M891" s="16">
        <f t="shared" si="164"/>
        <v>8.9875331304008537</v>
      </c>
    </row>
    <row r="892" spans="2:13" x14ac:dyDescent="0.2">
      <c r="B892" s="16">
        <f t="shared" si="156"/>
        <v>8.6599999999998598</v>
      </c>
      <c r="C892" s="16">
        <f t="shared" si="157"/>
        <v>0.60635864772061621</v>
      </c>
      <c r="D892" s="16">
        <f t="shared" si="158"/>
        <v>8.7921811664977492E-3</v>
      </c>
      <c r="E892" s="16">
        <f t="shared" si="159"/>
        <v>4.2190484704352729</v>
      </c>
      <c r="F892" s="16">
        <f t="shared" si="160"/>
        <v>1.0216825425490264</v>
      </c>
      <c r="G892" s="16">
        <f t="shared" si="165"/>
        <v>0.72751974783677198</v>
      </c>
      <c r="H892" s="16">
        <f t="shared" si="166"/>
        <v>2.0287026082240067</v>
      </c>
      <c r="I892" s="16">
        <f t="shared" si="167"/>
        <v>2.0214499973093578</v>
      </c>
      <c r="J892" s="16">
        <f t="shared" si="161"/>
        <v>0.44113789048834873</v>
      </c>
      <c r="K892" s="16">
        <f t="shared" si="162"/>
        <v>1.7836720864451972E-2</v>
      </c>
      <c r="L892" s="16">
        <f t="shared" si="163"/>
        <v>8.528595519209432</v>
      </c>
      <c r="M892" s="16">
        <f t="shared" si="164"/>
        <v>8.9875701305622329</v>
      </c>
    </row>
    <row r="893" spans="2:13" x14ac:dyDescent="0.2">
      <c r="B893" s="16">
        <f t="shared" si="156"/>
        <v>8.6699999999998596</v>
      </c>
      <c r="C893" s="16">
        <f t="shared" si="157"/>
        <v>0.60470644014829356</v>
      </c>
      <c r="D893" s="16">
        <f t="shared" si="158"/>
        <v>8.7067829401473364E-3</v>
      </c>
      <c r="E893" s="16">
        <f t="shared" si="159"/>
        <v>4.2199534562186614</v>
      </c>
      <c r="F893" s="16">
        <f t="shared" si="160"/>
        <v>1.0215900158179139</v>
      </c>
      <c r="G893" s="16">
        <f t="shared" si="165"/>
        <v>0.7274634473933419</v>
      </c>
      <c r="H893" s="16">
        <f t="shared" si="166"/>
        <v>2.0285809996788324</v>
      </c>
      <c r="I893" s="16">
        <f t="shared" si="167"/>
        <v>2.0213594404889053</v>
      </c>
      <c r="J893" s="16">
        <f t="shared" si="161"/>
        <v>0.4399018316112332</v>
      </c>
      <c r="K893" s="16">
        <f t="shared" si="162"/>
        <v>1.7662414440710688E-2</v>
      </c>
      <c r="L893" s="16">
        <f t="shared" si="163"/>
        <v>8.5300427571513744</v>
      </c>
      <c r="M893" s="16">
        <f t="shared" si="164"/>
        <v>8.9876070032033191</v>
      </c>
    </row>
    <row r="894" spans="2:13" x14ac:dyDescent="0.2">
      <c r="B894" s="16">
        <f t="shared" si="156"/>
        <v>8.6799999999998594</v>
      </c>
      <c r="C894" s="16">
        <f t="shared" si="157"/>
        <v>0.60305839406292294</v>
      </c>
      <c r="D894" s="16">
        <f t="shared" si="158"/>
        <v>8.6222035963500233E-3</v>
      </c>
      <c r="E894" s="16">
        <f t="shared" si="159"/>
        <v>4.2208548146658016</v>
      </c>
      <c r="F894" s="16">
        <f t="shared" si="160"/>
        <v>1.0214980456277016</v>
      </c>
      <c r="G894" s="16">
        <f t="shared" si="165"/>
        <v>0.7274074841221313</v>
      </c>
      <c r="H894" s="16">
        <f t="shared" si="166"/>
        <v>2.0284601152184236</v>
      </c>
      <c r="I894" s="16">
        <f t="shared" si="167"/>
        <v>2.0212694201453218</v>
      </c>
      <c r="J894" s="16">
        <f t="shared" si="161"/>
        <v>0.43866918920404363</v>
      </c>
      <c r="K894" s="16">
        <f t="shared" si="162"/>
        <v>1.7489796100488876E-2</v>
      </c>
      <c r="L894" s="16">
        <f t="shared" si="163"/>
        <v>8.5314847637571347</v>
      </c>
      <c r="M894" s="16">
        <f t="shared" si="164"/>
        <v>8.9876437490616681</v>
      </c>
    </row>
    <row r="895" spans="2:13" x14ac:dyDescent="0.2">
      <c r="B895" s="16">
        <f t="shared" si="156"/>
        <v>8.6899999999998592</v>
      </c>
      <c r="C895" s="16">
        <f t="shared" si="157"/>
        <v>0.60141450201433411</v>
      </c>
      <c r="D895" s="16">
        <f t="shared" si="158"/>
        <v>8.5384354494644106E-3</v>
      </c>
      <c r="E895" s="16">
        <f t="shared" si="159"/>
        <v>4.221752566010057</v>
      </c>
      <c r="F895" s="16">
        <f t="shared" si="160"/>
        <v>1.021406627680808</v>
      </c>
      <c r="G895" s="16">
        <f t="shared" si="165"/>
        <v>0.72735185543454395</v>
      </c>
      <c r="H895" s="16">
        <f t="shared" si="166"/>
        <v>2.0283399493265022</v>
      </c>
      <c r="I895" s="16">
        <f t="shared" si="167"/>
        <v>2.0211799322191482</v>
      </c>
      <c r="J895" s="16">
        <f t="shared" si="161"/>
        <v>0.43743995392536816</v>
      </c>
      <c r="K895" s="16">
        <f t="shared" si="162"/>
        <v>1.7318849726894254E-2</v>
      </c>
      <c r="L895" s="16">
        <f t="shared" si="163"/>
        <v>8.5329215652142221</v>
      </c>
      <c r="M895" s="16">
        <f t="shared" si="164"/>
        <v>8.987680368866485</v>
      </c>
    </row>
    <row r="896" spans="2:13" x14ac:dyDescent="0.2">
      <c r="B896" s="16">
        <f t="shared" si="156"/>
        <v>8.699999999999859</v>
      </c>
      <c r="C896" s="16">
        <f t="shared" si="157"/>
        <v>0.59977475653344448</v>
      </c>
      <c r="D896" s="16">
        <f t="shared" si="158"/>
        <v>8.4554708832494212E-3</v>
      </c>
      <c r="E896" s="16">
        <f t="shared" si="159"/>
        <v>4.2226467303419977</v>
      </c>
      <c r="F896" s="16">
        <f t="shared" si="160"/>
        <v>1.0213157577153351</v>
      </c>
      <c r="G896" s="16">
        <f t="shared" si="165"/>
        <v>0.72729655876326871</v>
      </c>
      <c r="H896" s="16">
        <f t="shared" si="166"/>
        <v>2.0282204965315556</v>
      </c>
      <c r="I896" s="16">
        <f t="shared" si="167"/>
        <v>2.021090972683484</v>
      </c>
      <c r="J896" s="16">
        <f t="shared" si="161"/>
        <v>0.43621411645985148</v>
      </c>
      <c r="K896" s="16">
        <f t="shared" si="162"/>
        <v>1.7149559353232251E-2</v>
      </c>
      <c r="L896" s="16">
        <f t="shared" si="163"/>
        <v>8.5343531875256424</v>
      </c>
      <c r="M896" s="16">
        <f t="shared" si="164"/>
        <v>8.9877168633387257</v>
      </c>
    </row>
    <row r="897" spans="2:13" x14ac:dyDescent="0.2">
      <c r="B897" s="16">
        <f t="shared" si="156"/>
        <v>8.7099999999998587</v>
      </c>
      <c r="C897" s="16">
        <f t="shared" si="157"/>
        <v>0.59813915013270857</v>
      </c>
      <c r="D897" s="16">
        <f t="shared" si="158"/>
        <v>8.3733023502842608E-3</v>
      </c>
      <c r="E897" s="16">
        <f t="shared" si="159"/>
        <v>4.2235373276104138</v>
      </c>
      <c r="F897" s="16">
        <f t="shared" si="160"/>
        <v>1.0212254315047946</v>
      </c>
      <c r="G897" s="16">
        <f t="shared" si="165"/>
        <v>0.72724159156211909</v>
      </c>
      <c r="H897" s="16">
        <f t="shared" si="166"/>
        <v>2.0281017514065112</v>
      </c>
      <c r="I897" s="16">
        <f t="shared" si="167"/>
        <v>2.0210025375437635</v>
      </c>
      <c r="J897" s="16">
        <f t="shared" si="161"/>
        <v>0.43499166751812429</v>
      </c>
      <c r="K897" s="16">
        <f t="shared" si="162"/>
        <v>1.6981909161667766E-2</v>
      </c>
      <c r="L897" s="16">
        <f t="shared" si="163"/>
        <v>8.5357796565114512</v>
      </c>
      <c r="M897" s="16">
        <f t="shared" si="164"/>
        <v>8.9877532331912438</v>
      </c>
    </row>
    <row r="898" spans="2:13" x14ac:dyDescent="0.2">
      <c r="B898" s="16">
        <f t="shared" si="156"/>
        <v>8.7199999999998585</v>
      </c>
      <c r="C898" s="16">
        <f t="shared" si="157"/>
        <v>0.59650767530656268</v>
      </c>
      <c r="D898" s="16">
        <f t="shared" si="158"/>
        <v>8.2919223713924101E-3</v>
      </c>
      <c r="E898" s="16">
        <f t="shared" si="159"/>
        <v>4.2244243776233201</v>
      </c>
      <c r="F898" s="16">
        <f t="shared" si="160"/>
        <v>1.0211356448578341</v>
      </c>
      <c r="G898" s="16">
        <f t="shared" si="165"/>
        <v>0.72718695130587407</v>
      </c>
      <c r="H898" s="16">
        <f t="shared" si="166"/>
        <v>2.02798370856841</v>
      </c>
      <c r="I898" s="16">
        <f t="shared" si="167"/>
        <v>2.0209146228375197</v>
      </c>
      <c r="J898" s="16">
        <f t="shared" si="161"/>
        <v>0.43377259783673355</v>
      </c>
      <c r="K898" s="16">
        <f t="shared" si="162"/>
        <v>1.6815883481897744E-2</v>
      </c>
      <c r="L898" s="16">
        <f t="shared" si="163"/>
        <v>8.5372009978102561</v>
      </c>
      <c r="M898" s="16">
        <f t="shared" si="164"/>
        <v>8.987789479128887</v>
      </c>
    </row>
    <row r="899" spans="2:13" x14ac:dyDescent="0.2">
      <c r="B899" s="16">
        <f t="shared" si="156"/>
        <v>8.7299999999998583</v>
      </c>
      <c r="C899" s="16">
        <f t="shared" si="157"/>
        <v>0.59488032453186435</v>
      </c>
      <c r="D899" s="16">
        <f t="shared" si="158"/>
        <v>8.2113235350696149E-3</v>
      </c>
      <c r="E899" s="16">
        <f t="shared" si="159"/>
        <v>4.2253079000489562</v>
      </c>
      <c r="F899" s="16">
        <f t="shared" si="160"/>
        <v>1.021046393617967</v>
      </c>
      <c r="G899" s="16">
        <f t="shared" si="165"/>
        <v>0.72713263549011997</v>
      </c>
      <c r="H899" s="16">
        <f t="shared" si="166"/>
        <v>2.0278663626780817</v>
      </c>
      <c r="I899" s="16">
        <f t="shared" si="167"/>
        <v>2.0208272246341572</v>
      </c>
      <c r="J899" s="16">
        <f t="shared" si="161"/>
        <v>0.43255689817807241</v>
      </c>
      <c r="K899" s="16">
        <f t="shared" si="162"/>
        <v>1.6651466789834549E-2</v>
      </c>
      <c r="L899" s="16">
        <f t="shared" si="163"/>
        <v>8.5386172368807109</v>
      </c>
      <c r="M899" s="16">
        <f t="shared" si="164"/>
        <v>8.987825601848618</v>
      </c>
    </row>
    <row r="900" spans="2:13" x14ac:dyDescent="0.2">
      <c r="B900" s="16">
        <f t="shared" si="156"/>
        <v>8.7399999999998581</v>
      </c>
      <c r="C900" s="16">
        <f t="shared" si="157"/>
        <v>0.5932570902683264</v>
      </c>
      <c r="D900" s="16">
        <f t="shared" si="158"/>
        <v>8.1314984969158722E-3</v>
      </c>
      <c r="E900" s="16">
        <f t="shared" si="159"/>
        <v>4.2261879144167844</v>
      </c>
      <c r="F900" s="16">
        <f t="shared" si="160"/>
        <v>1.0209576736633013</v>
      </c>
      <c r="G900" s="16">
        <f t="shared" si="165"/>
        <v>0.72707864163109226</v>
      </c>
      <c r="H900" s="16">
        <f t="shared" si="166"/>
        <v>2.0277497084398237</v>
      </c>
      <c r="I900" s="16">
        <f t="shared" si="167"/>
        <v>2.0207403390347234</v>
      </c>
      <c r="J900" s="16">
        <f t="shared" si="161"/>
        <v>0.43134455933030902</v>
      </c>
      <c r="K900" s="16">
        <f t="shared" si="162"/>
        <v>1.6488643706300026E-2</v>
      </c>
      <c r="L900" s="16">
        <f t="shared" si="163"/>
        <v>8.5400283990030239</v>
      </c>
      <c r="M900" s="16">
        <f t="shared" si="164"/>
        <v>8.9878616020396329</v>
      </c>
    </row>
    <row r="901" spans="2:13" x14ac:dyDescent="0.2">
      <c r="B901" s="16">
        <f t="shared" si="156"/>
        <v>8.7499999999998579</v>
      </c>
      <c r="C901" s="16">
        <f t="shared" si="157"/>
        <v>0.59163796495894627</v>
      </c>
      <c r="D901" s="16">
        <f t="shared" si="158"/>
        <v>8.0524399790713967E-3</v>
      </c>
      <c r="E901" s="16">
        <f t="shared" si="159"/>
        <v>4.2270644401184789</v>
      </c>
      <c r="F901" s="16">
        <f t="shared" si="160"/>
        <v>1.0208694809062719</v>
      </c>
      <c r="G901" s="16">
        <f t="shared" si="165"/>
        <v>0.72702496726551846</v>
      </c>
      <c r="H901" s="16">
        <f t="shared" si="166"/>
        <v>2.0276337406010816</v>
      </c>
      <c r="I901" s="16">
        <f t="shared" si="167"/>
        <v>2.0206539621716817</v>
      </c>
      <c r="J901" s="16">
        <f t="shared" si="161"/>
        <v>0.4301355721073159</v>
      </c>
      <c r="K901" s="16">
        <f t="shared" si="162"/>
        <v>1.6327398995730231E-2</v>
      </c>
      <c r="L901" s="16">
        <f t="shared" si="163"/>
        <v>8.5414345092804265</v>
      </c>
      <c r="M901" s="16">
        <f t="shared" si="164"/>
        <v>8.9878974803834719</v>
      </c>
    </row>
    <row r="902" spans="2:13" x14ac:dyDescent="0.2">
      <c r="B902" s="16">
        <f t="shared" si="156"/>
        <v>8.7599999999998577</v>
      </c>
      <c r="C902" s="16">
        <f t="shared" si="157"/>
        <v>0.59002294103042996</v>
      </c>
      <c r="D902" s="16">
        <f t="shared" si="158"/>
        <v>7.9741407696565566E-3</v>
      </c>
      <c r="E902" s="16">
        <f t="shared" si="159"/>
        <v>4.2279374964089138</v>
      </c>
      <c r="F902" s="16">
        <f t="shared" si="160"/>
        <v>1.0207818112933744</v>
      </c>
      <c r="G902" s="16">
        <f t="shared" si="165"/>
        <v>0.72697160995046295</v>
      </c>
      <c r="H902" s="16">
        <f t="shared" si="166"/>
        <v>2.0275184539521267</v>
      </c>
      <c r="I902" s="16">
        <f t="shared" si="167"/>
        <v>2.0205680902086836</v>
      </c>
      <c r="J902" s="16">
        <f t="shared" si="161"/>
        <v>0.42892992734859875</v>
      </c>
      <c r="K902" s="16">
        <f t="shared" si="162"/>
        <v>1.6167717564890684E-2</v>
      </c>
      <c r="L902" s="16">
        <f t="shared" si="163"/>
        <v>8.5428355926406425</v>
      </c>
      <c r="M902" s="16">
        <f t="shared" si="164"/>
        <v>8.9879332375541328</v>
      </c>
    </row>
    <row r="903" spans="2:13" x14ac:dyDescent="0.2">
      <c r="B903" s="16">
        <f t="shared" si="156"/>
        <v>8.7699999999998575</v>
      </c>
      <c r="C903" s="16">
        <f t="shared" si="157"/>
        <v>0.58841201089361161</v>
      </c>
      <c r="D903" s="16">
        <f t="shared" si="158"/>
        <v>7.8965937222157667E-3</v>
      </c>
      <c r="E903" s="16">
        <f t="shared" si="159"/>
        <v>4.2288071024071421</v>
      </c>
      <c r="F903" s="16">
        <f t="shared" si="160"/>
        <v>1.0206946608048992</v>
      </c>
      <c r="G903" s="16">
        <f t="shared" si="165"/>
        <v>0.72691856726317161</v>
      </c>
      <c r="H903" s="16">
        <f t="shared" si="166"/>
        <v>2.02740384332574</v>
      </c>
      <c r="I903" s="16">
        <f t="shared" si="167"/>
        <v>2.0204827193403436</v>
      </c>
      <c r="J903" s="16">
        <f t="shared" si="161"/>
        <v>0.42772761591922587</v>
      </c>
      <c r="K903" s="16">
        <f t="shared" si="162"/>
        <v>1.6009584461602156E-2</v>
      </c>
      <c r="L903" s="16">
        <f t="shared" si="163"/>
        <v>8.5442316738373414</v>
      </c>
      <c r="M903" s="16">
        <f t="shared" si="164"/>
        <v>8.9879688742181703</v>
      </c>
    </row>
    <row r="904" spans="2:13" x14ac:dyDescent="0.2">
      <c r="B904" s="16">
        <f t="shared" si="156"/>
        <v>8.7799999999998573</v>
      </c>
      <c r="C904" s="16">
        <f t="shared" si="157"/>
        <v>0.58680516694386775</v>
      </c>
      <c r="D904" s="16">
        <f t="shared" si="158"/>
        <v>7.8197917551653152E-3</v>
      </c>
      <c r="E904" s="16">
        <f t="shared" si="159"/>
        <v>4.2296732770973726</v>
      </c>
      <c r="F904" s="16">
        <f t="shared" si="160"/>
        <v>1.0206080254546686</v>
      </c>
      <c r="G904" s="16">
        <f t="shared" si="165"/>
        <v>0.72686583680091721</v>
      </c>
      <c r="H904" s="16">
        <f t="shared" si="166"/>
        <v>2.0272899035968979</v>
      </c>
      <c r="I904" s="16">
        <f t="shared" si="167"/>
        <v>2.0203978457920173</v>
      </c>
      <c r="J904" s="16">
        <f t="shared" si="161"/>
        <v>0.42652862870975633</v>
      </c>
      <c r="K904" s="16">
        <f t="shared" si="162"/>
        <v>1.5852984873476909E-2</v>
      </c>
      <c r="L904" s="16">
        <f t="shared" si="163"/>
        <v>8.5456227774515945</v>
      </c>
      <c r="M904" s="16">
        <f t="shared" si="164"/>
        <v>8.9880043910348277</v>
      </c>
    </row>
    <row r="905" spans="2:13" x14ac:dyDescent="0.2">
      <c r="B905" s="16">
        <f t="shared" si="156"/>
        <v>8.789999999999857</v>
      </c>
      <c r="C905" s="16">
        <f t="shared" si="157"/>
        <v>0.58520240156152659</v>
      </c>
      <c r="D905" s="16">
        <f t="shared" si="158"/>
        <v>7.7437278512451245E-3</v>
      </c>
      <c r="E905" s="16">
        <f t="shared" si="159"/>
        <v>4.2305360393299409</v>
      </c>
      <c r="F905" s="16">
        <f t="shared" si="160"/>
        <v>1.0205219012897735</v>
      </c>
      <c r="G905" s="16">
        <f t="shared" si="165"/>
        <v>0.72681341618084594</v>
      </c>
      <c r="H905" s="16">
        <f t="shared" si="166"/>
        <v>2.027176629682454</v>
      </c>
      <c r="I905" s="16">
        <f t="shared" si="167"/>
        <v>2.0203134658195721</v>
      </c>
      <c r="J905" s="16">
        <f t="shared" si="161"/>
        <v>0.42533295663616832</v>
      </c>
      <c r="K905" s="16">
        <f t="shared" si="162"/>
        <v>1.5697904126665243E-2</v>
      </c>
      <c r="L905" s="16">
        <f t="shared" si="163"/>
        <v>8.5470089278932786</v>
      </c>
      <c r="M905" s="16">
        <f t="shared" si="164"/>
        <v>8.9880397886561116</v>
      </c>
    </row>
    <row r="906" spans="2:13" x14ac:dyDescent="0.2">
      <c r="B906" s="16">
        <f t="shared" si="156"/>
        <v>8.7999999999998568</v>
      </c>
      <c r="C906" s="16">
        <f t="shared" si="157"/>
        <v>0.58360370711227305</v>
      </c>
      <c r="D906" s="16">
        <f t="shared" si="158"/>
        <v>7.6683950569744232E-3</v>
      </c>
      <c r="E906" s="16">
        <f t="shared" si="159"/>
        <v>4.2313954078222746</v>
      </c>
      <c r="F906" s="16">
        <f t="shared" si="160"/>
        <v>1.0204362843903145</v>
      </c>
      <c r="G906" s="16">
        <f t="shared" si="165"/>
        <v>0.726761303039825</v>
      </c>
      <c r="H906" s="16">
        <f t="shared" si="166"/>
        <v>2.0270640165408285</v>
      </c>
      <c r="I906" s="16">
        <f t="shared" si="167"/>
        <v>2.0202295757091706</v>
      </c>
      <c r="J906" s="16">
        <f t="shared" si="161"/>
        <v>0.42414059063978793</v>
      </c>
      <c r="K906" s="16">
        <f t="shared" si="162"/>
        <v>1.5544327684612409E-2</v>
      </c>
      <c r="L906" s="16">
        <f t="shared" si="163"/>
        <v>8.5483901494025272</v>
      </c>
      <c r="M906" s="16">
        <f t="shared" si="164"/>
        <v>8.9880750677269283</v>
      </c>
    </row>
    <row r="907" spans="2:13" x14ac:dyDescent="0.2">
      <c r="B907" s="16">
        <f t="shared" si="156"/>
        <v>8.8099999999998566</v>
      </c>
      <c r="C907" s="16">
        <f t="shared" si="157"/>
        <v>0.58200907594754825</v>
      </c>
      <c r="D907" s="16">
        <f t="shared" si="158"/>
        <v>7.5937864821113144E-3</v>
      </c>
      <c r="E907" s="16">
        <f t="shared" si="159"/>
        <v>4.2322514011598544</v>
      </c>
      <c r="F907" s="16">
        <f t="shared" si="160"/>
        <v>1.0203511708691422</v>
      </c>
      <c r="G907" s="16">
        <f t="shared" si="165"/>
        <v>0.7267094950342915</v>
      </c>
      <c r="H907" s="16">
        <f t="shared" si="166"/>
        <v>2.026952059171697</v>
      </c>
      <c r="I907" s="16">
        <f t="shared" si="167"/>
        <v>2.0201461717770455</v>
      </c>
      <c r="J907" s="16">
        <f t="shared" si="161"/>
        <v>0.42295152168721739</v>
      </c>
      <c r="K907" s="16">
        <f t="shared" si="162"/>
        <v>1.5392241146825726E-2</v>
      </c>
      <c r="L907" s="16">
        <f t="shared" si="163"/>
        <v>8.5497664660511159</v>
      </c>
      <c r="M907" s="16">
        <f t="shared" si="164"/>
        <v>8.9881102288851586</v>
      </c>
    </row>
    <row r="908" spans="2:13" x14ac:dyDescent="0.2">
      <c r="B908" s="16">
        <f t="shared" si="156"/>
        <v>8.8199999999998564</v>
      </c>
      <c r="C908" s="16">
        <f t="shared" si="157"/>
        <v>0.58041850040494491</v>
      </c>
      <c r="D908" s="16">
        <f t="shared" si="158"/>
        <v>7.5198952991162322E-3</v>
      </c>
      <c r="E908" s="16">
        <f t="shared" si="159"/>
        <v>4.2331040377971689</v>
      </c>
      <c r="F908" s="16">
        <f t="shared" si="160"/>
        <v>1.0202665568715992</v>
      </c>
      <c r="G908" s="16">
        <f t="shared" si="165"/>
        <v>0.72665798984009988</v>
      </c>
      <c r="H908" s="16">
        <f t="shared" si="166"/>
        <v>2.0268407526156786</v>
      </c>
      <c r="I908" s="16">
        <f t="shared" si="167"/>
        <v>2.0200632503692804</v>
      </c>
      <c r="J908" s="16">
        <f t="shared" si="161"/>
        <v>0.42176574077026247</v>
      </c>
      <c r="K908" s="16">
        <f t="shared" si="162"/>
        <v>1.5241630247651848E-2</v>
      </c>
      <c r="L908" s="16">
        <f t="shared" si="163"/>
        <v>8.5511379017438749</v>
      </c>
      <c r="M908" s="16">
        <f t="shared" si="164"/>
        <v>8.9881452727617894</v>
      </c>
    </row>
    <row r="909" spans="2:13" x14ac:dyDescent="0.2">
      <c r="B909" s="16">
        <f t="shared" si="156"/>
        <v>8.8299999999998562</v>
      </c>
      <c r="C909" s="16">
        <f t="shared" si="157"/>
        <v>0.57883197280859811</v>
      </c>
      <c r="D909" s="16">
        <f t="shared" si="158"/>
        <v>7.4467147426192639E-3</v>
      </c>
      <c r="E909" s="16">
        <f t="shared" si="159"/>
        <v>4.2339533360586641</v>
      </c>
      <c r="F909" s="16">
        <f t="shared" si="160"/>
        <v>1.0201824385752654</v>
      </c>
      <c r="G909" s="16">
        <f t="shared" si="165"/>
        <v>0.72660678515237398</v>
      </c>
      <c r="H909" s="16">
        <f t="shared" si="166"/>
        <v>2.0267300919540299</v>
      </c>
      <c r="I909" s="16">
        <f t="shared" si="167"/>
        <v>2.0199808078615904</v>
      </c>
      <c r="J909" s="16">
        <f t="shared" si="161"/>
        <v>0.4205832389058618</v>
      </c>
      <c r="K909" s="16">
        <f t="shared" si="162"/>
        <v>1.5092480855064171E-2</v>
      </c>
      <c r="L909" s="16">
        <f t="shared" si="163"/>
        <v>8.5525044802200565</v>
      </c>
      <c r="M909" s="16">
        <f t="shared" si="164"/>
        <v>8.9881801999809827</v>
      </c>
    </row>
    <row r="910" spans="2:13" x14ac:dyDescent="0.2">
      <c r="B910" s="16">
        <f t="shared" si="156"/>
        <v>8.839999999999856</v>
      </c>
      <c r="C910" s="16">
        <f t="shared" si="157"/>
        <v>0.57724948546957078</v>
      </c>
      <c r="D910" s="16">
        <f t="shared" si="158"/>
        <v>7.3742381088913274E-3</v>
      </c>
      <c r="E910" s="16">
        <f t="shared" si="159"/>
        <v>4.2347993141396918</v>
      </c>
      <c r="F910" s="16">
        <f t="shared" si="160"/>
        <v>1.0200988121897028</v>
      </c>
      <c r="G910" s="16">
        <f t="shared" si="165"/>
        <v>0.72655587868535609</v>
      </c>
      <c r="H910" s="16">
        <f t="shared" si="166"/>
        <v>2.0266200723083361</v>
      </c>
      <c r="I910" s="16">
        <f t="shared" si="167"/>
        <v>2.0198988406591023</v>
      </c>
      <c r="J910" s="16">
        <f t="shared" si="161"/>
        <v>0.41940400713601367</v>
      </c>
      <c r="K910" s="16">
        <f t="shared" si="162"/>
        <v>1.494477896946023E-2</v>
      </c>
      <c r="L910" s="16">
        <f t="shared" si="163"/>
        <v>8.5538662250547244</v>
      </c>
      <c r="M910" s="16">
        <f t="shared" si="164"/>
        <v>8.9882150111601984</v>
      </c>
    </row>
    <row r="911" spans="2:13" x14ac:dyDescent="0.2">
      <c r="B911" s="16">
        <f t="shared" ref="B911:B974" si="168">B910+$F$16</f>
        <v>8.8499999999998558</v>
      </c>
      <c r="C911" s="16">
        <f t="shared" ref="C911:C974" si="169">C910+$F$16*C910*(G910-$E$20)</f>
        <v>0.57567103068623515</v>
      </c>
      <c r="D911" s="16">
        <f t="shared" ref="D911:D974" si="170">D910+$F$16*D910*(H910-$E$21)</f>
        <v>7.3024587553191895E-3</v>
      </c>
      <c r="E911" s="16">
        <f t="shared" ref="E911:E974" si="171">E910+$F$16*E910*(I910-$E$22)</f>
        <v>4.2356419901074451</v>
      </c>
      <c r="F911" s="16">
        <f t="shared" ref="F911:F974" si="172">F910+$F$16*($C$16*($C$17-F910)-M910)</f>
        <v>1.0200156739562038</v>
      </c>
      <c r="G911" s="16">
        <f t="shared" si="165"/>
        <v>0.7265052681722598</v>
      </c>
      <c r="H911" s="16">
        <f t="shared" si="166"/>
        <v>2.026510688840212</v>
      </c>
      <c r="I911" s="16">
        <f t="shared" si="167"/>
        <v>2.0198173451961421</v>
      </c>
      <c r="J911" s="16">
        <f t="shared" ref="J911:J974" si="173">C911*G911*$F$20</f>
        <v>0.41822803652770446</v>
      </c>
      <c r="K911" s="16">
        <f t="shared" ref="K911:K974" si="174">D911*H911*$F$21</f>
        <v>1.4798510722469129E-2</v>
      </c>
      <c r="L911" s="16">
        <f t="shared" ref="L911:L974" si="175">E911*I911*$F$22</f>
        <v>8.5552231596601231</v>
      </c>
      <c r="M911" s="16">
        <f t="shared" ref="M911:M974" si="176">SUM(J911:L911)</f>
        <v>8.9882497069102971</v>
      </c>
    </row>
    <row r="912" spans="2:13" x14ac:dyDescent="0.2">
      <c r="B912" s="16">
        <f t="shared" si="168"/>
        <v>8.8599999999998555</v>
      </c>
      <c r="C912" s="16">
        <f t="shared" si="169"/>
        <v>0.57409660074464985</v>
      </c>
      <c r="D912" s="16">
        <f t="shared" si="170"/>
        <v>7.2313700998843048E-3</v>
      </c>
      <c r="E912" s="16">
        <f t="shared" si="171"/>
        <v>4.2364813819018972</v>
      </c>
      <c r="F912" s="16">
        <f t="shared" si="172"/>
        <v>1.0199330201475389</v>
      </c>
      <c r="G912" s="16">
        <f t="shared" si="165"/>
        <v>0.72645495136512206</v>
      </c>
      <c r="H912" s="16">
        <f t="shared" si="166"/>
        <v>2.0264019367509882</v>
      </c>
      <c r="I912" s="16">
        <f t="shared" si="167"/>
        <v>2.0197363179360108</v>
      </c>
      <c r="J912" s="16">
        <f t="shared" si="173"/>
        <v>0.41705531817283653</v>
      </c>
      <c r="K912" s="16">
        <f t="shared" si="174"/>
        <v>1.4653662375768742E-2</v>
      </c>
      <c r="L912" s="16">
        <f t="shared" si="175"/>
        <v>8.5565753072869999</v>
      </c>
      <c r="M912" s="16">
        <f t="shared" si="176"/>
        <v>8.9882842878356044</v>
      </c>
    </row>
    <row r="913" spans="2:13" x14ac:dyDescent="0.2">
      <c r="B913" s="16">
        <f t="shared" si="168"/>
        <v>8.8699999999998553</v>
      </c>
      <c r="C913" s="16">
        <f t="shared" si="169"/>
        <v>0.57252618791893173</v>
      </c>
      <c r="D913" s="16">
        <f t="shared" si="170"/>
        <v>7.160965620645463E-3</v>
      </c>
      <c r="E913" s="16">
        <f t="shared" si="171"/>
        <v>4.2373175073367291</v>
      </c>
      <c r="F913" s="16">
        <f t="shared" si="172"/>
        <v>1.0198508470677075</v>
      </c>
      <c r="G913" s="16">
        <f t="shared" si="165"/>
        <v>0.72640492603465623</v>
      </c>
      <c r="H913" s="16">
        <f t="shared" si="166"/>
        <v>2.0262938112814184</v>
      </c>
      <c r="I913" s="16">
        <f t="shared" si="167"/>
        <v>2.0196557553707746</v>
      </c>
      <c r="J913" s="16">
        <f t="shared" si="173"/>
        <v>0.4158858431881553</v>
      </c>
      <c r="K913" s="16">
        <f t="shared" si="174"/>
        <v>1.4510220319912902E-2</v>
      </c>
      <c r="L913" s="16">
        <f t="shared" si="175"/>
        <v>8.5579226910259685</v>
      </c>
      <c r="M913" s="16">
        <f t="shared" si="176"/>
        <v>8.9883187545340366</v>
      </c>
    </row>
    <row r="914" spans="2:13" x14ac:dyDescent="0.2">
      <c r="B914" s="16">
        <f t="shared" si="168"/>
        <v>8.8799999999998551</v>
      </c>
      <c r="C914" s="16">
        <f t="shared" si="169"/>
        <v>0.57095978447162399</v>
      </c>
      <c r="D914" s="16">
        <f t="shared" si="170"/>
        <v>7.091238855225228E-3</v>
      </c>
      <c r="E914" s="16">
        <f t="shared" si="171"/>
        <v>4.2381503841002539</v>
      </c>
      <c r="F914" s="16">
        <f t="shared" si="172"/>
        <v>1.01976915105169</v>
      </c>
      <c r="G914" s="16">
        <f t="shared" si="165"/>
        <v>0.7263551899701074</v>
      </c>
      <c r="H914" s="16">
        <f t="shared" si="166"/>
        <v>2.026186307711376</v>
      </c>
      <c r="I914" s="16">
        <f t="shared" si="167"/>
        <v>2.0195756540210512</v>
      </c>
      <c r="J914" s="16">
        <f t="shared" si="173"/>
        <v>0.41471960271517799</v>
      </c>
      <c r="K914" s="16">
        <f t="shared" si="174"/>
        <v>1.436817107316825E-2</v>
      </c>
      <c r="L914" s="16">
        <f t="shared" si="175"/>
        <v>8.55926533380884</v>
      </c>
      <c r="M914" s="16">
        <f t="shared" si="176"/>
        <v>8.9883531075971863</v>
      </c>
    </row>
    <row r="915" spans="2:13" x14ac:dyDescent="0.2">
      <c r="B915" s="16">
        <f t="shared" si="168"/>
        <v>8.8899999999998549</v>
      </c>
      <c r="C915" s="16">
        <f t="shared" si="169"/>
        <v>0.56939738265405948</v>
      </c>
      <c r="D915" s="16">
        <f t="shared" si="170"/>
        <v>7.0221834003001537E-3</v>
      </c>
      <c r="E915" s="16">
        <f t="shared" si="171"/>
        <v>4.2389800297563376</v>
      </c>
      <c r="F915" s="16">
        <f t="shared" si="172"/>
        <v>1.0196879284652012</v>
      </c>
      <c r="G915" s="16">
        <f t="shared" si="165"/>
        <v>0.72630574097910627</v>
      </c>
      <c r="H915" s="16">
        <f t="shared" si="166"/>
        <v>2.026079421359555</v>
      </c>
      <c r="I915" s="16">
        <f t="shared" si="167"/>
        <v>2.0194960104357929</v>
      </c>
      <c r="J915" s="16">
        <f t="shared" si="173"/>
        <v>0.4135565879201204</v>
      </c>
      <c r="K915" s="16">
        <f t="shared" si="174"/>
        <v>1.4227501280360808E-2</v>
      </c>
      <c r="L915" s="16">
        <f t="shared" si="175"/>
        <v>8.5606032584099214</v>
      </c>
      <c r="M915" s="16">
        <f t="shared" si="176"/>
        <v>8.9883873476104021</v>
      </c>
    </row>
    <row r="916" spans="2:13" x14ac:dyDescent="0.2">
      <c r="B916" s="16">
        <f t="shared" si="168"/>
        <v>8.8999999999998547</v>
      </c>
      <c r="C916" s="16">
        <f t="shared" si="169"/>
        <v>0.56783897470672007</v>
      </c>
      <c r="D916" s="16">
        <f t="shared" si="170"/>
        <v>6.9537929110947572E-3</v>
      </c>
      <c r="E916" s="16">
        <f t="shared" si="171"/>
        <v>4.2398064617453102</v>
      </c>
      <c r="F916" s="16">
        <f t="shared" si="172"/>
        <v>1.0196071757044451</v>
      </c>
      <c r="G916" s="16">
        <f t="shared" si="165"/>
        <v>0.72625657688752621</v>
      </c>
      <c r="H916" s="16">
        <f t="shared" si="166"/>
        <v>2.0259731475831728</v>
      </c>
      <c r="I916" s="16">
        <f t="shared" si="167"/>
        <v>2.0194168211920775</v>
      </c>
      <c r="J916" s="16">
        <f t="shared" si="173"/>
        <v>0.41239678999382512</v>
      </c>
      <c r="K916" s="16">
        <f t="shared" si="174"/>
        <v>1.4088197711732199E-2</v>
      </c>
      <c r="L916" s="16">
        <f t="shared" si="175"/>
        <v>8.561936487447344</v>
      </c>
      <c r="M916" s="16">
        <f t="shared" si="176"/>
        <v>8.9884214751529008</v>
      </c>
    </row>
    <row r="917" spans="2:13" x14ac:dyDescent="0.2">
      <c r="B917" s="16">
        <f t="shared" si="168"/>
        <v>8.9099999999998545</v>
      </c>
      <c r="C917" s="16">
        <f t="shared" si="169"/>
        <v>0.56628455285959112</v>
      </c>
      <c r="D917" s="16">
        <f t="shared" si="170"/>
        <v>6.8860611008792361E-3</v>
      </c>
      <c r="E917" s="16">
        <f t="shared" si="171"/>
        <v>4.2406296973848772</v>
      </c>
      <c r="F917" s="16">
        <f t="shared" si="172"/>
        <v>1.0195268891958718</v>
      </c>
      <c r="G917" s="16">
        <f t="shared" si="165"/>
        <v>0.72620769553933895</v>
      </c>
      <c r="H917" s="16">
        <f t="shared" si="166"/>
        <v>2.0258674817776798</v>
      </c>
      <c r="I917" s="16">
        <f t="shared" si="167"/>
        <v>2.0193380828948975</v>
      </c>
      <c r="J917" s="16">
        <f t="shared" si="173"/>
        <v>0.41124020015168866</v>
      </c>
      <c r="K917" s="16">
        <f t="shared" si="174"/>
        <v>1.3950247261805456E-2</v>
      </c>
      <c r="L917" s="16">
        <f t="shared" si="175"/>
        <v>8.5632650433843462</v>
      </c>
      <c r="M917" s="16">
        <f t="shared" si="176"/>
        <v>8.9884554907978398</v>
      </c>
    </row>
    <row r="918" spans="2:13" x14ac:dyDescent="0.2">
      <c r="B918" s="16">
        <f t="shared" si="168"/>
        <v>8.9199999999998543</v>
      </c>
      <c r="C918" s="16">
        <f t="shared" si="169"/>
        <v>0.56473410933251211</v>
      </c>
      <c r="D918" s="16">
        <f t="shared" si="170"/>
        <v>6.8189817404709138E-3</v>
      </c>
      <c r="E918" s="16">
        <f t="shared" si="171"/>
        <v>4.2414497538710227</v>
      </c>
      <c r="F918" s="16">
        <f t="shared" si="172"/>
        <v>1.0194470653959347</v>
      </c>
      <c r="G918" s="16">
        <f t="shared" si="165"/>
        <v>0.72615909479647334</v>
      </c>
      <c r="H918" s="16">
        <f t="shared" si="166"/>
        <v>2.0257624193764561</v>
      </c>
      <c r="I918" s="16">
        <f t="shared" si="167"/>
        <v>2.0192597921769462</v>
      </c>
      <c r="J918" s="16">
        <f t="shared" si="173"/>
        <v>0.41008680963358962</v>
      </c>
      <c r="K918" s="16">
        <f t="shared" si="174"/>
        <v>1.3813636948260235E-2</v>
      </c>
      <c r="L918" s="16">
        <f t="shared" si="175"/>
        <v>8.5645889485305613</v>
      </c>
      <c r="M918" s="16">
        <f t="shared" si="176"/>
        <v>8.9884893951124116</v>
      </c>
    </row>
    <row r="919" spans="2:13" x14ac:dyDescent="0.2">
      <c r="B919" s="16">
        <f t="shared" si="168"/>
        <v>8.9299999999998541</v>
      </c>
      <c r="C919" s="16">
        <f t="shared" si="169"/>
        <v>0.56318763633552293</v>
      </c>
      <c r="D919" s="16">
        <f t="shared" si="170"/>
        <v>6.7525486577393887E-3</v>
      </c>
      <c r="E919" s="16">
        <f t="shared" si="171"/>
        <v>4.2422666482789078</v>
      </c>
      <c r="F919" s="16">
        <f t="shared" si="172"/>
        <v>1.0193677007908513</v>
      </c>
      <c r="G919" s="16">
        <f t="shared" si="165"/>
        <v>0.72611077253867329</v>
      </c>
      <c r="H919" s="16">
        <f t="shared" si="166"/>
        <v>2.0256579558505292</v>
      </c>
      <c r="I919" s="16">
        <f t="shared" si="167"/>
        <v>2.0191819456984148</v>
      </c>
      <c r="J919" s="16">
        <f t="shared" si="173"/>
        <v>0.40893660970381596</v>
      </c>
      <c r="K919" s="16">
        <f t="shared" si="174"/>
        <v>1.3678353910817604E-2</v>
      </c>
      <c r="L919" s="16">
        <f t="shared" si="175"/>
        <v>8.5659082250432981</v>
      </c>
      <c r="M919" s="16">
        <f t="shared" si="176"/>
        <v>8.9885231886579309</v>
      </c>
    </row>
    <row r="920" spans="2:13" x14ac:dyDescent="0.2">
      <c r="B920" s="16">
        <f t="shared" si="168"/>
        <v>8.9399999999998538</v>
      </c>
      <c r="C920" s="16">
        <f t="shared" si="169"/>
        <v>0.56164512606920591</v>
      </c>
      <c r="D920" s="16">
        <f t="shared" si="170"/>
        <v>6.6867557371153834E-3</v>
      </c>
      <c r="E920" s="16">
        <f t="shared" si="171"/>
        <v>4.2430803975637623</v>
      </c>
      <c r="F920" s="16">
        <f t="shared" si="172"/>
        <v>1.0192887918963633</v>
      </c>
      <c r="G920" s="16">
        <f t="shared" si="165"/>
        <v>0.72606272666335725</v>
      </c>
      <c r="H920" s="16">
        <f t="shared" si="166"/>
        <v>2.0255540867082789</v>
      </c>
      <c r="I920" s="16">
        <f t="shared" si="167"/>
        <v>2.0191045401467802</v>
      </c>
      <c r="J920" s="16">
        <f t="shared" si="173"/>
        <v>0.40778959165099266</v>
      </c>
      <c r="K920" s="16">
        <f t="shared" si="174"/>
        <v>1.3544385410134094E-2</v>
      </c>
      <c r="L920" s="16">
        <f t="shared" si="175"/>
        <v>8.567222894928797</v>
      </c>
      <c r="M920" s="16">
        <f t="shared" si="176"/>
        <v>8.9885568719899229</v>
      </c>
    </row>
    <row r="921" spans="2:13" x14ac:dyDescent="0.2">
      <c r="B921" s="16">
        <f t="shared" si="168"/>
        <v>8.9499999999998536</v>
      </c>
      <c r="C921" s="16">
        <f t="shared" si="169"/>
        <v>0.56010657072502379</v>
      </c>
      <c r="D921" s="16">
        <f t="shared" si="170"/>
        <v>6.6215969191032627E-3</v>
      </c>
      <c r="E921" s="16">
        <f t="shared" si="171"/>
        <v>4.2438910185617749</v>
      </c>
      <c r="F921" s="16">
        <f t="shared" si="172"/>
        <v>1.0192103352575004</v>
      </c>
      <c r="G921" s="16">
        <f t="shared" si="165"/>
        <v>0.72601495508547864</v>
      </c>
      <c r="H921" s="16">
        <f t="shared" si="166"/>
        <v>2.0254508074951487</v>
      </c>
      <c r="I921" s="16">
        <f t="shared" si="167"/>
        <v>2.0190275722365998</v>
      </c>
      <c r="J921" s="16">
        <f t="shared" si="173"/>
        <v>0.40664574678800963</v>
      </c>
      <c r="K921" s="16">
        <f t="shared" si="174"/>
        <v>1.3411718826705093E-2</v>
      </c>
      <c r="L921" s="16">
        <f t="shared" si="175"/>
        <v>8.5685329800434911</v>
      </c>
      <c r="M921" s="16">
        <f t="shared" si="176"/>
        <v>8.9885904456582058</v>
      </c>
    </row>
    <row r="922" spans="2:13" x14ac:dyDescent="0.2">
      <c r="B922" s="16">
        <f t="shared" si="168"/>
        <v>8.9599999999998534</v>
      </c>
      <c r="C922" s="16">
        <f t="shared" si="169"/>
        <v>0.55857196248565366</v>
      </c>
      <c r="D922" s="16">
        <f t="shared" si="170"/>
        <v>6.5570661997972155E-3</v>
      </c>
      <c r="E922" s="16">
        <f t="shared" si="171"/>
        <v>4.2446985279909741</v>
      </c>
      <c r="F922" s="16">
        <f t="shared" si="172"/>
        <v>1.0191323274483433</v>
      </c>
      <c r="G922" s="16">
        <f t="shared" si="165"/>
        <v>0.72596745573738686</v>
      </c>
      <c r="H922" s="16">
        <f t="shared" si="166"/>
        <v>2.0253481137933607</v>
      </c>
      <c r="I922" s="16">
        <f t="shared" si="167"/>
        <v>2.0189510387093073</v>
      </c>
      <c r="J922" s="16">
        <f t="shared" si="173"/>
        <v>0.40550506645194911</v>
      </c>
      <c r="K922" s="16">
        <f t="shared" si="174"/>
        <v>1.3280341659777491E-2</v>
      </c>
      <c r="L922" s="16">
        <f t="shared" si="175"/>
        <v>8.5698385020952443</v>
      </c>
      <c r="M922" s="16">
        <f t="shared" si="176"/>
        <v>8.9886239102069716</v>
      </c>
    </row>
    <row r="923" spans="2:13" x14ac:dyDescent="0.2">
      <c r="B923" s="16">
        <f t="shared" si="168"/>
        <v>8.9699999999998532</v>
      </c>
      <c r="C923" s="16">
        <f t="shared" si="169"/>
        <v>0.55704129352531662</v>
      </c>
      <c r="D923" s="16">
        <f t="shared" si="170"/>
        <v>6.4931576304010736E-3</v>
      </c>
      <c r="E923" s="16">
        <f t="shared" si="171"/>
        <v>4.2455029424521067</v>
      </c>
      <c r="F923" s="16">
        <f t="shared" si="172"/>
        <v>1.01905476507179</v>
      </c>
      <c r="G923" s="16">
        <f t="shared" si="165"/>
        <v>0.72592022656868904</v>
      </c>
      <c r="H923" s="16">
        <f t="shared" si="166"/>
        <v>2.0252460012216265</v>
      </c>
      <c r="I923" s="16">
        <f t="shared" si="167"/>
        <v>2.0188749363330047</v>
      </c>
      <c r="J923" s="16">
        <f t="shared" si="173"/>
        <v>0.40436754200401348</v>
      </c>
      <c r="K923" s="16">
        <f t="shared" si="174"/>
        <v>1.3150241526271466E-2</v>
      </c>
      <c r="L923" s="16">
        <f t="shared" si="175"/>
        <v>8.5711394826445808</v>
      </c>
      <c r="M923" s="16">
        <f t="shared" si="176"/>
        <v>8.9886572661748652</v>
      </c>
    </row>
    <row r="924" spans="2:13" x14ac:dyDescent="0.2">
      <c r="B924" s="16">
        <f t="shared" si="168"/>
        <v>8.979999999999853</v>
      </c>
      <c r="C924" s="16">
        <f t="shared" si="169"/>
        <v>0.55551455601010358</v>
      </c>
      <c r="D924" s="16">
        <f t="shared" si="170"/>
        <v>6.4298653167517558E-3</v>
      </c>
      <c r="E924" s="16">
        <f t="shared" si="171"/>
        <v>4.24630427842951</v>
      </c>
      <c r="F924" s="16">
        <f t="shared" si="172"/>
        <v>1.0189776447593235</v>
      </c>
      <c r="G924" s="16">
        <f t="shared" ref="G924:G987" si="177">$C$20*$F924/($F924+$D$20)</f>
        <v>0.72587326554611331</v>
      </c>
      <c r="H924" s="16">
        <f t="shared" ref="H924:H987" si="178">$C$21*$F924/($F924+$D$21)</f>
        <v>2.0251444654348689</v>
      </c>
      <c r="I924" s="16">
        <f t="shared" ref="I924:I987" si="179">$C$22*$F924/($F924+$D$22)</f>
        <v>2.0187992619022639</v>
      </c>
      <c r="J924" s="16">
        <f t="shared" si="173"/>
        <v>0.40323316482945315</v>
      </c>
      <c r="K924" s="16">
        <f t="shared" si="174"/>
        <v>1.3021406159711438E-2</v>
      </c>
      <c r="L924" s="16">
        <f t="shared" si="175"/>
        <v>8.5724359431059192</v>
      </c>
      <c r="M924" s="16">
        <f t="shared" si="176"/>
        <v>8.988690514095083</v>
      </c>
    </row>
    <row r="925" spans="2:13" x14ac:dyDescent="0.2">
      <c r="B925" s="16">
        <f t="shared" si="168"/>
        <v>8.9899999999998528</v>
      </c>
      <c r="C925" s="16">
        <f t="shared" si="169"/>
        <v>0.55399174209829705</v>
      </c>
      <c r="D925" s="16">
        <f t="shared" si="170"/>
        <v>6.3671834188463172E-3</v>
      </c>
      <c r="E925" s="16">
        <f t="shared" si="171"/>
        <v>4.2471025522919792</v>
      </c>
      <c r="F925" s="16">
        <f t="shared" si="172"/>
        <v>1.0189009631707795</v>
      </c>
      <c r="G925" s="16">
        <f t="shared" si="177"/>
        <v>0.72582657065337208</v>
      </c>
      <c r="H925" s="16">
        <f t="shared" si="178"/>
        <v>2.0250435021239355</v>
      </c>
      <c r="I925" s="16">
        <f t="shared" si="179"/>
        <v>2.0187240122379202</v>
      </c>
      <c r="J925" s="16">
        <f t="shared" si="173"/>
        <v>0.40210192633749431</v>
      </c>
      <c r="K925" s="16">
        <f t="shared" si="174"/>
        <v>1.2893823409165998E-2</v>
      </c>
      <c r="L925" s="16">
        <f t="shared" si="175"/>
        <v>8.5737279047487753</v>
      </c>
      <c r="M925" s="16">
        <f t="shared" si="176"/>
        <v>8.9887236544954359</v>
      </c>
    </row>
    <row r="926" spans="2:13" x14ac:dyDescent="0.2">
      <c r="B926" s="16">
        <f t="shared" si="168"/>
        <v>8.9999999999998526</v>
      </c>
      <c r="C926" s="16">
        <f t="shared" si="169"/>
        <v>0.55247284394068907</v>
      </c>
      <c r="D926" s="16">
        <f t="shared" si="170"/>
        <v>6.3051061503725881E-3</v>
      </c>
      <c r="E926" s="16">
        <f t="shared" si="171"/>
        <v>4.2478977802936271</v>
      </c>
      <c r="F926" s="16">
        <f t="shared" si="172"/>
        <v>1.0188247169941174</v>
      </c>
      <c r="G926" s="16">
        <f t="shared" si="177"/>
        <v>0.72578013989102674</v>
      </c>
      <c r="H926" s="16">
        <f t="shared" si="178"/>
        <v>2.0249431070153174</v>
      </c>
      <c r="I926" s="16">
        <f t="shared" si="179"/>
        <v>2.0186491841868728</v>
      </c>
      <c r="J926" s="16">
        <f t="shared" si="173"/>
        <v>0.40097381796126669</v>
      </c>
      <c r="K926" s="16">
        <f t="shared" si="174"/>
        <v>1.2767481238196855E-2</v>
      </c>
      <c r="L926" s="16">
        <f t="shared" si="175"/>
        <v>8.575015388698958</v>
      </c>
      <c r="M926" s="16">
        <f t="shared" si="176"/>
        <v>8.9887566878984213</v>
      </c>
    </row>
    <row r="927" spans="2:13" x14ac:dyDescent="0.2">
      <c r="B927" s="16">
        <f t="shared" si="168"/>
        <v>9.0099999999998523</v>
      </c>
      <c r="C927" s="16">
        <f t="shared" si="169"/>
        <v>0.55095785368089489</v>
      </c>
      <c r="D927" s="16">
        <f t="shared" si="170"/>
        <v>6.2436277782433793E-3</v>
      </c>
      <c r="E927" s="16">
        <f t="shared" si="171"/>
        <v>4.2486899785747445</v>
      </c>
      <c r="F927" s="16">
        <f t="shared" si="172"/>
        <v>1.0187489029451919</v>
      </c>
      <c r="G927" s="16">
        <f t="shared" si="177"/>
        <v>0.72573397127635297</v>
      </c>
      <c r="H927" s="16">
        <f t="shared" si="178"/>
        <v>2.0248432758708748</v>
      </c>
      <c r="I927" s="16">
        <f t="shared" si="179"/>
        <v>2.0185747746218845</v>
      </c>
      <c r="J927" s="16">
        <f t="shared" si="173"/>
        <v>0.39984883115773168</v>
      </c>
      <c r="K927" s="16">
        <f t="shared" si="174"/>
        <v>1.2642367723816716E-2</v>
      </c>
      <c r="L927" s="16">
        <f t="shared" si="175"/>
        <v>8.5762984159397746</v>
      </c>
      <c r="M927" s="16">
        <f t="shared" si="176"/>
        <v>8.9887896148213233</v>
      </c>
    </row>
    <row r="928" spans="2:13" x14ac:dyDescent="0.2">
      <c r="B928" s="16">
        <f t="shared" si="168"/>
        <v>9.0199999999998521</v>
      </c>
      <c r="C928" s="16">
        <f t="shared" si="169"/>
        <v>0.54944676345566323</v>
      </c>
      <c r="D928" s="16">
        <f t="shared" si="170"/>
        <v>6.1827426221342449E-3</v>
      </c>
      <c r="E928" s="16">
        <f t="shared" si="171"/>
        <v>4.249479163162647</v>
      </c>
      <c r="F928" s="16">
        <f t="shared" si="172"/>
        <v>1.0186735177675268</v>
      </c>
      <c r="G928" s="16">
        <f t="shared" si="177"/>
        <v>0.72568806284320697</v>
      </c>
      <c r="H928" s="16">
        <f t="shared" si="178"/>
        <v>2.0247440044875562</v>
      </c>
      <c r="I928" s="16">
        <f t="shared" si="179"/>
        <v>2.0185007804413839</v>
      </c>
      <c r="J928" s="16">
        <f t="shared" si="173"/>
        <v>0.39872695740760999</v>
      </c>
      <c r="K928" s="16">
        <f t="shared" si="174"/>
        <v>1.2518471055455985E-2</v>
      </c>
      <c r="L928" s="16">
        <f t="shared" si="175"/>
        <v>8.5775770073132023</v>
      </c>
      <c r="M928" s="16">
        <f t="shared" si="176"/>
        <v>8.9888224357762674</v>
      </c>
    </row>
    <row r="929" spans="2:13" x14ac:dyDescent="0.2">
      <c r="B929" s="16">
        <f t="shared" si="168"/>
        <v>9.0299999999998519</v>
      </c>
      <c r="C929" s="16">
        <f t="shared" si="169"/>
        <v>0.54793956539518274</v>
      </c>
      <c r="D929" s="16">
        <f t="shared" si="170"/>
        <v>6.1224450540247775E-3</v>
      </c>
      <c r="E929" s="16">
        <f t="shared" si="171"/>
        <v>4.2502653499725263</v>
      </c>
      <c r="F929" s="16">
        <f t="shared" si="172"/>
        <v>1.0185985582320889</v>
      </c>
      <c r="G929" s="16">
        <f t="shared" si="177"/>
        <v>0.725642412641893</v>
      </c>
      <c r="H929" s="16">
        <f t="shared" si="178"/>
        <v>2.0246452886971253</v>
      </c>
      <c r="I929" s="16">
        <f t="shared" si="179"/>
        <v>2.0184271985692663</v>
      </c>
      <c r="J929" s="16">
        <f t="shared" si="173"/>
        <v>0.39760818821531069</v>
      </c>
      <c r="K929" s="16">
        <f t="shared" si="174"/>
        <v>1.2395779533938283E-2</v>
      </c>
      <c r="L929" s="16">
        <f t="shared" si="175"/>
        <v>8.5788511835210688</v>
      </c>
      <c r="M929" s="16">
        <f t="shared" si="176"/>
        <v>8.9888551512703181</v>
      </c>
    </row>
    <row r="930" spans="2:13" x14ac:dyDescent="0.2">
      <c r="B930" s="16">
        <f t="shared" si="168"/>
        <v>9.0399999999998517</v>
      </c>
      <c r="C930" s="16">
        <f t="shared" si="169"/>
        <v>0.54643625162338405</v>
      </c>
      <c r="D930" s="16">
        <f t="shared" si="170"/>
        <v>6.062729497743417E-3</v>
      </c>
      <c r="E930" s="16">
        <f t="shared" si="171"/>
        <v>4.2510485548082864</v>
      </c>
      <c r="F930" s="16">
        <f t="shared" si="172"/>
        <v>1.0185240211370648</v>
      </c>
      <c r="G930" s="16">
        <f t="shared" si="177"/>
        <v>0.72559701873903015</v>
      </c>
      <c r="H930" s="16">
        <f t="shared" si="178"/>
        <v>2.0245471243658839</v>
      </c>
      <c r="I930" s="16">
        <f t="shared" si="179"/>
        <v>2.018354025954697</v>
      </c>
      <c r="J930" s="16">
        <f t="shared" si="173"/>
        <v>0.39649251510885797</v>
      </c>
      <c r="K930" s="16">
        <f t="shared" si="174"/>
        <v>1.2274281570464654E-2</v>
      </c>
      <c r="L930" s="16">
        <f t="shared" si="175"/>
        <v>8.580120965126202</v>
      </c>
      <c r="M930" s="16">
        <f t="shared" si="176"/>
        <v>8.9888877618055254</v>
      </c>
    </row>
    <row r="931" spans="2:13" x14ac:dyDescent="0.2">
      <c r="B931" s="16">
        <f t="shared" si="168"/>
        <v>9.0499999999998515</v>
      </c>
      <c r="C931" s="16">
        <f t="shared" si="169"/>
        <v>0.54493681425823881</v>
      </c>
      <c r="D931" s="16">
        <f t="shared" si="170"/>
        <v>6.0035904285157607E-3</v>
      </c>
      <c r="E931" s="16">
        <f t="shared" si="171"/>
        <v>4.2518287933633827</v>
      </c>
      <c r="F931" s="16">
        <f t="shared" si="172"/>
        <v>1.0184499033076388</v>
      </c>
      <c r="G931" s="16">
        <f t="shared" si="177"/>
        <v>0.72555187921742248</v>
      </c>
      <c r="H931" s="16">
        <f t="shared" si="178"/>
        <v>2.0244495073944031</v>
      </c>
      <c r="I931" s="16">
        <f t="shared" si="179"/>
        <v>2.0182812595719168</v>
      </c>
      <c r="J931" s="16">
        <f t="shared" si="173"/>
        <v>0.39537992963982066</v>
      </c>
      <c r="K931" s="16">
        <f t="shared" si="174"/>
        <v>1.2153965685606486E-2</v>
      </c>
      <c r="L931" s="16">
        <f t="shared" si="175"/>
        <v>8.5813863725535917</v>
      </c>
      <c r="M931" s="16">
        <f t="shared" si="176"/>
        <v>8.9889202678790188</v>
      </c>
    </row>
    <row r="932" spans="2:13" x14ac:dyDescent="0.2">
      <c r="B932" s="16">
        <f t="shared" si="168"/>
        <v>9.0599999999998513</v>
      </c>
      <c r="C932" s="16">
        <f t="shared" si="169"/>
        <v>0.54344124541205463</v>
      </c>
      <c r="D932" s="16">
        <f t="shared" si="170"/>
        <v>5.9450223725163523E-3</v>
      </c>
      <c r="E932" s="16">
        <f t="shared" si="171"/>
        <v>4.2526060812216508</v>
      </c>
      <c r="F932" s="16">
        <f t="shared" si="172"/>
        <v>1.0183762015957722</v>
      </c>
      <c r="G932" s="16">
        <f t="shared" si="177"/>
        <v>0.72550699217592773</v>
      </c>
      <c r="H932" s="16">
        <f t="shared" si="178"/>
        <v>2.0243524337172514</v>
      </c>
      <c r="I932" s="16">
        <f t="shared" si="179"/>
        <v>2.0182088964200466</v>
      </c>
      <c r="J932" s="16">
        <f t="shared" si="173"/>
        <v>0.39427042338323992</v>
      </c>
      <c r="K932" s="16">
        <f t="shared" si="174"/>
        <v>1.2034820508306985E-2</v>
      </c>
      <c r="L932" s="16">
        <f t="shared" si="175"/>
        <v>8.582647426091528</v>
      </c>
      <c r="M932" s="16">
        <f t="shared" si="176"/>
        <v>8.9889526699830746</v>
      </c>
    </row>
    <row r="933" spans="2:13" x14ac:dyDescent="0.2">
      <c r="B933" s="16">
        <f t="shared" si="168"/>
        <v>9.0699999999998511</v>
      </c>
      <c r="C933" s="16">
        <f t="shared" si="169"/>
        <v>0.54194953719176653</v>
      </c>
      <c r="D933" s="16">
        <f t="shared" si="170"/>
        <v>5.8870199064239319E-3</v>
      </c>
      <c r="E933" s="16">
        <f t="shared" si="171"/>
        <v>4.2533804338581334</v>
      </c>
      <c r="F933" s="16">
        <f t="shared" si="172"/>
        <v>1.0183029128799839</v>
      </c>
      <c r="G933" s="16">
        <f t="shared" si="177"/>
        <v>0.72546235572932816</v>
      </c>
      <c r="H933" s="16">
        <f t="shared" si="178"/>
        <v>2.024255899302724</v>
      </c>
      <c r="I933" s="16">
        <f t="shared" si="179"/>
        <v>2.0181369335228942</v>
      </c>
      <c r="J933" s="16">
        <f t="shared" si="173"/>
        <v>0.39316398793755808</v>
      </c>
      <c r="K933" s="16">
        <f t="shared" si="174"/>
        <v>1.1916834774891215E-2</v>
      </c>
      <c r="L933" s="16">
        <f t="shared" si="175"/>
        <v>8.5839041458927312</v>
      </c>
      <c r="M933" s="16">
        <f t="shared" si="176"/>
        <v>8.9889849686051804</v>
      </c>
    </row>
    <row r="934" spans="2:13" x14ac:dyDescent="0.2">
      <c r="B934" s="16">
        <f t="shared" si="168"/>
        <v>9.0799999999998509</v>
      </c>
      <c r="C934" s="16">
        <f t="shared" si="169"/>
        <v>0.54046168169922448</v>
      </c>
      <c r="D934" s="16">
        <f t="shared" si="170"/>
        <v>5.8295776569801264E-3</v>
      </c>
      <c r="E934" s="16">
        <f t="shared" si="171"/>
        <v>4.2541518666398979</v>
      </c>
      <c r="F934" s="16">
        <f t="shared" si="172"/>
        <v>1.0182300340651322</v>
      </c>
      <c r="G934" s="16">
        <f t="shared" si="177"/>
        <v>0.7254179680082018</v>
      </c>
      <c r="H934" s="16">
        <f t="shared" si="178"/>
        <v>2.0241599001525792</v>
      </c>
      <c r="I934" s="16">
        <f t="shared" si="179"/>
        <v>2.0180653679287621</v>
      </c>
      <c r="J934" s="16">
        <f t="shared" si="173"/>
        <v>0.39206061492454697</v>
      </c>
      <c r="K934" s="16">
        <f t="shared" si="174"/>
        <v>1.1799997328084599E-2</v>
      </c>
      <c r="L934" s="16">
        <f t="shared" si="175"/>
        <v>8.5851565519754764</v>
      </c>
      <c r="M934" s="16">
        <f t="shared" si="176"/>
        <v>8.9890171642281089</v>
      </c>
    </row>
    <row r="935" spans="2:13" x14ac:dyDescent="0.2">
      <c r="B935" s="16">
        <f t="shared" si="168"/>
        <v>9.0899999999998506</v>
      </c>
      <c r="C935" s="16">
        <f t="shared" si="169"/>
        <v>0.53897767103147776</v>
      </c>
      <c r="D935" s="16">
        <f t="shared" si="170"/>
        <v>5.7726903005515685E-3</v>
      </c>
      <c r="E935" s="16">
        <f t="shared" si="171"/>
        <v>4.254920394826855</v>
      </c>
      <c r="F935" s="16">
        <f t="shared" si="172"/>
        <v>1.0181575620821999</v>
      </c>
      <c r="G935" s="16">
        <f t="shared" si="177"/>
        <v>0.72537382715879439</v>
      </c>
      <c r="H935" s="16">
        <f t="shared" si="178"/>
        <v>2.0240644323017691</v>
      </c>
      <c r="I935" s="16">
        <f t="shared" si="179"/>
        <v>2.0179941967102568</v>
      </c>
      <c r="J935" s="16">
        <f t="shared" si="173"/>
        <v>0.39096029598923671</v>
      </c>
      <c r="K935" s="16">
        <f t="shared" si="174"/>
        <v>1.1684297116039839E-2</v>
      </c>
      <c r="L935" s="16">
        <f t="shared" si="175"/>
        <v>8.5864046642247089</v>
      </c>
      <c r="M935" s="16">
        <f t="shared" si="176"/>
        <v>8.9890492573299863</v>
      </c>
    </row>
    <row r="936" spans="2:13" x14ac:dyDescent="0.2">
      <c r="B936" s="16">
        <f t="shared" si="168"/>
        <v>9.0999999999998504</v>
      </c>
      <c r="C936" s="16">
        <f t="shared" si="169"/>
        <v>0.53749749728105534</v>
      </c>
      <c r="D936" s="16">
        <f t="shared" si="170"/>
        <v>5.7163525626954198E-3</v>
      </c>
      <c r="E936" s="16">
        <f t="shared" si="171"/>
        <v>4.255686033572565</v>
      </c>
      <c r="F936" s="16">
        <f t="shared" si="172"/>
        <v>1.0180854938880781</v>
      </c>
      <c r="G936" s="16">
        <f t="shared" si="177"/>
        <v>0.7253299313428927</v>
      </c>
      <c r="H936" s="16">
        <f t="shared" si="178"/>
        <v>2.0239694918181783</v>
      </c>
      <c r="I936" s="16">
        <f t="shared" si="179"/>
        <v>2.0179234169640994</v>
      </c>
      <c r="J936" s="16">
        <f t="shared" si="173"/>
        <v>0.38986302279984453</v>
      </c>
      <c r="K936" s="16">
        <f t="shared" si="174"/>
        <v>1.1569723191372189E-2</v>
      </c>
      <c r="L936" s="16">
        <f t="shared" si="175"/>
        <v>8.5876485023931455</v>
      </c>
      <c r="M936" s="16">
        <f t="shared" si="176"/>
        <v>8.9890812483843625</v>
      </c>
    </row>
    <row r="937" spans="2:13" x14ac:dyDescent="0.2">
      <c r="B937" s="16">
        <f t="shared" si="168"/>
        <v>9.1099999999998502</v>
      </c>
      <c r="C937" s="16">
        <f t="shared" si="169"/>
        <v>0.53602115253624327</v>
      </c>
      <c r="D937" s="16">
        <f t="shared" si="170"/>
        <v>5.6605592177282789E-3</v>
      </c>
      <c r="E937" s="16">
        <f t="shared" si="171"/>
        <v>4.2564487979250449</v>
      </c>
      <c r="F937" s="16">
        <f t="shared" si="172"/>
        <v>1.0180138264653538</v>
      </c>
      <c r="G937" s="16">
        <f t="shared" si="177"/>
        <v>0.72528627873769791</v>
      </c>
      <c r="H937" s="16">
        <f t="shared" si="178"/>
        <v>2.0238750748023593</v>
      </c>
      <c r="I937" s="16">
        <f t="shared" si="179"/>
        <v>2.017853025810934</v>
      </c>
      <c r="J937" s="16">
        <f t="shared" si="173"/>
        <v>0.38876878704770385</v>
      </c>
      <c r="K937" s="16">
        <f t="shared" si="174"/>
        <v>1.1456264710203005E-2</v>
      </c>
      <c r="L937" s="16">
        <f t="shared" si="175"/>
        <v>8.5888880861023651</v>
      </c>
      <c r="M937" s="16">
        <f t="shared" si="176"/>
        <v>8.9891131378602722</v>
      </c>
    </row>
    <row r="938" spans="2:13" x14ac:dyDescent="0.2">
      <c r="B938" s="16">
        <f t="shared" si="168"/>
        <v>9.11999999999985</v>
      </c>
      <c r="C938" s="16">
        <f t="shared" si="169"/>
        <v>0.5345486288813579</v>
      </c>
      <c r="D938" s="16">
        <f t="shared" si="170"/>
        <v>5.6053050882984602E-3</v>
      </c>
      <c r="E938" s="16">
        <f t="shared" si="171"/>
        <v>4.257208702827568</v>
      </c>
      <c r="F938" s="16">
        <f t="shared" si="172"/>
        <v>1.0179425568220974</v>
      </c>
      <c r="G938" s="16">
        <f t="shared" si="177"/>
        <v>0.725242867535701</v>
      </c>
      <c r="H938" s="16">
        <f t="shared" si="178"/>
        <v>2.0237811773872743</v>
      </c>
      <c r="I938" s="16">
        <f t="shared" si="179"/>
        <v>2.0177830203951435</v>
      </c>
      <c r="J938" s="16">
        <f t="shared" si="173"/>
        <v>0.38767758044719325</v>
      </c>
      <c r="K938" s="16">
        <f t="shared" si="174"/>
        <v>1.1343910931211537E-2</v>
      </c>
      <c r="L938" s="16">
        <f t="shared" si="175"/>
        <v>8.5901234348439015</v>
      </c>
      <c r="M938" s="16">
        <f t="shared" si="176"/>
        <v>8.9891449262223055</v>
      </c>
    </row>
    <row r="939" spans="2:13" x14ac:dyDescent="0.2">
      <c r="B939" s="16">
        <f t="shared" si="168"/>
        <v>9.1299999999998498</v>
      </c>
      <c r="C939" s="16">
        <f t="shared" si="169"/>
        <v>0.53307991839701629</v>
      </c>
      <c r="D939" s="16">
        <f t="shared" si="170"/>
        <v>5.5505850449616215E-3</v>
      </c>
      <c r="E939" s="16">
        <f t="shared" si="171"/>
        <v>4.2579657631194561</v>
      </c>
      <c r="F939" s="16">
        <f t="shared" si="172"/>
        <v>1.0178716819916533</v>
      </c>
      <c r="G939" s="16">
        <f t="shared" si="177"/>
        <v>0.72519969594455747</v>
      </c>
      <c r="H939" s="16">
        <f t="shared" si="178"/>
        <v>2.0236877957380335</v>
      </c>
      <c r="I939" s="16">
        <f t="shared" si="179"/>
        <v>2.0177133978846604</v>
      </c>
      <c r="J939" s="16">
        <f t="shared" si="173"/>
        <v>0.38658939473566573</v>
      </c>
      <c r="K939" s="16">
        <f t="shared" si="174"/>
        <v>1.1232651214694878E-2</v>
      </c>
      <c r="L939" s="16">
        <f t="shared" si="175"/>
        <v>8.5913545679803089</v>
      </c>
      <c r="M939" s="16">
        <f t="shared" si="176"/>
        <v>8.9891766139306704</v>
      </c>
    </row>
    <row r="940" spans="2:13" x14ac:dyDescent="0.2">
      <c r="B940" s="16">
        <f t="shared" si="168"/>
        <v>9.1399999999998496</v>
      </c>
      <c r="C940" s="16">
        <f t="shared" si="169"/>
        <v>0.53161501316040283</v>
      </c>
      <c r="D940" s="16">
        <f t="shared" si="170"/>
        <v>5.4963940057597216E-3</v>
      </c>
      <c r="E940" s="16">
        <f t="shared" si="171"/>
        <v>4.2587199935368698</v>
      </c>
      <c r="F940" s="16">
        <f t="shared" si="172"/>
        <v>1.01780119903243</v>
      </c>
      <c r="G940" s="16">
        <f t="shared" si="177"/>
        <v>0.7251567621869639</v>
      </c>
      <c r="H940" s="16">
        <f t="shared" si="178"/>
        <v>2.0235949260516399</v>
      </c>
      <c r="I940" s="16">
        <f t="shared" si="179"/>
        <v>2.0176441554707827</v>
      </c>
      <c r="J940" s="16">
        <f t="shared" si="173"/>
        <v>0.38550422167337789</v>
      </c>
      <c r="K940" s="16">
        <f t="shared" si="174"/>
        <v>1.1122475021636021E-2</v>
      </c>
      <c r="L940" s="16">
        <f t="shared" si="175"/>
        <v>8.5925815047462351</v>
      </c>
      <c r="M940" s="16">
        <f t="shared" si="176"/>
        <v>8.9892082014412491</v>
      </c>
    </row>
    <row r="941" spans="2:13" x14ac:dyDescent="0.2">
      <c r="B941" s="16">
        <f t="shared" si="168"/>
        <v>9.1499999999998494</v>
      </c>
      <c r="C941" s="16">
        <f t="shared" si="169"/>
        <v>0.53015390524553263</v>
      </c>
      <c r="D941" s="16">
        <f t="shared" si="170"/>
        <v>5.4427269358032901E-3</v>
      </c>
      <c r="E941" s="16">
        <f t="shared" si="171"/>
        <v>4.259471408713595</v>
      </c>
      <c r="F941" s="16">
        <f t="shared" si="172"/>
        <v>1.0177311050276932</v>
      </c>
      <c r="G941" s="16">
        <f t="shared" si="177"/>
        <v>0.72511406450053562</v>
      </c>
      <c r="H941" s="16">
        <f t="shared" si="178"/>
        <v>2.0235025645567322</v>
      </c>
      <c r="I941" s="16">
        <f t="shared" si="179"/>
        <v>2.0175752903679895</v>
      </c>
      <c r="J941" s="16">
        <f t="shared" si="173"/>
        <v>0.38442205304341998</v>
      </c>
      <c r="K941" s="16">
        <f t="shared" si="174"/>
        <v>1.1013371912779962E-2</v>
      </c>
      <c r="L941" s="16">
        <f t="shared" si="175"/>
        <v>8.5938042642494814</v>
      </c>
      <c r="M941" s="16">
        <f t="shared" si="176"/>
        <v>8.9892396892056805</v>
      </c>
    </row>
    <row r="942" spans="2:13" x14ac:dyDescent="0.2">
      <c r="B942" s="16">
        <f t="shared" si="168"/>
        <v>9.1599999999998492</v>
      </c>
      <c r="C942" s="16">
        <f t="shared" si="169"/>
        <v>0.5286965867235115</v>
      </c>
      <c r="D942" s="16">
        <f t="shared" si="170"/>
        <v>5.3895788468569907E-3</v>
      </c>
      <c r="E942" s="16">
        <f t="shared" si="171"/>
        <v>4.2602200231818177</v>
      </c>
      <c r="F942" s="16">
        <f t="shared" si="172"/>
        <v>1.0176613970853594</v>
      </c>
      <c r="G942" s="16">
        <f t="shared" si="177"/>
        <v>0.72507160113768387</v>
      </c>
      <c r="H942" s="16">
        <f t="shared" si="178"/>
        <v>2.0234107075133316</v>
      </c>
      <c r="I942" s="16">
        <f t="shared" si="179"/>
        <v>2.017506799813757</v>
      </c>
      <c r="J942" s="16">
        <f t="shared" si="173"/>
        <v>0.38334288065164485</v>
      </c>
      <c r="K942" s="16">
        <f t="shared" si="174"/>
        <v>1.090533154771779E-2</v>
      </c>
      <c r="L942" s="16">
        <f t="shared" si="175"/>
        <v>8.5950228654720391</v>
      </c>
      <c r="M942" s="16">
        <f t="shared" si="176"/>
        <v>8.9892710776714022</v>
      </c>
    </row>
    <row r="943" spans="2:13" x14ac:dyDescent="0.2">
      <c r="B943" s="16">
        <f t="shared" si="168"/>
        <v>9.1699999999998489</v>
      </c>
      <c r="C943" s="16">
        <f t="shared" si="169"/>
        <v>0.52724304966279278</v>
      </c>
      <c r="D943" s="16">
        <f t="shared" si="170"/>
        <v>5.3369447969284587E-3</v>
      </c>
      <c r="E943" s="16">
        <f t="shared" si="171"/>
        <v>4.2609658513729016</v>
      </c>
      <c r="F943" s="16">
        <f t="shared" si="172"/>
        <v>1.0175920723377918</v>
      </c>
      <c r="G943" s="16">
        <f t="shared" si="177"/>
        <v>0.72502937036549508</v>
      </c>
      <c r="H943" s="16">
        <f t="shared" si="178"/>
        <v>2.0233193512125882</v>
      </c>
      <c r="I943" s="16">
        <f t="shared" si="179"/>
        <v>2.0174386810683766</v>
      </c>
      <c r="J943" s="16">
        <f t="shared" si="173"/>
        <v>0.3822666963265981</v>
      </c>
      <c r="K943" s="16">
        <f t="shared" si="174"/>
        <v>1.0798343683978688E-2</v>
      </c>
      <c r="L943" s="16">
        <f t="shared" si="175"/>
        <v>8.5962373272711385</v>
      </c>
      <c r="M943" s="16">
        <f t="shared" si="176"/>
        <v>8.9893023672817147</v>
      </c>
    </row>
    <row r="944" spans="2:13" x14ac:dyDescent="0.2">
      <c r="B944" s="16">
        <f t="shared" si="168"/>
        <v>9.1799999999998487</v>
      </c>
      <c r="C944" s="16">
        <f t="shared" si="169"/>
        <v>0.52579328612943088</v>
      </c>
      <c r="D944" s="16">
        <f t="shared" si="170"/>
        <v>5.2848198898603916E-3</v>
      </c>
      <c r="E944" s="16">
        <f t="shared" si="171"/>
        <v>4.2617089076181554</v>
      </c>
      <c r="F944" s="16">
        <f t="shared" si="172"/>
        <v>1.0175231279415968</v>
      </c>
      <c r="G944" s="16">
        <f t="shared" si="177"/>
        <v>0.72498737046561046</v>
      </c>
      <c r="H944" s="16">
        <f t="shared" si="178"/>
        <v>2.0232284919765311</v>
      </c>
      <c r="I944" s="16">
        <f t="shared" si="179"/>
        <v>2.0173709314147743</v>
      </c>
      <c r="J944" s="16">
        <f t="shared" si="173"/>
        <v>0.3811934919194484</v>
      </c>
      <c r="K944" s="16">
        <f t="shared" si="174"/>
        <v>1.0692398176129818E-2</v>
      </c>
      <c r="L944" s="16">
        <f t="shared" si="175"/>
        <v>8.5974476683802781</v>
      </c>
      <c r="M944" s="16">
        <f t="shared" si="176"/>
        <v>8.989333558475856</v>
      </c>
    </row>
    <row r="945" spans="2:13" x14ac:dyDescent="0.2">
      <c r="B945" s="16">
        <f t="shared" si="168"/>
        <v>9.1899999999998485</v>
      </c>
      <c r="C945" s="16">
        <f t="shared" si="169"/>
        <v>0.52434728818733101</v>
      </c>
      <c r="D945" s="16">
        <f t="shared" si="170"/>
        <v>5.2331992749258781E-3</v>
      </c>
      <c r="E945" s="16">
        <f t="shared" si="171"/>
        <v>4.2624492061495953</v>
      </c>
      <c r="F945" s="16">
        <f t="shared" si="172"/>
        <v>1.0174545610774224</v>
      </c>
      <c r="G945" s="16">
        <f t="shared" si="177"/>
        <v>0.72494559973410633</v>
      </c>
      <c r="H945" s="16">
        <f t="shared" si="178"/>
        <v>2.0231381261578165</v>
      </c>
      <c r="I945" s="16">
        <f t="shared" si="179"/>
        <v>2.0173035481583295</v>
      </c>
      <c r="J945" s="16">
        <f t="shared" si="173"/>
        <v>0.38012325930391694</v>
      </c>
      <c r="K945" s="16">
        <f t="shared" si="174"/>
        <v>1.0587484974883985E-2</v>
      </c>
      <c r="L945" s="16">
        <f t="shared" si="175"/>
        <v>8.5986539074102328</v>
      </c>
      <c r="M945" s="16">
        <f t="shared" si="176"/>
        <v>8.9893646516890335</v>
      </c>
    </row>
    <row r="946" spans="2:13" x14ac:dyDescent="0.2">
      <c r="B946" s="16">
        <f t="shared" si="168"/>
        <v>9.1999999999998483</v>
      </c>
      <c r="C946" s="16">
        <f t="shared" si="169"/>
        <v>0.5229050478984969</v>
      </c>
      <c r="D946" s="16">
        <f t="shared" si="170"/>
        <v>5.1820781464269414E-3</v>
      </c>
      <c r="E946" s="16">
        <f t="shared" si="171"/>
        <v>4.2631867611007062</v>
      </c>
      <c r="F946" s="16">
        <f t="shared" si="172"/>
        <v>1.0173863689497578</v>
      </c>
      <c r="G946" s="16">
        <f t="shared" si="177"/>
        <v>0.72490405648137535</v>
      </c>
      <c r="H946" s="16">
        <f t="shared" si="178"/>
        <v>2.0230482501394862</v>
      </c>
      <c r="I946" s="16">
        <f t="shared" si="179"/>
        <v>2.0172365286266989</v>
      </c>
      <c r="J946" s="16">
        <f t="shared" si="173"/>
        <v>0.3790559903762083</v>
      </c>
      <c r="K946" s="16">
        <f t="shared" si="174"/>
        <v>1.0483594126215096E-2</v>
      </c>
      <c r="L946" s="16">
        <f t="shared" si="175"/>
        <v>8.5998560628500886</v>
      </c>
      <c r="M946" s="16">
        <f t="shared" si="176"/>
        <v>8.9893956473525112</v>
      </c>
    </row>
    <row r="947" spans="2:13" x14ac:dyDescent="0.2">
      <c r="B947" s="16">
        <f t="shared" si="168"/>
        <v>9.2099999999998481</v>
      </c>
      <c r="C947" s="16">
        <f t="shared" si="169"/>
        <v>0.52146655732327396</v>
      </c>
      <c r="D947" s="16">
        <f t="shared" si="170"/>
        <v>5.1314517432962843E-3</v>
      </c>
      <c r="E947" s="16">
        <f t="shared" si="171"/>
        <v>4.2639215865071929</v>
      </c>
      <c r="F947" s="16">
        <f t="shared" si="172"/>
        <v>1.0173185487867351</v>
      </c>
      <c r="G947" s="16">
        <f t="shared" si="177"/>
        <v>0.72486273903200904</v>
      </c>
      <c r="H947" s="16">
        <f t="shared" si="178"/>
        <v>2.0229588603347151</v>
      </c>
      <c r="I947" s="16">
        <f t="shared" si="179"/>
        <v>2.0171698701696377</v>
      </c>
      <c r="J947" s="16">
        <f t="shared" si="173"/>
        <v>0.37799167705494052</v>
      </c>
      <c r="K947" s="16">
        <f t="shared" si="174"/>
        <v>1.0380715770481238E-2</v>
      </c>
      <c r="L947" s="16">
        <f t="shared" si="175"/>
        <v>8.6010541530682296</v>
      </c>
      <c r="M947" s="16">
        <f t="shared" si="176"/>
        <v>8.989426545893652</v>
      </c>
    </row>
    <row r="948" spans="2:13" x14ac:dyDescent="0.2">
      <c r="B948" s="16">
        <f t="shared" si="168"/>
        <v>9.2199999999998479</v>
      </c>
      <c r="C948" s="16">
        <f t="shared" si="169"/>
        <v>0.52003180852059061</v>
      </c>
      <c r="D948" s="16">
        <f t="shared" si="170"/>
        <v>5.081315348702208E-3</v>
      </c>
      <c r="E948" s="16">
        <f t="shared" si="171"/>
        <v>4.2646536963077315</v>
      </c>
      <c r="F948" s="16">
        <f t="shared" si="172"/>
        <v>1.0172510978399312</v>
      </c>
      <c r="G948" s="16">
        <f t="shared" si="177"/>
        <v>0.72482164572468</v>
      </c>
      <c r="H948" s="16">
        <f t="shared" si="178"/>
        <v>2.0228699531865697</v>
      </c>
      <c r="I948" s="16">
        <f t="shared" si="179"/>
        <v>2.0171035701588202</v>
      </c>
      <c r="J948" s="16">
        <f t="shared" si="173"/>
        <v>0.37693031128107612</v>
      </c>
      <c r="K948" s="16">
        <f t="shared" si="174"/>
        <v>1.0278840141555433E-2</v>
      </c>
      <c r="L948" s="16">
        <f t="shared" si="175"/>
        <v>8.6022481963133348</v>
      </c>
      <c r="M948" s="16">
        <f t="shared" si="176"/>
        <v>8.9894573477359661</v>
      </c>
    </row>
    <row r="949" spans="2:13" x14ac:dyDescent="0.2">
      <c r="B949" s="16">
        <f t="shared" si="168"/>
        <v>9.2299999999998477</v>
      </c>
      <c r="C949" s="16">
        <f t="shared" si="169"/>
        <v>0.51860079354819544</v>
      </c>
      <c r="D949" s="16">
        <f t="shared" si="170"/>
        <v>5.0316642896566961E-3</v>
      </c>
      <c r="E949" s="16">
        <f t="shared" si="171"/>
        <v>4.2653831043447106</v>
      </c>
      <c r="F949" s="16">
        <f t="shared" si="172"/>
        <v>1.0171840133841723</v>
      </c>
      <c r="G949" s="16">
        <f t="shared" si="177"/>
        <v>0.72478077491202608</v>
      </c>
      <c r="H949" s="16">
        <f t="shared" si="178"/>
        <v>2.022781525167765</v>
      </c>
      <c r="I949" s="16">
        <f t="shared" si="179"/>
        <v>2.017037625987669</v>
      </c>
      <c r="J949" s="16">
        <f t="shared" si="173"/>
        <v>0.37587188501785274</v>
      </c>
      <c r="K949" s="16">
        <f t="shared" si="174"/>
        <v>1.0177957565963951E-2</v>
      </c>
      <c r="L949" s="16">
        <f t="shared" si="175"/>
        <v>8.6034382107153693</v>
      </c>
      <c r="M949" s="16">
        <f t="shared" si="176"/>
        <v>8.9894880532991852</v>
      </c>
    </row>
    <row r="950" spans="2:13" x14ac:dyDescent="0.2">
      <c r="B950" s="16">
        <f t="shared" si="168"/>
        <v>9.2399999999998474</v>
      </c>
      <c r="C950" s="16">
        <f t="shared" si="169"/>
        <v>0.51717350446289201</v>
      </c>
      <c r="D950" s="16">
        <f t="shared" si="170"/>
        <v>4.9824939366266349E-3</v>
      </c>
      <c r="E950" s="16">
        <f t="shared" si="171"/>
        <v>4.2661098243649702</v>
      </c>
      <c r="F950" s="16">
        <f t="shared" si="172"/>
        <v>1.0171172927173386</v>
      </c>
      <c r="G950" s="16">
        <f t="shared" si="177"/>
        <v>0.72474012496053475</v>
      </c>
      <c r="H950" s="16">
        <f t="shared" si="178"/>
        <v>2.0226935727804234</v>
      </c>
      <c r="I950" s="16">
        <f t="shared" si="179"/>
        <v>2.0169720350711775</v>
      </c>
      <c r="J950" s="16">
        <f t="shared" si="173"/>
        <v>0.374816390250714</v>
      </c>
      <c r="K950" s="16">
        <f t="shared" si="174"/>
        <v>1.0078058462032125E-2</v>
      </c>
      <c r="L950" s="16">
        <f t="shared" si="175"/>
        <v>8.6046242142865577</v>
      </c>
      <c r="M950" s="16">
        <f t="shared" si="176"/>
        <v>8.9895186629993038</v>
      </c>
    </row>
    <row r="951" spans="2:13" x14ac:dyDescent="0.2">
      <c r="B951" s="16">
        <f t="shared" si="168"/>
        <v>9.2499999999998472</v>
      </c>
      <c r="C951" s="16">
        <f t="shared" si="169"/>
        <v>0.51574993332077024</v>
      </c>
      <c r="D951" s="16">
        <f t="shared" si="170"/>
        <v>4.9337997031481569E-3</v>
      </c>
      <c r="E951" s="16">
        <f t="shared" si="171"/>
        <v>4.2668338700205366</v>
      </c>
      <c r="F951" s="16">
        <f t="shared" si="172"/>
        <v>1.0170509331601723</v>
      </c>
      <c r="G951" s="16">
        <f t="shared" si="177"/>
        <v>0.72469969425042857</v>
      </c>
      <c r="H951" s="16">
        <f t="shared" si="178"/>
        <v>2.0226060925558351</v>
      </c>
      <c r="I951" s="16">
        <f t="shared" si="179"/>
        <v>2.0169067948457382</v>
      </c>
      <c r="J951" s="16">
        <f t="shared" si="173"/>
        <v>0.37376381898724109</v>
      </c>
      <c r="K951" s="16">
        <f t="shared" si="174"/>
        <v>9.9791333390376324E-3</v>
      </c>
      <c r="L951" s="16">
        <f t="shared" si="175"/>
        <v>8.6058062249223575</v>
      </c>
      <c r="M951" s="16">
        <f t="shared" si="176"/>
        <v>8.9895491772486356</v>
      </c>
    </row>
    <row r="952" spans="2:13" x14ac:dyDescent="0.2">
      <c r="B952" s="16">
        <f t="shared" si="168"/>
        <v>9.259999999999847</v>
      </c>
      <c r="C952" s="16">
        <f t="shared" si="169"/>
        <v>0.51433007217743498</v>
      </c>
      <c r="D952" s="16">
        <f t="shared" si="170"/>
        <v>4.8855770454440889E-3</v>
      </c>
      <c r="E952" s="16">
        <f t="shared" si="171"/>
        <v>4.2675552548693494</v>
      </c>
      <c r="F952" s="16">
        <f t="shared" si="172"/>
        <v>1.0169849320560842</v>
      </c>
      <c r="G952" s="16">
        <f t="shared" si="177"/>
        <v>0.72465948117555101</v>
      </c>
      <c r="H952" s="16">
        <f t="shared" si="178"/>
        <v>2.022519081054222</v>
      </c>
      <c r="I952" s="16">
        <f t="shared" si="179"/>
        <v>2.016841902768971</v>
      </c>
      <c r="J952" s="16">
        <f t="shared" si="173"/>
        <v>0.37271416325708373</v>
      </c>
      <c r="K952" s="16">
        <f t="shared" si="174"/>
        <v>9.8811727963711796E-3</v>
      </c>
      <c r="L952" s="16">
        <f t="shared" si="175"/>
        <v>8.6069842604024203</v>
      </c>
      <c r="M952" s="16">
        <f t="shared" si="176"/>
        <v>8.9895795964558758</v>
      </c>
    </row>
    <row r="953" spans="2:13" x14ac:dyDescent="0.2">
      <c r="B953" s="16">
        <f t="shared" si="168"/>
        <v>9.2699999999998468</v>
      </c>
      <c r="C953" s="16">
        <f t="shared" si="169"/>
        <v>0.51291391308823142</v>
      </c>
      <c r="D953" s="16">
        <f t="shared" si="170"/>
        <v>4.8378214620444782E-3</v>
      </c>
      <c r="E953" s="16">
        <f t="shared" si="171"/>
        <v>4.2682739923759865</v>
      </c>
      <c r="F953" s="16">
        <f t="shared" si="172"/>
        <v>1.0169192867709647</v>
      </c>
      <c r="G953" s="16">
        <f t="shared" si="177"/>
        <v>0.72461948414325361</v>
      </c>
      <c r="H953" s="16">
        <f t="shared" si="178"/>
        <v>2.0224325348644951</v>
      </c>
      <c r="I953" s="16">
        <f t="shared" si="179"/>
        <v>2.0167773563195497</v>
      </c>
      <c r="J953" s="16">
        <f t="shared" si="173"/>
        <v>0.37166741511189189</v>
      </c>
      <c r="K953" s="16">
        <f t="shared" si="174"/>
        <v>9.7841675227044716E-3</v>
      </c>
      <c r="L953" s="16">
        <f t="shared" si="175"/>
        <v>8.6081583383915312</v>
      </c>
      <c r="M953" s="16">
        <f t="shared" si="176"/>
        <v>8.989609921026128</v>
      </c>
    </row>
    <row r="954" spans="2:13" x14ac:dyDescent="0.2">
      <c r="B954" s="16">
        <f t="shared" si="168"/>
        <v>9.2799999999998466</v>
      </c>
      <c r="C954" s="16">
        <f t="shared" si="169"/>
        <v>0.51150144810846798</v>
      </c>
      <c r="D954" s="16">
        <f t="shared" si="170"/>
        <v>4.7905284934101882E-3</v>
      </c>
      <c r="E954" s="16">
        <f t="shared" si="171"/>
        <v>4.2689900959123817</v>
      </c>
      <c r="F954" s="16">
        <f t="shared" si="172"/>
        <v>1.0168539946929938</v>
      </c>
      <c r="G954" s="16">
        <f t="shared" si="177"/>
        <v>0.72457970157428353</v>
      </c>
      <c r="H954" s="16">
        <f t="shared" si="178"/>
        <v>2.022346450604029</v>
      </c>
      <c r="I954" s="16">
        <f t="shared" si="179"/>
        <v>2.0167131529970361</v>
      </c>
      <c r="J954" s="16">
        <f t="shared" si="173"/>
        <v>0.37062356662524759</v>
      </c>
      <c r="K954" s="16">
        <f t="shared" si="174"/>
        <v>9.6881082951655612E-3</v>
      </c>
      <c r="L954" s="16">
        <f t="shared" si="175"/>
        <v>8.6093284764405791</v>
      </c>
      <c r="M954" s="16">
        <f t="shared" si="176"/>
        <v>8.9896401513609927</v>
      </c>
    </row>
    <row r="955" spans="2:13" x14ac:dyDescent="0.2">
      <c r="B955" s="16">
        <f t="shared" si="168"/>
        <v>9.2899999999998464</v>
      </c>
      <c r="C955" s="16">
        <f t="shared" si="169"/>
        <v>0.51009266929363573</v>
      </c>
      <c r="D955" s="16">
        <f t="shared" si="170"/>
        <v>4.743693721559538E-3</v>
      </c>
      <c r="E955" s="16">
        <f t="shared" si="171"/>
        <v>4.2697035787585396</v>
      </c>
      <c r="F955" s="16">
        <f t="shared" si="172"/>
        <v>1.0167890532324539</v>
      </c>
      <c r="G955" s="16">
        <f t="shared" si="177"/>
        <v>0.72454013190267241</v>
      </c>
      <c r="H955" s="16">
        <f t="shared" si="178"/>
        <v>2.0222608249184204</v>
      </c>
      <c r="I955" s="16">
        <f t="shared" si="179"/>
        <v>2.0166492903217068</v>
      </c>
      <c r="J955" s="16">
        <f t="shared" si="173"/>
        <v>0.36958260989259711</v>
      </c>
      <c r="K955" s="16">
        <f t="shared" si="174"/>
        <v>9.5929859785213231E-3</v>
      </c>
      <c r="L955" s="16">
        <f t="shared" si="175"/>
        <v>8.6104946919874603</v>
      </c>
      <c r="M955" s="16">
        <f t="shared" si="176"/>
        <v>8.9896702878585781</v>
      </c>
    </row>
    <row r="956" spans="2:13" x14ac:dyDescent="0.2">
      <c r="B956" s="16">
        <f t="shared" si="168"/>
        <v>9.2999999999998462</v>
      </c>
      <c r="C956" s="16">
        <f t="shared" si="169"/>
        <v>0.50868756869962539</v>
      </c>
      <c r="D956" s="16">
        <f t="shared" si="170"/>
        <v>4.6973127696979654E-3</v>
      </c>
      <c r="E956" s="16">
        <f t="shared" si="171"/>
        <v>4.2704144541032436</v>
      </c>
      <c r="F956" s="16">
        <f t="shared" si="172"/>
        <v>1.0167244598215437</v>
      </c>
      <c r="G956" s="16">
        <f t="shared" si="177"/>
        <v>0.72450077357562503</v>
      </c>
      <c r="H956" s="16">
        <f t="shared" si="178"/>
        <v>2.0221756544812624</v>
      </c>
      <c r="I956" s="16">
        <f t="shared" si="179"/>
        <v>2.0165857658343906</v>
      </c>
      <c r="J956" s="16">
        <f t="shared" si="173"/>
        <v>0.36854453703118251</v>
      </c>
      <c r="K956" s="16">
        <f t="shared" si="174"/>
        <v>9.4987915243671742E-3</v>
      </c>
      <c r="L956" s="16">
        <f t="shared" si="175"/>
        <v>8.6116570023580401</v>
      </c>
      <c r="M956" s="16">
        <f t="shared" si="176"/>
        <v>8.989700330913589</v>
      </c>
    </row>
    <row r="957" spans="2:13" x14ac:dyDescent="0.2">
      <c r="B957" s="16">
        <f t="shared" si="168"/>
        <v>9.309999999999846</v>
      </c>
      <c r="C957" s="16">
        <f t="shared" si="169"/>
        <v>0.50728613838294101</v>
      </c>
      <c r="D957" s="16">
        <f t="shared" si="170"/>
        <v>4.6513813018506985E-3</v>
      </c>
      <c r="E957" s="16">
        <f t="shared" si="171"/>
        <v>4.2711227350447594</v>
      </c>
      <c r="F957" s="16">
        <f t="shared" si="172"/>
        <v>1.0166602119141923</v>
      </c>
      <c r="G957" s="16">
        <f t="shared" si="177"/>
        <v>0.72446162505341027</v>
      </c>
      <c r="H957" s="16">
        <f t="shared" si="178"/>
        <v>2.0220909359939094</v>
      </c>
      <c r="I957" s="16">
        <f t="shared" si="179"/>
        <v>2.0165225770962958</v>
      </c>
      <c r="J957" s="16">
        <f t="shared" si="173"/>
        <v>0.36750934017997461</v>
      </c>
      <c r="K957" s="16">
        <f t="shared" si="174"/>
        <v>9.4055159703238488E-3</v>
      </c>
      <c r="L957" s="16">
        <f t="shared" si="175"/>
        <v>8.612815424767037</v>
      </c>
      <c r="M957" s="16">
        <f t="shared" si="176"/>
        <v>8.9897302809173354</v>
      </c>
    </row>
    <row r="958" spans="2:13" x14ac:dyDescent="0.2">
      <c r="B958" s="16">
        <f t="shared" si="168"/>
        <v>9.3199999999998457</v>
      </c>
      <c r="C958" s="16">
        <f t="shared" si="169"/>
        <v>0.50588837040091139</v>
      </c>
      <c r="D958" s="16">
        <f t="shared" si="170"/>
        <v>4.6058950224984159E-3</v>
      </c>
      <c r="E958" s="16">
        <f t="shared" si="171"/>
        <v>4.2718284345915345</v>
      </c>
      <c r="F958" s="16">
        <f t="shared" si="172"/>
        <v>1.016596306985877</v>
      </c>
      <c r="G958" s="16">
        <f t="shared" si="177"/>
        <v>0.72442268480925109</v>
      </c>
      <c r="H958" s="16">
        <f t="shared" si="178"/>
        <v>2.0220066661852538</v>
      </c>
      <c r="I958" s="16">
        <f t="shared" si="179"/>
        <v>2.016459721688852</v>
      </c>
      <c r="J958" s="16">
        <f t="shared" si="173"/>
        <v>0.3664770114996051</v>
      </c>
      <c r="K958" s="16">
        <f t="shared" si="174"/>
        <v>9.3131504392412762E-3</v>
      </c>
      <c r="L958" s="16">
        <f t="shared" si="175"/>
        <v>8.6139699763189697</v>
      </c>
      <c r="M958" s="16">
        <f t="shared" si="176"/>
        <v>8.9897601382578163</v>
      </c>
    </row>
    <row r="959" spans="2:13" x14ac:dyDescent="0.2">
      <c r="B959" s="16">
        <f t="shared" si="168"/>
        <v>9.3299999999998455</v>
      </c>
      <c r="C959" s="16">
        <f t="shared" si="169"/>
        <v>0.5044942568118983</v>
      </c>
      <c r="D959" s="16">
        <f t="shared" si="170"/>
        <v>4.5608496762158763E-3</v>
      </c>
      <c r="E959" s="16">
        <f t="shared" si="171"/>
        <v>4.2725315656628933</v>
      </c>
      <c r="F959" s="16">
        <f t="shared" si="172"/>
        <v>1.0165327425334401</v>
      </c>
      <c r="G959" s="16">
        <f t="shared" si="177"/>
        <v>0.72438395132921696</v>
      </c>
      <c r="H959" s="16">
        <f t="shared" si="178"/>
        <v>2.021922841811497</v>
      </c>
      <c r="I959" s="16">
        <f t="shared" si="179"/>
        <v>2.0163971972135397</v>
      </c>
      <c r="J959" s="16">
        <f t="shared" si="173"/>
        <v>0.3654475431722996</v>
      </c>
      <c r="K959" s="16">
        <f t="shared" si="174"/>
        <v>9.2216861384094503E-3</v>
      </c>
      <c r="L959" s="16">
        <f t="shared" si="175"/>
        <v>8.6151206740090345</v>
      </c>
      <c r="M959" s="16">
        <f t="shared" si="176"/>
        <v>8.9897899033197444</v>
      </c>
    </row>
    <row r="960" spans="2:13" x14ac:dyDescent="0.2">
      <c r="B960" s="16">
        <f t="shared" si="168"/>
        <v>9.3399999999998453</v>
      </c>
      <c r="C960" s="16">
        <f t="shared" si="169"/>
        <v>0.50310378967550229</v>
      </c>
      <c r="D960" s="16">
        <f t="shared" si="170"/>
        <v>4.516241047313495E-3</v>
      </c>
      <c r="E960" s="16">
        <f t="shared" si="171"/>
        <v>4.2732321410897258</v>
      </c>
      <c r="F960" s="16">
        <f t="shared" si="172"/>
        <v>1.0164695160749082</v>
      </c>
      <c r="G960" s="16">
        <f t="shared" si="177"/>
        <v>0.72434542311211569</v>
      </c>
      <c r="H960" s="16">
        <f t="shared" si="178"/>
        <v>2.0218394596559213</v>
      </c>
      <c r="I960" s="16">
        <f t="shared" si="179"/>
        <v>2.0163350012917296</v>
      </c>
      <c r="J960" s="16">
        <f t="shared" si="173"/>
        <v>0.36442092740181059</v>
      </c>
      <c r="K960" s="16">
        <f t="shared" si="174"/>
        <v>9.1311143587762093E-3</v>
      </c>
      <c r="L960" s="16">
        <f t="shared" si="175"/>
        <v>8.6162675347240132</v>
      </c>
      <c r="M960" s="16">
        <f t="shared" si="176"/>
        <v>8.9898195764845994</v>
      </c>
    </row>
    <row r="961" spans="2:13" x14ac:dyDescent="0.2">
      <c r="B961" s="16">
        <f t="shared" si="168"/>
        <v>9.3499999999998451</v>
      </c>
      <c r="C961" s="16">
        <f t="shared" si="169"/>
        <v>0.50171696105276542</v>
      </c>
      <c r="D961" s="16">
        <f t="shared" si="170"/>
        <v>4.472064959481852E-3</v>
      </c>
      <c r="E961" s="16">
        <f t="shared" si="171"/>
        <v>4.2739301736151711</v>
      </c>
      <c r="F961" s="16">
        <f t="shared" si="172"/>
        <v>1.0164066251493131</v>
      </c>
      <c r="G961" s="16">
        <f t="shared" si="177"/>
        <v>0.72430709866938725</v>
      </c>
      <c r="H961" s="16">
        <f t="shared" si="178"/>
        <v>2.0217565165286704</v>
      </c>
      <c r="I961" s="16">
        <f t="shared" si="179"/>
        <v>2.016273131564521</v>
      </c>
      <c r="J961" s="16">
        <f t="shared" si="173"/>
        <v>0.36339715641335046</v>
      </c>
      <c r="K961" s="16">
        <f t="shared" si="174"/>
        <v>9.0414264741719586E-3</v>
      </c>
      <c r="L961" s="16">
        <f t="shared" si="175"/>
        <v>8.6174105752431576</v>
      </c>
      <c r="M961" s="16">
        <f t="shared" si="176"/>
        <v>8.9898491581306796</v>
      </c>
    </row>
    <row r="962" spans="2:13" x14ac:dyDescent="0.2">
      <c r="B962" s="16">
        <f t="shared" si="168"/>
        <v>9.3599999999998449</v>
      </c>
      <c r="C962" s="16">
        <f t="shared" si="169"/>
        <v>0.50033376300637122</v>
      </c>
      <c r="D962" s="16">
        <f t="shared" si="170"/>
        <v>4.4283172754391162E-3</v>
      </c>
      <c r="E962" s="16">
        <f t="shared" si="171"/>
        <v>4.2746256758952992</v>
      </c>
      <c r="F962" s="16">
        <f t="shared" si="172"/>
        <v>1.0163440673165132</v>
      </c>
      <c r="G962" s="16">
        <f t="shared" si="177"/>
        <v>0.724268976524997</v>
      </c>
      <c r="H962" s="16">
        <f t="shared" si="178"/>
        <v>2.0216740092665271</v>
      </c>
      <c r="I962" s="16">
        <f t="shared" si="179"/>
        <v>2.0162115856925795</v>
      </c>
      <c r="J962" s="16">
        <f t="shared" si="173"/>
        <v>0.36237622245352491</v>
      </c>
      <c r="K962" s="16">
        <f t="shared" si="174"/>
        <v>8.9526139405412212E-3</v>
      </c>
      <c r="L962" s="16">
        <f t="shared" si="175"/>
        <v>8.6185498122390758</v>
      </c>
      <c r="M962" s="16">
        <f t="shared" si="176"/>
        <v>8.989878648633141</v>
      </c>
    </row>
    <row r="963" spans="2:13" x14ac:dyDescent="0.2">
      <c r="B963" s="16">
        <f t="shared" si="168"/>
        <v>9.3699999999998447</v>
      </c>
      <c r="C963" s="16">
        <f t="shared" si="169"/>
        <v>0.49895418760084276</v>
      </c>
      <c r="D963" s="16">
        <f t="shared" si="170"/>
        <v>4.3849938965813545E-3</v>
      </c>
      <c r="E963" s="16">
        <f t="shared" si="171"/>
        <v>4.2753186604997842</v>
      </c>
      <c r="F963" s="16">
        <f t="shared" si="172"/>
        <v>1.0162818401570166</v>
      </c>
      <c r="G963" s="16">
        <f t="shared" si="177"/>
        <v>0.72423105521533138</v>
      </c>
      <c r="H963" s="16">
        <f t="shared" si="178"/>
        <v>2.0215919347326894</v>
      </c>
      <c r="I963" s="16">
        <f t="shared" si="179"/>
        <v>2.0161503613559786</v>
      </c>
      <c r="J963" s="16">
        <f t="shared" si="173"/>
        <v>0.36135811779026678</v>
      </c>
      <c r="K963" s="16">
        <f t="shared" si="174"/>
        <v>8.8646682951809344E-3</v>
      </c>
      <c r="L963" s="16">
        <f t="shared" si="175"/>
        <v>8.6196852622785975</v>
      </c>
      <c r="M963" s="16">
        <f t="shared" si="176"/>
        <v>8.989908048364045</v>
      </c>
    </row>
    <row r="964" spans="2:13" x14ac:dyDescent="0.2">
      <c r="B964" s="16">
        <f t="shared" si="168"/>
        <v>9.3799999999998445</v>
      </c>
      <c r="C964" s="16">
        <f t="shared" si="169"/>
        <v>0.49757822690273701</v>
      </c>
      <c r="D964" s="16">
        <f t="shared" si="170"/>
        <v>4.3420907626357235E-3</v>
      </c>
      <c r="E964" s="16">
        <f t="shared" si="171"/>
        <v>4.2760091399125741</v>
      </c>
      <c r="F964" s="16">
        <f t="shared" si="172"/>
        <v>1.016219941271806</v>
      </c>
      <c r="G964" s="16">
        <f t="shared" si="177"/>
        <v>0.72419333328909252</v>
      </c>
      <c r="H964" s="16">
        <f t="shared" si="178"/>
        <v>2.0215102898165536</v>
      </c>
      <c r="I964" s="16">
        <f t="shared" si="179"/>
        <v>2.0160894562540386</v>
      </c>
      <c r="J964" s="16">
        <f t="shared" si="173"/>
        <v>0.36034283471276951</v>
      </c>
      <c r="K964" s="16">
        <f t="shared" si="174"/>
        <v>8.777581155985521E-3</v>
      </c>
      <c r="L964" s="16">
        <f t="shared" si="175"/>
        <v>8.6208169418236409</v>
      </c>
      <c r="M964" s="16">
        <f t="shared" si="176"/>
        <v>8.989937357692396</v>
      </c>
    </row>
    <row r="965" spans="2:13" x14ac:dyDescent="0.2">
      <c r="B965" s="16">
        <f t="shared" si="168"/>
        <v>9.3899999999998442</v>
      </c>
      <c r="C965" s="16">
        <f t="shared" si="169"/>
        <v>0.49620587298083735</v>
      </c>
      <c r="D965" s="16">
        <f t="shared" si="170"/>
        <v>4.2996038513165068E-3</v>
      </c>
      <c r="E965" s="16">
        <f t="shared" si="171"/>
        <v>4.2766971265325591</v>
      </c>
      <c r="F965" s="16">
        <f t="shared" si="172"/>
        <v>1.016158368282164</v>
      </c>
      <c r="G965" s="16">
        <f t="shared" si="177"/>
        <v>0.72415580930719514</v>
      </c>
      <c r="H965" s="16">
        <f t="shared" si="178"/>
        <v>2.0214290714334964</v>
      </c>
      <c r="I965" s="16">
        <f t="shared" si="179"/>
        <v>2.0160288681051695</v>
      </c>
      <c r="J965" s="16">
        <f t="shared" si="173"/>
        <v>0.35933036553142156</v>
      </c>
      <c r="K965" s="16">
        <f t="shared" si="174"/>
        <v>8.6913442206986106E-3</v>
      </c>
      <c r="L965" s="16">
        <f t="shared" si="175"/>
        <v>8.6219448672320649</v>
      </c>
      <c r="M965" s="16">
        <f t="shared" si="176"/>
        <v>8.9899665769841857</v>
      </c>
    </row>
    <row r="966" spans="2:13" x14ac:dyDescent="0.2">
      <c r="B966" s="16">
        <f t="shared" si="168"/>
        <v>9.399999999999844</v>
      </c>
      <c r="C966" s="16">
        <f t="shared" si="169"/>
        <v>0.49483711790634322</v>
      </c>
      <c r="D966" s="16">
        <f t="shared" si="170"/>
        <v>4.2575291779839977E-3</v>
      </c>
      <c r="E966" s="16">
        <f t="shared" si="171"/>
        <v>4.2773826326742288</v>
      </c>
      <c r="F966" s="16">
        <f t="shared" si="172"/>
        <v>1.0160971188295005</v>
      </c>
      <c r="G966" s="16">
        <f t="shared" si="177"/>
        <v>0.72411848184266336</v>
      </c>
      <c r="H966" s="16">
        <f t="shared" si="178"/>
        <v>2.0213482765246602</v>
      </c>
      <c r="I966" s="16">
        <f t="shared" si="179"/>
        <v>2.0159685946467167</v>
      </c>
      <c r="J966" s="16">
        <f t="shared" si="173"/>
        <v>0.35832070257774024</v>
      </c>
      <c r="K966" s="16">
        <f t="shared" si="174"/>
        <v>8.6059492661714077E-3</v>
      </c>
      <c r="L966" s="16">
        <f t="shared" si="175"/>
        <v>8.6230690547585382</v>
      </c>
      <c r="M966" s="16">
        <f t="shared" si="176"/>
        <v>8.9899957066024498</v>
      </c>
    </row>
    <row r="967" spans="2:13" x14ac:dyDescent="0.2">
      <c r="B967" s="16">
        <f t="shared" si="168"/>
        <v>9.4099999999998438</v>
      </c>
      <c r="C967" s="16">
        <f t="shared" si="169"/>
        <v>0.49347195375305719</v>
      </c>
      <c r="D967" s="16">
        <f t="shared" si="170"/>
        <v>4.2158627953061915E-3</v>
      </c>
      <c r="E967" s="16">
        <f t="shared" si="171"/>
        <v>4.2780656705683295</v>
      </c>
      <c r="F967" s="16">
        <f t="shared" si="172"/>
        <v>1.0160361905751809</v>
      </c>
      <c r="G967" s="16">
        <f t="shared" si="177"/>
        <v>0.72408134948052871</v>
      </c>
      <c r="H967" s="16">
        <f t="shared" si="178"/>
        <v>2.0212679020567355</v>
      </c>
      <c r="I967" s="16">
        <f t="shared" si="179"/>
        <v>2.0159086336348016</v>
      </c>
      <c r="J967" s="16">
        <f t="shared" si="173"/>
        <v>0.35731383820430673</v>
      </c>
      <c r="K967" s="16">
        <f t="shared" si="174"/>
        <v>8.5213881476275902E-3</v>
      </c>
      <c r="L967" s="16">
        <f t="shared" si="175"/>
        <v>8.6241895205553529</v>
      </c>
      <c r="M967" s="16">
        <f t="shared" si="176"/>
        <v>8.990024746907288</v>
      </c>
    </row>
    <row r="968" spans="2:13" x14ac:dyDescent="0.2">
      <c r="B968" s="16">
        <f t="shared" si="168"/>
        <v>9.4199999999998436</v>
      </c>
      <c r="C968" s="16">
        <f t="shared" si="169"/>
        <v>0.49211037259756968</v>
      </c>
      <c r="D968" s="16">
        <f t="shared" si="170"/>
        <v>4.1746007929232814E-3</v>
      </c>
      <c r="E968" s="16">
        <f t="shared" si="171"/>
        <v>4.2787462523625166</v>
      </c>
      <c r="F968" s="16">
        <f t="shared" si="172"/>
        <v>1.0159755812003561</v>
      </c>
      <c r="G968" s="16">
        <f t="shared" si="177"/>
        <v>0.7240444108177283</v>
      </c>
      <c r="H968" s="16">
        <f t="shared" si="178"/>
        <v>2.0211879450217531</v>
      </c>
      <c r="I968" s="16">
        <f t="shared" si="179"/>
        <v>2.015848982844171</v>
      </c>
      <c r="J968" s="16">
        <f t="shared" si="173"/>
        <v>0.35630976478470011</v>
      </c>
      <c r="K968" s="16">
        <f t="shared" si="174"/>
        <v>8.437652797934788E-3</v>
      </c>
      <c r="L968" s="16">
        <f t="shared" si="175"/>
        <v>8.6253062806732874</v>
      </c>
      <c r="M968" s="16">
        <f t="shared" si="176"/>
        <v>8.990053698255922</v>
      </c>
    </row>
    <row r="969" spans="2:13" x14ac:dyDescent="0.2">
      <c r="B969" s="16">
        <f t="shared" si="168"/>
        <v>9.4299999999998434</v>
      </c>
      <c r="C969" s="16">
        <f t="shared" si="169"/>
        <v>0.49075236651944099</v>
      </c>
      <c r="D969" s="16">
        <f t="shared" si="170"/>
        <v>4.1337392971149307E-3</v>
      </c>
      <c r="E969" s="16">
        <f t="shared" si="171"/>
        <v>4.2794243901219993</v>
      </c>
      <c r="F969" s="16">
        <f t="shared" si="172"/>
        <v>1.0159152884057934</v>
      </c>
      <c r="G969" s="16">
        <f t="shared" si="177"/>
        <v>0.7240076644630048</v>
      </c>
      <c r="H969" s="16">
        <f t="shared" si="178"/>
        <v>2.0211084024368686</v>
      </c>
      <c r="I969" s="16">
        <f t="shared" si="179"/>
        <v>2.0157896400680402</v>
      </c>
      <c r="J969" s="16">
        <f t="shared" si="173"/>
        <v>0.35530847471343296</v>
      </c>
      <c r="K969" s="16">
        <f t="shared" si="174"/>
        <v>8.354735226882461E-3</v>
      </c>
      <c r="L969" s="16">
        <f t="shared" si="175"/>
        <v>8.6264193510624168</v>
      </c>
      <c r="M969" s="16">
        <f t="shared" si="176"/>
        <v>8.9900825610027315</v>
      </c>
    </row>
    <row r="970" spans="2:13" x14ac:dyDescent="0.2">
      <c r="B970" s="16">
        <f t="shared" si="168"/>
        <v>9.4399999999998432</v>
      </c>
      <c r="C970" s="16">
        <f t="shared" si="169"/>
        <v>0.4893979276013809</v>
      </c>
      <c r="D970" s="16">
        <f t="shared" si="170"/>
        <v>4.0932744704703077E-3</v>
      </c>
      <c r="E970" s="16">
        <f t="shared" si="171"/>
        <v>4.2801000958301838</v>
      </c>
      <c r="F970" s="16">
        <f t="shared" si="172"/>
        <v>1.015855309911708</v>
      </c>
      <c r="G970" s="16">
        <f t="shared" si="177"/>
        <v>0.7239711090368055</v>
      </c>
      <c r="H970" s="16">
        <f t="shared" si="178"/>
        <v>2.0210292713441511</v>
      </c>
      <c r="I970" s="16">
        <f t="shared" si="179"/>
        <v>2.0157306031179414</v>
      </c>
      <c r="J970" s="16">
        <f t="shared" si="173"/>
        <v>0.35430996040588597</v>
      </c>
      <c r="K970" s="16">
        <f t="shared" si="174"/>
        <v>8.2726275204662216E-3</v>
      </c>
      <c r="L970" s="16">
        <f t="shared" si="175"/>
        <v>8.627528747572935</v>
      </c>
      <c r="M970" s="16">
        <f t="shared" si="176"/>
        <v>8.9901113354992876</v>
      </c>
    </row>
    <row r="971" spans="2:13" x14ac:dyDescent="0.2">
      <c r="B971" s="16">
        <f t="shared" si="168"/>
        <v>9.449999999999843</v>
      </c>
      <c r="C971" s="16">
        <f t="shared" si="169"/>
        <v>0.48804704792942594</v>
      </c>
      <c r="D971" s="16">
        <f t="shared" si="170"/>
        <v>4.0532025115608611E-3</v>
      </c>
      <c r="E971" s="16">
        <f t="shared" si="171"/>
        <v>4.2807733813893094</v>
      </c>
      <c r="F971" s="16">
        <f t="shared" si="172"/>
        <v>1.0157956434575981</v>
      </c>
      <c r="G971" s="16">
        <f t="shared" si="177"/>
        <v>0.72393474317118434</v>
      </c>
      <c r="H971" s="16">
        <f t="shared" si="178"/>
        <v>2.0209505488103807</v>
      </c>
      <c r="I971" s="16">
        <f t="shared" si="179"/>
        <v>2.0156718698235747</v>
      </c>
      <c r="J971" s="16">
        <f t="shared" si="173"/>
        <v>0.35331421429824367</v>
      </c>
      <c r="K971" s="16">
        <f t="shared" si="174"/>
        <v>8.1913218401785358E-3</v>
      </c>
      <c r="L971" s="16">
        <f t="shared" si="175"/>
        <v>8.6286344859559758</v>
      </c>
      <c r="M971" s="16">
        <f t="shared" si="176"/>
        <v>8.9901400220943977</v>
      </c>
    </row>
    <row r="972" spans="2:13" x14ac:dyDescent="0.2">
      <c r="B972" s="16">
        <f t="shared" si="168"/>
        <v>9.4599999999998428</v>
      </c>
      <c r="C972" s="16">
        <f t="shared" si="169"/>
        <v>0.48669971959311409</v>
      </c>
      <c r="D972" s="16">
        <f t="shared" si="170"/>
        <v>4.0135196546158209E-3</v>
      </c>
      <c r="E972" s="16">
        <f t="shared" si="171"/>
        <v>4.2814442586210832</v>
      </c>
      <c r="F972" s="16">
        <f t="shared" si="172"/>
        <v>1.0157362868020781</v>
      </c>
      <c r="G972" s="16">
        <f t="shared" si="177"/>
        <v>0.72389856550970233</v>
      </c>
      <c r="H972" s="16">
        <f t="shared" si="178"/>
        <v>2.0208722319268375</v>
      </c>
      <c r="I972" s="16">
        <f t="shared" si="179"/>
        <v>2.0156134380326538</v>
      </c>
      <c r="J972" s="16">
        <f t="shared" si="173"/>
        <v>0.35232122884742967</v>
      </c>
      <c r="K972" s="16">
        <f t="shared" si="174"/>
        <v>8.1108104223057038E-3</v>
      </c>
      <c r="L972" s="16">
        <f t="shared" si="175"/>
        <v>8.6297365818644085</v>
      </c>
      <c r="M972" s="16">
        <f t="shared" si="176"/>
        <v>8.9901686211341438</v>
      </c>
    </row>
    <row r="973" spans="2:13" x14ac:dyDescent="0.2">
      <c r="B973" s="16">
        <f t="shared" si="168"/>
        <v>9.4699999999998425</v>
      </c>
      <c r="C973" s="16">
        <f t="shared" si="169"/>
        <v>0.48535593468565724</v>
      </c>
      <c r="D973" s="16">
        <f t="shared" si="170"/>
        <v>3.9742221692004032E-3</v>
      </c>
      <c r="E973" s="16">
        <f t="shared" si="171"/>
        <v>4.2821127392673057</v>
      </c>
      <c r="F973" s="16">
        <f t="shared" si="172"/>
        <v>1.0156772377227159</v>
      </c>
      <c r="G973" s="16">
        <f t="shared" si="177"/>
        <v>0.72386257470733084</v>
      </c>
      <c r="H973" s="16">
        <f t="shared" si="178"/>
        <v>2.0207943178090964</v>
      </c>
      <c r="I973" s="16">
        <f t="shared" si="179"/>
        <v>2.0155553056107611</v>
      </c>
      <c r="J973" s="16">
        <f t="shared" si="173"/>
        <v>0.35133099653104294</v>
      </c>
      <c r="K973" s="16">
        <f t="shared" si="174"/>
        <v>8.0310855772311156E-3</v>
      </c>
      <c r="L973" s="16">
        <f t="shared" si="175"/>
        <v>8.6308350508536478</v>
      </c>
      <c r="M973" s="16">
        <f t="shared" si="176"/>
        <v>8.9901971329619226</v>
      </c>
    </row>
    <row r="974" spans="2:13" x14ac:dyDescent="0.2">
      <c r="B974" s="16">
        <f t="shared" si="168"/>
        <v>9.4799999999998423</v>
      </c>
      <c r="C974" s="16">
        <f t="shared" si="169"/>
        <v>0.4840156853041111</v>
      </c>
      <c r="D974" s="16">
        <f t="shared" si="170"/>
        <v>3.9353063598967022E-3</v>
      </c>
      <c r="E974" s="16">
        <f t="shared" si="171"/>
        <v>4.2827788349904958</v>
      </c>
      <c r="F974" s="16">
        <f t="shared" si="172"/>
        <v>1.0156184940158695</v>
      </c>
      <c r="G974" s="16">
        <f t="shared" si="177"/>
        <v>0.72382676943035329</v>
      </c>
      <c r="H974" s="16">
        <f t="shared" si="178"/>
        <v>2.0207168035968244</v>
      </c>
      <c r="I974" s="16">
        <f t="shared" si="179"/>
        <v>2.0154974704411961</v>
      </c>
      <c r="J974" s="16">
        <f t="shared" si="173"/>
        <v>0.35034350984729329</v>
      </c>
      <c r="K974" s="16">
        <f t="shared" si="174"/>
        <v>7.9521396887447179E-3</v>
      </c>
      <c r="L974" s="16">
        <f t="shared" si="175"/>
        <v>8.6319299083824372</v>
      </c>
      <c r="M974" s="16">
        <f t="shared" si="176"/>
        <v>8.9902255579184747</v>
      </c>
    </row>
    <row r="975" spans="2:13" x14ac:dyDescent="0.2">
      <c r="B975" s="16">
        <f t="shared" ref="B975:B1026" si="180">B974+$F$16</f>
        <v>9.4899999999998421</v>
      </c>
      <c r="C975" s="16">
        <f t="shared" ref="C975:C1026" si="181">C974+$F$16*C974*(G974-$E$20)</f>
        <v>0.48267896354954293</v>
      </c>
      <c r="D975" s="16">
        <f t="shared" ref="D975:D1026" si="182">D974+$F$16*D974*(H974-$E$21)</f>
        <v>3.8967685659872485E-3</v>
      </c>
      <c r="E975" s="16">
        <f t="shared" ref="E975:E1026" si="183">E974+$F$16*E974*(I974-$E$22)</f>
        <v>4.2834425573745101</v>
      </c>
      <c r="F975" s="16">
        <f t="shared" ref="F975:F1026" si="184">F974+$F$16*($C$16*($C$17-F974)-M974)</f>
        <v>1.0155600534965261</v>
      </c>
      <c r="G975" s="16">
        <f t="shared" si="177"/>
        <v>0.72379114835627067</v>
      </c>
      <c r="H975" s="16">
        <f t="shared" si="178"/>
        <v>2.0206396864535785</v>
      </c>
      <c r="I975" s="16">
        <f t="shared" si="179"/>
        <v>2.0154399304248298</v>
      </c>
      <c r="J975" s="16">
        <f t="shared" ref="J975:J1026" si="185">C975*G975*$F$20</f>
        <v>0.3493587613149382</v>
      </c>
      <c r="K975" s="16">
        <f t="shared" ref="K975:K1026" si="186">D975*H975*$F$21</f>
        <v>7.8739652133586347E-3</v>
      </c>
      <c r="L975" s="16">
        <f t="shared" ref="L975:L1026" si="187">E975*I975*$F$22</f>
        <v>8.6330211698136381</v>
      </c>
      <c r="M975" s="16">
        <f t="shared" ref="M975:M1026" si="188">SUM(J975:L975)</f>
        <v>8.9902538963419349</v>
      </c>
    </row>
    <row r="976" spans="2:13" x14ac:dyDescent="0.2">
      <c r="B976" s="16">
        <f t="shared" si="180"/>
        <v>9.4999999999998419</v>
      </c>
      <c r="C976" s="16">
        <f t="shared" si="181"/>
        <v>0.48134576152719688</v>
      </c>
      <c r="D976" s="16">
        <f t="shared" si="182"/>
        <v>3.8586051611412173E-3</v>
      </c>
      <c r="E976" s="16">
        <f t="shared" si="183"/>
        <v>4.2841039179251563</v>
      </c>
      <c r="F976" s="16">
        <f t="shared" si="184"/>
        <v>1.0155019139981416</v>
      </c>
      <c r="G976" s="16">
        <f t="shared" si="177"/>
        <v>0.72375571017370444</v>
      </c>
      <c r="H976" s="16">
        <f t="shared" si="178"/>
        <v>2.0205629635666034</v>
      </c>
      <c r="I976" s="16">
        <f t="shared" si="179"/>
        <v>2.0153826834799582</v>
      </c>
      <c r="J976" s="16">
        <f t="shared" si="185"/>
        <v>0.34837674347321895</v>
      </c>
      <c r="K976" s="16">
        <f t="shared" si="186"/>
        <v>7.7965546796288894E-3</v>
      </c>
      <c r="L976" s="16">
        <f t="shared" si="187"/>
        <v>8.6341088504150036</v>
      </c>
      <c r="M976" s="16">
        <f t="shared" si="188"/>
        <v>8.9902821485678519</v>
      </c>
    </row>
    <row r="977" spans="2:13" x14ac:dyDescent="0.2">
      <c r="B977" s="16">
        <f t="shared" si="180"/>
        <v>9.5099999999998417</v>
      </c>
      <c r="C977" s="16">
        <f t="shared" si="181"/>
        <v>0.48001607134665708</v>
      </c>
      <c r="D977" s="16">
        <f t="shared" si="182"/>
        <v>3.8208125531032696E-3</v>
      </c>
      <c r="E977" s="16">
        <f t="shared" si="183"/>
        <v>4.2847629280708031</v>
      </c>
      <c r="F977" s="16">
        <f t="shared" si="184"/>
        <v>1.0154440733724817</v>
      </c>
      <c r="G977" s="16">
        <f t="shared" si="177"/>
        <v>0.72372045358230253</v>
      </c>
      <c r="H977" s="16">
        <f t="shared" si="178"/>
        <v>2.0204866321466328</v>
      </c>
      <c r="I977" s="16">
        <f t="shared" si="179"/>
        <v>2.0153257275421574</v>
      </c>
      <c r="J977" s="16">
        <f t="shared" si="185"/>
        <v>0.34739744888179758</v>
      </c>
      <c r="K977" s="16">
        <f t="shared" si="186"/>
        <v>7.7199006874832032E-3</v>
      </c>
      <c r="L977" s="16">
        <f t="shared" si="187"/>
        <v>8.6351929653599555</v>
      </c>
      <c r="M977" s="16">
        <f t="shared" si="188"/>
        <v>8.9903103149292356</v>
      </c>
    </row>
    <row r="978" spans="2:13" x14ac:dyDescent="0.2">
      <c r="B978" s="16">
        <f t="shared" si="180"/>
        <v>9.5199999999998415</v>
      </c>
      <c r="C978" s="16">
        <f t="shared" si="181"/>
        <v>0.4786898851220085</v>
      </c>
      <c r="D978" s="16">
        <f t="shared" si="182"/>
        <v>3.7833871833850034E-3</v>
      </c>
      <c r="E978" s="16">
        <f t="shared" si="183"/>
        <v>4.2854195991629869</v>
      </c>
      <c r="F978" s="16">
        <f t="shared" si="184"/>
        <v>1.0153865294894644</v>
      </c>
      <c r="G978" s="16">
        <f t="shared" si="177"/>
        <v>0.72368537729264493</v>
      </c>
      <c r="H978" s="16">
        <f t="shared" si="178"/>
        <v>2.0204106894276932</v>
      </c>
      <c r="I978" s="16">
        <f t="shared" si="179"/>
        <v>2.0152690605641412</v>
      </c>
      <c r="J978" s="16">
        <f t="shared" si="185"/>
        <v>0.34642087012069356</v>
      </c>
      <c r="K978" s="16">
        <f t="shared" si="186"/>
        <v>7.6439959075547933E-3</v>
      </c>
      <c r="L978" s="16">
        <f t="shared" si="187"/>
        <v>8.6362735297283511</v>
      </c>
      <c r="M978" s="16">
        <f t="shared" si="188"/>
        <v>8.9903383957565985</v>
      </c>
    </row>
    <row r="979" spans="2:13" x14ac:dyDescent="0.2">
      <c r="B979" s="16">
        <f t="shared" si="180"/>
        <v>9.5299999999998413</v>
      </c>
      <c r="C979" s="16">
        <f t="shared" si="181"/>
        <v>0.47736719497199537</v>
      </c>
      <c r="D979" s="16">
        <f t="shared" si="182"/>
        <v>3.7463255269590012E-3</v>
      </c>
      <c r="E979" s="16">
        <f t="shared" si="183"/>
        <v>4.2860739424770102</v>
      </c>
      <c r="F979" s="16">
        <f t="shared" si="184"/>
        <v>1.0153292802370038</v>
      </c>
      <c r="G979" s="16">
        <f t="shared" si="177"/>
        <v>0.72365048002615084</v>
      </c>
      <c r="H979" s="16">
        <f t="shared" si="178"/>
        <v>2.0203351326669026</v>
      </c>
      <c r="I979" s="16">
        <f t="shared" si="179"/>
        <v>2.0152126805156136</v>
      </c>
      <c r="J979" s="16">
        <f t="shared" si="185"/>
        <v>0.34544699979022159</v>
      </c>
      <c r="K979" s="16">
        <f t="shared" si="186"/>
        <v>7.5688330805221173E-3</v>
      </c>
      <c r="L979" s="16">
        <f t="shared" si="187"/>
        <v>8.6373505585072206</v>
      </c>
      <c r="M979" s="16">
        <f t="shared" si="188"/>
        <v>8.9903663913779646</v>
      </c>
    </row>
    <row r="980" spans="2:13" x14ac:dyDescent="0.2">
      <c r="B980" s="16">
        <f t="shared" si="180"/>
        <v>9.5399999999998411</v>
      </c>
      <c r="C980" s="16">
        <f t="shared" si="181"/>
        <v>0.47604799302017764</v>
      </c>
      <c r="D980" s="16">
        <f t="shared" si="182"/>
        <v>3.7096240919554523E-3</v>
      </c>
      <c r="E980" s="16">
        <f t="shared" si="183"/>
        <v>4.2867259692125419</v>
      </c>
      <c r="F980" s="16">
        <f t="shared" si="184"/>
        <v>1.0152723235208541</v>
      </c>
      <c r="G980" s="16">
        <f t="shared" si="177"/>
        <v>0.72361576051498522</v>
      </c>
      <c r="H980" s="16">
        <f t="shared" si="178"/>
        <v>2.020259959144282</v>
      </c>
      <c r="I980" s="16">
        <f t="shared" si="179"/>
        <v>2.0151565853831328</v>
      </c>
      <c r="J980" s="16">
        <f t="shared" si="185"/>
        <v>0.34447583051092823</v>
      </c>
      <c r="K980" s="16">
        <f t="shared" si="186"/>
        <v>7.494405016454566E-3</v>
      </c>
      <c r="L980" s="16">
        <f t="shared" si="187"/>
        <v>8.638424066591547</v>
      </c>
      <c r="M980" s="16">
        <f t="shared" si="188"/>
        <v>8.9903943021189292</v>
      </c>
    </row>
    <row r="981" spans="2:13" x14ac:dyDescent="0.2">
      <c r="B981" s="16">
        <f t="shared" si="180"/>
        <v>9.5499999999998408</v>
      </c>
      <c r="C981" s="16">
        <f t="shared" si="181"/>
        <v>0.47473227139508517</v>
      </c>
      <c r="D981" s="16">
        <f t="shared" si="182"/>
        <v>3.6732794193613345E-3</v>
      </c>
      <c r="E981" s="16">
        <f t="shared" si="183"/>
        <v>4.2873756904942066</v>
      </c>
      <c r="F981" s="16">
        <f t="shared" si="184"/>
        <v>1.0152156572644562</v>
      </c>
      <c r="G981" s="16">
        <f t="shared" si="177"/>
        <v>0.72358121750196758</v>
      </c>
      <c r="H981" s="16">
        <f t="shared" si="178"/>
        <v>2.0201851661625563</v>
      </c>
      <c r="I981" s="16">
        <f t="shared" si="179"/>
        <v>2.0151007731699648</v>
      </c>
      <c r="J981" s="16">
        <f t="shared" si="185"/>
        <v>0.34350735492353024</v>
      </c>
      <c r="K981" s="16">
        <f t="shared" si="186"/>
        <v>7.420704594163976E-3</v>
      </c>
      <c r="L981" s="16">
        <f t="shared" si="187"/>
        <v>8.6394940687849875</v>
      </c>
      <c r="M981" s="16">
        <f t="shared" si="188"/>
        <v>8.9904221283026811</v>
      </c>
    </row>
    <row r="982" spans="2:13" x14ac:dyDescent="0.2">
      <c r="B982" s="16">
        <f t="shared" si="180"/>
        <v>9.5599999999998406</v>
      </c>
      <c r="C982" s="16">
        <f t="shared" si="181"/>
        <v>0.47342002223036961</v>
      </c>
      <c r="D982" s="16">
        <f t="shared" si="182"/>
        <v>3.6372880827221341E-3</v>
      </c>
      <c r="E982" s="16">
        <f t="shared" si="183"/>
        <v>4.2880231173721723</v>
      </c>
      <c r="F982" s="16">
        <f t="shared" si="184"/>
        <v>1.0151592794087847</v>
      </c>
      <c r="G982" s="16">
        <f t="shared" si="177"/>
        <v>0.72354684974048022</v>
      </c>
      <c r="H982" s="16">
        <f t="shared" si="178"/>
        <v>2.0201107510469658</v>
      </c>
      <c r="I982" s="16">
        <f t="shared" si="179"/>
        <v>2.0150452418959479</v>
      </c>
      <c r="J982" s="16">
        <f t="shared" si="185"/>
        <v>0.34254156568885202</v>
      </c>
      <c r="K982" s="16">
        <f t="shared" si="186"/>
        <v>7.3477247605619883E-3</v>
      </c>
      <c r="L982" s="16">
        <f t="shared" si="187"/>
        <v>8.640560579800626</v>
      </c>
      <c r="M982" s="16">
        <f t="shared" si="188"/>
        <v>8.9904498702500408</v>
      </c>
    </row>
    <row r="983" spans="2:13" x14ac:dyDescent="0.2">
      <c r="B983" s="16">
        <f t="shared" si="180"/>
        <v>9.5699999999998404</v>
      </c>
      <c r="C983" s="16">
        <f t="shared" si="181"/>
        <v>0.47211123766495444</v>
      </c>
      <c r="D983" s="16">
        <f t="shared" si="182"/>
        <v>3.60164668784609E-3</v>
      </c>
      <c r="E983" s="16">
        <f t="shared" si="183"/>
        <v>4.2886682608227353</v>
      </c>
      <c r="F983" s="16">
        <f t="shared" si="184"/>
        <v>1.0151031879121963</v>
      </c>
      <c r="G983" s="16">
        <f t="shared" si="177"/>
        <v>0.72351265599437808</v>
      </c>
      <c r="H983" s="16">
        <f t="shared" si="178"/>
        <v>2.0200367111450728</v>
      </c>
      <c r="I983" s="16">
        <f t="shared" si="179"/>
        <v>2.0149899895973511</v>
      </c>
      <c r="J983" s="16">
        <f t="shared" si="185"/>
        <v>0.34157845548776428</v>
      </c>
      <c r="K983" s="16">
        <f t="shared" si="186"/>
        <v>7.2754585300231602E-3</v>
      </c>
      <c r="L983" s="16">
        <f t="shared" si="187"/>
        <v>8.6416236142616931</v>
      </c>
      <c r="M983" s="16">
        <f t="shared" si="188"/>
        <v>8.9904775282794809</v>
      </c>
    </row>
    <row r="984" spans="2:13" x14ac:dyDescent="0.2">
      <c r="B984" s="16">
        <f t="shared" si="180"/>
        <v>9.5799999999998402</v>
      </c>
      <c r="C984" s="16">
        <f t="shared" si="181"/>
        <v>0.47080590984318255</v>
      </c>
      <c r="D984" s="16">
        <f t="shared" si="182"/>
        <v>3.5663518725109391E-3</v>
      </c>
      <c r="E984" s="16">
        <f t="shared" si="183"/>
        <v>4.2893111317488977</v>
      </c>
      <c r="F984" s="16">
        <f t="shared" si="184"/>
        <v>1.0150473807502796</v>
      </c>
      <c r="G984" s="16">
        <f t="shared" si="177"/>
        <v>0.72347863503789855</v>
      </c>
      <c r="H984" s="16">
        <f t="shared" si="178"/>
        <v>2.0199630438265754</v>
      </c>
      <c r="I984" s="16">
        <f t="shared" si="179"/>
        <v>2.0149350143267371</v>
      </c>
      <c r="J984" s="16">
        <f t="shared" si="185"/>
        <v>0.34061801702112166</v>
      </c>
      <c r="K984" s="16">
        <f t="shared" si="186"/>
        <v>7.2038989837538035E-3</v>
      </c>
      <c r="L984" s="16">
        <f t="shared" si="187"/>
        <v>8.642683186702298</v>
      </c>
      <c r="M984" s="16">
        <f t="shared" si="188"/>
        <v>8.9905051027071732</v>
      </c>
    </row>
    <row r="985" spans="2:13" x14ac:dyDescent="0.2">
      <c r="B985" s="16">
        <f t="shared" si="180"/>
        <v>9.58999999999984</v>
      </c>
      <c r="C985" s="16">
        <f t="shared" si="181"/>
        <v>0.46950403091496196</v>
      </c>
      <c r="D985" s="16">
        <f t="shared" si="182"/>
        <v>3.531400306173149E-3</v>
      </c>
      <c r="E985" s="16">
        <f t="shared" si="183"/>
        <v>4.2899517409809427</v>
      </c>
      <c r="F985" s="16">
        <f t="shared" si="184"/>
        <v>1.014991855915705</v>
      </c>
      <c r="G985" s="16">
        <f t="shared" si="177"/>
        <v>0.72344478565557258</v>
      </c>
      <c r="H985" s="16">
        <f t="shared" si="178"/>
        <v>2.0198897464831154</v>
      </c>
      <c r="I985" s="16">
        <f t="shared" si="179"/>
        <v>2.0148803141528253</v>
      </c>
      <c r="J985" s="16">
        <f t="shared" si="185"/>
        <v>0.33966024300970199</v>
      </c>
      <c r="K985" s="16">
        <f t="shared" si="186"/>
        <v>7.133039269166478E-3</v>
      </c>
      <c r="L985" s="16">
        <f t="shared" si="187"/>
        <v>8.643739311568142</v>
      </c>
      <c r="M985" s="16">
        <f t="shared" si="188"/>
        <v>8.9905325938470106</v>
      </c>
    </row>
    <row r="986" spans="2:13" x14ac:dyDescent="0.2">
      <c r="B986" s="16">
        <f t="shared" si="180"/>
        <v>9.5999999999998398</v>
      </c>
      <c r="C986" s="16">
        <f t="shared" si="181"/>
        <v>0.46820559303590936</v>
      </c>
      <c r="D986" s="16">
        <f t="shared" si="182"/>
        <v>3.4967886896796192E-3</v>
      </c>
      <c r="E986" s="16">
        <f t="shared" si="183"/>
        <v>4.2905900992770052</v>
      </c>
      <c r="F986" s="16">
        <f t="shared" si="184"/>
        <v>1.0149366114180778</v>
      </c>
      <c r="G986" s="16">
        <f t="shared" si="177"/>
        <v>0.72341110664213626</v>
      </c>
      <c r="H986" s="16">
        <f t="shared" si="178"/>
        <v>2.0198168165280963</v>
      </c>
      <c r="I986" s="16">
        <f t="shared" si="179"/>
        <v>2.0148258871603568</v>
      </c>
      <c r="J986" s="16">
        <f t="shared" si="185"/>
        <v>0.33870512619414489</v>
      </c>
      <c r="K986" s="16">
        <f t="shared" si="186"/>
        <v>7.0628725992601419E-3</v>
      </c>
      <c r="L986" s="16">
        <f t="shared" si="187"/>
        <v>8.6447920032172352</v>
      </c>
      <c r="M986" s="16">
        <f t="shared" si="188"/>
        <v>8.9905600020106409</v>
      </c>
    </row>
    <row r="987" spans="2:13" x14ac:dyDescent="0.2">
      <c r="B987" s="16">
        <f t="shared" si="180"/>
        <v>9.6099999999998396</v>
      </c>
      <c r="C987" s="16">
        <f t="shared" si="181"/>
        <v>0.46691058836749172</v>
      </c>
      <c r="D987" s="16">
        <f t="shared" si="182"/>
        <v>3.4625137549818322E-3</v>
      </c>
      <c r="E987" s="16">
        <f t="shared" si="183"/>
        <v>4.2912262173236373</v>
      </c>
      <c r="F987" s="16">
        <f t="shared" si="184"/>
        <v>1.0148816452837905</v>
      </c>
      <c r="G987" s="16">
        <f t="shared" si="177"/>
        <v>0.72337759680244262</v>
      </c>
      <c r="H987" s="16">
        <f t="shared" si="178"/>
        <v>2.0197442513964949</v>
      </c>
      <c r="I987" s="16">
        <f t="shared" si="179"/>
        <v>2.0147717314499576</v>
      </c>
      <c r="J987" s="16">
        <f t="shared" si="185"/>
        <v>0.33775265933489068</v>
      </c>
      <c r="K987" s="16">
        <f t="shared" si="186"/>
        <v>6.9933922520058478E-3</v>
      </c>
      <c r="L987" s="16">
        <f t="shared" si="187"/>
        <v>8.6458412759205974</v>
      </c>
      <c r="M987" s="16">
        <f t="shared" si="188"/>
        <v>8.9905873275074946</v>
      </c>
    </row>
    <row r="988" spans="2:13" x14ac:dyDescent="0.2">
      <c r="B988" s="16">
        <f t="shared" si="180"/>
        <v>9.6199999999998393</v>
      </c>
      <c r="C988" s="16">
        <f t="shared" si="181"/>
        <v>0.46561900907716569</v>
      </c>
      <c r="D988" s="16">
        <f t="shared" si="182"/>
        <v>3.4285722648524355E-3</v>
      </c>
      <c r="E988" s="16">
        <f t="shared" si="183"/>
        <v>4.2918601057363706</v>
      </c>
      <c r="F988" s="16">
        <f t="shared" si="184"/>
        <v>1.0148269555558778</v>
      </c>
      <c r="G988" s="16">
        <f t="shared" ref="G988:G1026" si="189">$C$20*$F988/($F988+$D$20)</f>
        <v>0.723344254951375</v>
      </c>
      <c r="H988" s="16">
        <f t="shared" ref="H988:H1026" si="190">$C$21*$F988/($F988+$D$21)</f>
        <v>2.019672048544682</v>
      </c>
      <c r="I988" s="16">
        <f t="shared" ref="I988:I1026" si="191">$C$22*$F988/($F988+$D$22)</f>
        <v>2.0147178451380081</v>
      </c>
      <c r="J988" s="16">
        <f t="shared" si="185"/>
        <v>0.33680283521211996</v>
      </c>
      <c r="K988" s="16">
        <f t="shared" si="186"/>
        <v>6.924591569737998E-3</v>
      </c>
      <c r="L988" s="16">
        <f t="shared" si="187"/>
        <v>8.6468871438629638</v>
      </c>
      <c r="M988" s="16">
        <f t="shared" si="188"/>
        <v>8.9906145706448211</v>
      </c>
    </row>
    <row r="989" spans="2:13" x14ac:dyDescent="0.2">
      <c r="B989" s="16">
        <f t="shared" si="180"/>
        <v>9.6299999999998391</v>
      </c>
      <c r="C989" s="16">
        <f t="shared" si="181"/>
        <v>0.46433084733851521</v>
      </c>
      <c r="D989" s="16">
        <f t="shared" si="182"/>
        <v>3.3949610126042425E-3</v>
      </c>
      <c r="E989" s="16">
        <f t="shared" si="183"/>
        <v>4.2924917750602729</v>
      </c>
      <c r="F989" s="16">
        <f t="shared" si="184"/>
        <v>1.0147725402938708</v>
      </c>
      <c r="G989" s="16">
        <f t="shared" si="189"/>
        <v>0.72331107991376065</v>
      </c>
      <c r="H989" s="16">
        <f t="shared" si="190"/>
        <v>2.0196002054502338</v>
      </c>
      <c r="I989" s="16">
        <f t="shared" si="191"/>
        <v>2.0146642263565058</v>
      </c>
      <c r="J989" s="16">
        <f t="shared" si="185"/>
        <v>0.33585564662569295</v>
      </c>
      <c r="K989" s="16">
        <f t="shared" si="186"/>
        <v>6.8564639585510616E-3</v>
      </c>
      <c r="L989" s="16">
        <f t="shared" si="187"/>
        <v>8.6479296211434686</v>
      </c>
      <c r="M989" s="16">
        <f t="shared" si="188"/>
        <v>8.9906417317277132</v>
      </c>
    </row>
    <row r="990" spans="2:13" x14ac:dyDescent="0.2">
      <c r="B990" s="16">
        <f t="shared" si="180"/>
        <v>9.6399999999998389</v>
      </c>
      <c r="C990" s="16">
        <f t="shared" si="181"/>
        <v>0.46304609533138696</v>
      </c>
      <c r="D990" s="16">
        <f t="shared" si="182"/>
        <v>3.3616768218116258E-3</v>
      </c>
      <c r="E990" s="16">
        <f t="shared" si="183"/>
        <v>4.293121235770502</v>
      </c>
      <c r="F990" s="16">
        <f t="shared" si="184"/>
        <v>1.0147183975736549</v>
      </c>
      <c r="G990" s="16">
        <f t="shared" si="189"/>
        <v>0.72327807052428461</v>
      </c>
      <c r="H990" s="16">
        <f t="shared" si="190"/>
        <v>2.0195287196117562</v>
      </c>
      <c r="I990" s="16">
        <f t="shared" si="191"/>
        <v>2.0146108732529373</v>
      </c>
      <c r="J990" s="16">
        <f t="shared" si="185"/>
        <v>0.33491108639508954</v>
      </c>
      <c r="K990" s="16">
        <f t="shared" si="186"/>
        <v>6.7890028877017504E-3</v>
      </c>
      <c r="L990" s="16">
        <f t="shared" si="187"/>
        <v>8.64896872177634</v>
      </c>
      <c r="M990" s="16">
        <f t="shared" si="188"/>
        <v>8.9906688110591304</v>
      </c>
    </row>
    <row r="991" spans="2:13" x14ac:dyDescent="0.2">
      <c r="B991" s="16">
        <f t="shared" si="180"/>
        <v>9.6499999999998387</v>
      </c>
      <c r="C991" s="16">
        <f t="shared" si="181"/>
        <v>0.46176474524202399</v>
      </c>
      <c r="D991" s="16">
        <f t="shared" si="182"/>
        <v>3.3287165460342944E-3</v>
      </c>
      <c r="E991" s="16">
        <f t="shared" si="183"/>
        <v>4.2937484982728558</v>
      </c>
      <c r="F991" s="16">
        <f t="shared" si="184"/>
        <v>1.014664525487327</v>
      </c>
      <c r="G991" s="16">
        <f t="shared" si="189"/>
        <v>0.7232452256274049</v>
      </c>
      <c r="H991" s="16">
        <f t="shared" si="190"/>
        <v>2.0194575885487041</v>
      </c>
      <c r="I991" s="16">
        <f t="shared" si="191"/>
        <v>2.0145577839901456</v>
      </c>
      <c r="J991" s="16">
        <f t="shared" si="185"/>
        <v>0.33396914735934879</v>
      </c>
      <c r="K991" s="16">
        <f t="shared" si="186"/>
        <v>6.7222018890165875E-3</v>
      </c>
      <c r="L991" s="16">
        <f t="shared" si="187"/>
        <v>8.6500044596915799</v>
      </c>
      <c r="M991" s="16">
        <f t="shared" si="188"/>
        <v>8.9906958089399449</v>
      </c>
    </row>
    <row r="992" spans="2:13" x14ac:dyDescent="0.2">
      <c r="B992" s="16">
        <f t="shared" si="180"/>
        <v>9.6599999999998385</v>
      </c>
      <c r="C992" s="16">
        <f t="shared" si="181"/>
        <v>0.46048678926319725</v>
      </c>
      <c r="D992" s="16">
        <f t="shared" si="182"/>
        <v>3.2960770685434315E-3</v>
      </c>
      <c r="E992" s="16">
        <f t="shared" si="183"/>
        <v>4.2943735729043144</v>
      </c>
      <c r="F992" s="16">
        <f t="shared" si="184"/>
        <v>1.0146109221430544</v>
      </c>
      <c r="G992" s="16">
        <f t="shared" si="189"/>
        <v>0.72321254407726843</v>
      </c>
      <c r="H992" s="16">
        <f t="shared" si="190"/>
        <v>2.0193868098012029</v>
      </c>
      <c r="I992" s="16">
        <f t="shared" si="191"/>
        <v>2.0145049567462006</v>
      </c>
      <c r="J992" s="16">
        <f t="shared" si="185"/>
        <v>0.33302982237700984</v>
      </c>
      <c r="K992" s="16">
        <f t="shared" si="186"/>
        <v>6.6560545563048206E-3</v>
      </c>
      <c r="L992" s="16">
        <f t="shared" si="187"/>
        <v>8.6510368487356324</v>
      </c>
      <c r="M992" s="16">
        <f t="shared" si="188"/>
        <v>8.990722725668947</v>
      </c>
    </row>
    <row r="993" spans="2:13" x14ac:dyDescent="0.2">
      <c r="B993" s="16">
        <f t="shared" si="180"/>
        <v>9.6699999999998383</v>
      </c>
      <c r="C993" s="16">
        <f t="shared" si="181"/>
        <v>0.45921221959433539</v>
      </c>
      <c r="D993" s="16">
        <f t="shared" si="182"/>
        <v>3.2637553020501767E-3</v>
      </c>
      <c r="E993" s="16">
        <f t="shared" si="183"/>
        <v>4.2949964699335847</v>
      </c>
      <c r="F993" s="16">
        <f t="shared" si="184"/>
        <v>1.0145575856649343</v>
      </c>
      <c r="G993" s="16">
        <f t="shared" si="189"/>
        <v>0.72318002473762633</v>
      </c>
      <c r="H993" s="16">
        <f t="shared" si="190"/>
        <v>2.0193163809298711</v>
      </c>
      <c r="I993" s="16">
        <f t="shared" si="191"/>
        <v>2.0144523897142701</v>
      </c>
      <c r="J993" s="16">
        <f t="shared" si="185"/>
        <v>0.33209310432605177</v>
      </c>
      <c r="K993" s="16">
        <f t="shared" si="186"/>
        <v>6.5905545447766407E-3</v>
      </c>
      <c r="L993" s="16">
        <f t="shared" si="187"/>
        <v>8.6520659026720637</v>
      </c>
      <c r="M993" s="16">
        <f t="shared" si="188"/>
        <v>8.9907495615428914</v>
      </c>
    </row>
    <row r="994" spans="2:13" x14ac:dyDescent="0.2">
      <c r="B994" s="16">
        <f t="shared" si="180"/>
        <v>9.6799999999998381</v>
      </c>
      <c r="C994" s="16">
        <f t="shared" si="181"/>
        <v>0.45794102844165258</v>
      </c>
      <c r="D994" s="16">
        <f t="shared" si="182"/>
        <v>3.2317481884364379E-3</v>
      </c>
      <c r="E994" s="16">
        <f t="shared" si="183"/>
        <v>4.2956171995616339</v>
      </c>
      <c r="F994" s="16">
        <f t="shared" si="184"/>
        <v>1.0145045141928559</v>
      </c>
      <c r="G994" s="16">
        <f t="shared" si="189"/>
        <v>0.7231476664817521</v>
      </c>
      <c r="H994" s="16">
        <f t="shared" si="190"/>
        <v>2.0192462995156464</v>
      </c>
      <c r="I994" s="16">
        <f t="shared" si="191"/>
        <v>2.0144000811024911</v>
      </c>
      <c r="J994" s="16">
        <f t="shared" si="185"/>
        <v>0.33115898610383471</v>
      </c>
      <c r="K994" s="16">
        <f t="shared" si="186"/>
        <v>6.5256955704666711E-3</v>
      </c>
      <c r="L994" s="16">
        <f t="shared" si="187"/>
        <v>8.6530916351822107</v>
      </c>
      <c r="M994" s="16">
        <f t="shared" si="188"/>
        <v>8.9907763168565129</v>
      </c>
    </row>
    <row r="995" spans="2:13" x14ac:dyDescent="0.2">
      <c r="B995" s="16">
        <f t="shared" si="180"/>
        <v>9.6899999999998379</v>
      </c>
      <c r="C995" s="16">
        <f t="shared" si="181"/>
        <v>0.45667320801827438</v>
      </c>
      <c r="D995" s="16">
        <f t="shared" si="182"/>
        <v>3.2000526984880115E-3</v>
      </c>
      <c r="E995" s="16">
        <f t="shared" si="183"/>
        <v>4.2962357719222233</v>
      </c>
      <c r="F995" s="16">
        <f t="shared" si="184"/>
        <v>1.0144517058823623</v>
      </c>
      <c r="G995" s="16">
        <f t="shared" si="189"/>
        <v>0.72311546819235839</v>
      </c>
      <c r="H995" s="16">
        <f t="shared" si="190"/>
        <v>2.0191765631596104</v>
      </c>
      <c r="I995" s="16">
        <f t="shared" si="191"/>
        <v>2.0143480291338451</v>
      </c>
      <c r="J995" s="16">
        <f t="shared" si="185"/>
        <v>0.33022746062704078</v>
      </c>
      <c r="K995" s="16">
        <f t="shared" si="186"/>
        <v>6.4614714096626596E-3</v>
      </c>
      <c r="L995" s="16">
        <f t="shared" si="187"/>
        <v>8.6541140598658544</v>
      </c>
      <c r="M995" s="16">
        <f t="shared" si="188"/>
        <v>8.9908029919025569</v>
      </c>
    </row>
    <row r="996" spans="2:13" x14ac:dyDescent="0.2">
      <c r="B996" s="16">
        <f t="shared" si="180"/>
        <v>9.6999999999998376</v>
      </c>
      <c r="C996" s="16">
        <f t="shared" si="181"/>
        <v>0.45540875054436203</v>
      </c>
      <c r="D996" s="16">
        <f t="shared" si="182"/>
        <v>3.1686658316299977E-3</v>
      </c>
      <c r="E996" s="16">
        <f t="shared" si="183"/>
        <v>4.2968521970824369</v>
      </c>
      <c r="F996" s="16">
        <f t="shared" si="184"/>
        <v>1.0143991589045132</v>
      </c>
      <c r="G996" s="16">
        <f t="shared" si="189"/>
        <v>0.72308342876151555</v>
      </c>
      <c r="H996" s="16">
        <f t="shared" si="190"/>
        <v>2.019107169482818</v>
      </c>
      <c r="I996" s="16">
        <f t="shared" si="191"/>
        <v>2.0142962320460298</v>
      </c>
      <c r="J996" s="16">
        <f t="shared" si="185"/>
        <v>0.32929852083161498</v>
      </c>
      <c r="K996" s="16">
        <f t="shared" si="186"/>
        <v>6.3978758983393638E-3</v>
      </c>
      <c r="L996" s="16">
        <f t="shared" si="187"/>
        <v>8.6551331902418571</v>
      </c>
      <c r="M996" s="16">
        <f t="shared" si="188"/>
        <v>8.9908295869718113</v>
      </c>
    </row>
    <row r="997" spans="2:13" x14ac:dyDescent="0.2">
      <c r="B997" s="16">
        <f t="shared" si="180"/>
        <v>9.7099999999998374</v>
      </c>
      <c r="C997" s="16">
        <f t="shared" si="181"/>
        <v>0.45414764824723458</v>
      </c>
      <c r="D997" s="16">
        <f t="shared" si="182"/>
        <v>3.1375846156644913E-3</v>
      </c>
      <c r="E997" s="16">
        <f t="shared" si="183"/>
        <v>4.2974664850432065</v>
      </c>
      <c r="F997" s="16">
        <f t="shared" si="184"/>
        <v>1.01434687144575</v>
      </c>
      <c r="G997" s="16">
        <f t="shared" si="189"/>
        <v>0.72305154709057007</v>
      </c>
      <c r="H997" s="16">
        <f t="shared" si="190"/>
        <v>2.0190381161261231</v>
      </c>
      <c r="I997" s="16">
        <f t="shared" si="191"/>
        <v>2.0142446880913343</v>
      </c>
      <c r="J997" s="16">
        <f t="shared" si="185"/>
        <v>0.328372159672707</v>
      </c>
      <c r="K997" s="16">
        <f t="shared" si="186"/>
        <v>6.3349029315975403E-3</v>
      </c>
      <c r="L997" s="16">
        <f t="shared" si="187"/>
        <v>8.6561490397488168</v>
      </c>
      <c r="M997" s="16">
        <f t="shared" si="188"/>
        <v>8.9908561023531206</v>
      </c>
    </row>
    <row r="998" spans="2:13" x14ac:dyDescent="0.2">
      <c r="B998" s="16">
        <f t="shared" si="180"/>
        <v>9.7199999999998372</v>
      </c>
      <c r="C998" s="16">
        <f t="shared" si="181"/>
        <v>0.45288989336148933</v>
      </c>
      <c r="D998" s="16">
        <f t="shared" si="182"/>
        <v>3.1068061065105319E-3</v>
      </c>
      <c r="E998" s="16">
        <f t="shared" si="183"/>
        <v>4.2980786457398308</v>
      </c>
      <c r="F998" s="16">
        <f t="shared" si="184"/>
        <v>1.0142948417077613</v>
      </c>
      <c r="G998" s="16">
        <f t="shared" si="189"/>
        <v>0.72301982209006499</v>
      </c>
      <c r="H998" s="16">
        <f t="shared" si="190"/>
        <v>2.0189694007500107</v>
      </c>
      <c r="I998" s="16">
        <f t="shared" si="191"/>
        <v>2.0141933955365161</v>
      </c>
      <c r="J998" s="16">
        <f t="shared" si="185"/>
        <v>0.32744837012461253</v>
      </c>
      <c r="K998" s="16">
        <f t="shared" si="186"/>
        <v>6.2725464631080427E-3</v>
      </c>
      <c r="L998" s="16">
        <f t="shared" si="187"/>
        <v>8.6571616217457006</v>
      </c>
      <c r="M998" s="16">
        <f t="shared" si="188"/>
        <v>8.9908825383334214</v>
      </c>
    </row>
    <row r="999" spans="2:13" x14ac:dyDescent="0.2">
      <c r="B999" s="16">
        <f t="shared" si="180"/>
        <v>9.729999999999837</v>
      </c>
      <c r="C999" s="16">
        <f t="shared" si="181"/>
        <v>0.45163547812912058</v>
      </c>
      <c r="D999" s="16">
        <f t="shared" si="182"/>
        <v>3.0763273879462964E-3</v>
      </c>
      <c r="E999" s="16">
        <f t="shared" si="183"/>
        <v>4.2986886890424909</v>
      </c>
      <c r="F999" s="16">
        <f t="shared" si="184"/>
        <v>1.0142430679073495</v>
      </c>
      <c r="G999" s="16">
        <f t="shared" si="189"/>
        <v>0.72298825267965927</v>
      </c>
      <c r="H999" s="16">
        <f t="shared" si="190"/>
        <v>2.0189010210344289</v>
      </c>
      <c r="I999" s="16">
        <f t="shared" si="191"/>
        <v>2.0141423526626774</v>
      </c>
      <c r="J999" s="16">
        <f t="shared" si="185"/>
        <v>0.32652714518071535</v>
      </c>
      <c r="K999" s="16">
        <f t="shared" si="186"/>
        <v>6.2108005045609553E-3</v>
      </c>
      <c r="L999" s="16">
        <f t="shared" si="187"/>
        <v>8.658170949512483</v>
      </c>
      <c r="M999" s="16">
        <f t="shared" si="188"/>
        <v>8.9909088951977587</v>
      </c>
    </row>
    <row r="1000" spans="2:13" x14ac:dyDescent="0.2">
      <c r="B1000" s="16">
        <f t="shared" si="180"/>
        <v>9.7399999999998368</v>
      </c>
      <c r="C1000" s="16">
        <f t="shared" si="181"/>
        <v>0.45038439479963654</v>
      </c>
      <c r="D1000" s="16">
        <f t="shared" si="182"/>
        <v>3.0461455713535171E-3</v>
      </c>
      <c r="E1000" s="16">
        <f t="shared" si="183"/>
        <v>4.2992966247567663</v>
      </c>
      <c r="F1000" s="16">
        <f t="shared" si="184"/>
        <v>1.0141915482762984</v>
      </c>
      <c r="G1000" s="16">
        <f t="shared" si="189"/>
        <v>0.72295683778804898</v>
      </c>
      <c r="H1000" s="16">
        <f t="shared" si="190"/>
        <v>2.0188329746786184</v>
      </c>
      <c r="I1000" s="16">
        <f t="shared" si="191"/>
        <v>2.0140915577651421</v>
      </c>
      <c r="J1000" s="16">
        <f t="shared" si="185"/>
        <v>0.32560847785342945</v>
      </c>
      <c r="K1000" s="16">
        <f t="shared" si="186"/>
        <v>6.149659125119721E-3</v>
      </c>
      <c r="L1000" s="16">
        <f t="shared" si="187"/>
        <v>8.6591770362507727</v>
      </c>
      <c r="M1000" s="16">
        <f t="shared" si="188"/>
        <v>8.990935173229321</v>
      </c>
    </row>
    <row r="1001" spans="2:13" x14ac:dyDescent="0.2">
      <c r="B1001" s="16">
        <f t="shared" si="180"/>
        <v>9.7499999999998366</v>
      </c>
      <c r="C1001" s="16">
        <f t="shared" si="181"/>
        <v>0.44913663563017447</v>
      </c>
      <c r="D1001" s="16">
        <f t="shared" si="182"/>
        <v>3.0162577954641087E-3</v>
      </c>
      <c r="E1001" s="16">
        <f t="shared" si="183"/>
        <v>4.2999024626241384</v>
      </c>
      <c r="F1001" s="16">
        <f t="shared" si="184"/>
        <v>1.0141402810612423</v>
      </c>
      <c r="G1001" s="16">
        <f t="shared" si="189"/>
        <v>0.72292557635288868</v>
      </c>
      <c r="H1001" s="16">
        <f t="shared" si="190"/>
        <v>2.0187652594009511</v>
      </c>
      <c r="I1001" s="16">
        <f t="shared" si="191"/>
        <v>2.0140410091533365</v>
      </c>
      <c r="J1001" s="16">
        <f t="shared" si="185"/>
        <v>0.32469236117414124</v>
      </c>
      <c r="K1001" s="16">
        <f t="shared" si="186"/>
        <v>6.0891164508802423E-3</v>
      </c>
      <c r="L1001" s="16">
        <f t="shared" si="187"/>
        <v>8.6601798950844362</v>
      </c>
      <c r="M1001" s="16">
        <f t="shared" si="188"/>
        <v>8.9909613727094584</v>
      </c>
    </row>
    <row r="1002" spans="2:13" x14ac:dyDescent="0.2">
      <c r="B1002" s="16">
        <f t="shared" si="180"/>
        <v>9.7599999999998364</v>
      </c>
      <c r="C1002" s="16">
        <f t="shared" si="181"/>
        <v>0.44789219288561416</v>
      </c>
      <c r="D1002" s="16">
        <f t="shared" si="182"/>
        <v>2.9866612261089877E-3</v>
      </c>
      <c r="E1002" s="16">
        <f t="shared" si="183"/>
        <v>4.3005062123225004</v>
      </c>
      <c r="F1002" s="16">
        <f t="shared" si="184"/>
        <v>1.0140892645235353</v>
      </c>
      <c r="G1002" s="16">
        <f t="shared" si="189"/>
        <v>0.72289446732071361</v>
      </c>
      <c r="H1002" s="16">
        <f t="shared" si="190"/>
        <v>2.0186978729387599</v>
      </c>
      <c r="I1002" s="16">
        <f t="shared" si="191"/>
        <v>2.013990705150666</v>
      </c>
      <c r="J1002" s="16">
        <f t="shared" si="185"/>
        <v>0.32377878819315237</v>
      </c>
      <c r="K1002" s="16">
        <f t="shared" si="186"/>
        <v>6.0291666643348821E-3</v>
      </c>
      <c r="L1002" s="16">
        <f t="shared" si="187"/>
        <v>8.6611795390602122</v>
      </c>
      <c r="M1002" s="16">
        <f t="shared" si="188"/>
        <v>8.9909874939177001</v>
      </c>
    </row>
    <row r="1003" spans="2:13" x14ac:dyDescent="0.2">
      <c r="B1003" s="16">
        <f t="shared" si="180"/>
        <v>9.7699999999998361</v>
      </c>
      <c r="C1003" s="16">
        <f t="shared" si="181"/>
        <v>0.44665105883868955</v>
      </c>
      <c r="D1003" s="16">
        <f t="shared" si="182"/>
        <v>2.9573530559690669E-3</v>
      </c>
      <c r="E1003" s="16">
        <f t="shared" si="183"/>
        <v>4.3011078834666527</v>
      </c>
      <c r="F1003" s="16">
        <f t="shared" si="184"/>
        <v>1.014038496939123</v>
      </c>
      <c r="G1003" s="16">
        <f t="shared" si="189"/>
        <v>0.72286350964686197</v>
      </c>
      <c r="H1003" s="16">
        <f t="shared" si="190"/>
        <v>2.0186308130481807</v>
      </c>
      <c r="I1003" s="16">
        <f t="shared" si="191"/>
        <v>2.0139406440943985</v>
      </c>
      <c r="J1003" s="16">
        <f t="shared" si="185"/>
        <v>0.3228677519796222</v>
      </c>
      <c r="K1003" s="16">
        <f t="shared" si="186"/>
        <v>5.9698040038413591E-3</v>
      </c>
      <c r="L1003" s="16">
        <f t="shared" si="187"/>
        <v>8.6621759811483265</v>
      </c>
      <c r="M1003" s="16">
        <f t="shared" si="188"/>
        <v>8.9910135371317903</v>
      </c>
    </row>
    <row r="1004" spans="2:13" x14ac:dyDescent="0.2">
      <c r="B1004" s="16">
        <f t="shared" si="180"/>
        <v>9.7799999999998359</v>
      </c>
      <c r="C1004" s="16">
        <f t="shared" si="181"/>
        <v>0.4454132257700989</v>
      </c>
      <c r="D1004" s="16">
        <f t="shared" si="182"/>
        <v>2.9283305043284083E-3</v>
      </c>
      <c r="E1004" s="16">
        <f t="shared" si="183"/>
        <v>4.3017074856088033</v>
      </c>
      <c r="F1004" s="16">
        <f t="shared" si="184"/>
        <v>1.0139879765984139</v>
      </c>
      <c r="G1004" s="16">
        <f t="shared" si="189"/>
        <v>0.72283270229539898</v>
      </c>
      <c r="H1004" s="16">
        <f t="shared" si="190"/>
        <v>2.0185640775039864</v>
      </c>
      <c r="I1004" s="16">
        <f t="shared" si="191"/>
        <v>2.0138908243355447</v>
      </c>
      <c r="J1004" s="16">
        <f t="shared" si="185"/>
        <v>0.32195924562151124</v>
      </c>
      <c r="K1004" s="16">
        <f t="shared" si="186"/>
        <v>5.9110227630964568E-3</v>
      </c>
      <c r="L1004" s="16">
        <f t="shared" si="187"/>
        <v>8.6631692342430959</v>
      </c>
      <c r="M1004" s="16">
        <f t="shared" si="188"/>
        <v>8.9910395026277037</v>
      </c>
    </row>
    <row r="1005" spans="2:13" x14ac:dyDescent="0.2">
      <c r="B1005" s="16">
        <f t="shared" si="180"/>
        <v>9.7899999999998357</v>
      </c>
      <c r="C1005" s="16">
        <f t="shared" si="181"/>
        <v>0.44417868596861304</v>
      </c>
      <c r="D1005" s="16">
        <f t="shared" si="182"/>
        <v>2.8995908168295208E-3</v>
      </c>
      <c r="E1005" s="16">
        <f t="shared" si="183"/>
        <v>4.3023050282390578</v>
      </c>
      <c r="F1005" s="16">
        <f t="shared" si="184"/>
        <v>1.0139377018061526</v>
      </c>
      <c r="G1005" s="16">
        <f t="shared" si="189"/>
        <v>0.72280204423904026</v>
      </c>
      <c r="H1005" s="16">
        <f t="shared" si="190"/>
        <v>2.0184976640994274</v>
      </c>
      <c r="I1005" s="16">
        <f t="shared" si="191"/>
        <v>2.0138412442387397</v>
      </c>
      <c r="J1005" s="16">
        <f t="shared" si="185"/>
        <v>0.32105326222552422</v>
      </c>
      <c r="K1005" s="16">
        <f t="shared" si="186"/>
        <v>5.8528172906145383E-3</v>
      </c>
      <c r="L1005" s="16">
        <f t="shared" si="187"/>
        <v>8.6641593111635302</v>
      </c>
      <c r="M1005" s="16">
        <f t="shared" si="188"/>
        <v>8.9910653906796689</v>
      </c>
    </row>
    <row r="1006" spans="2:13" x14ac:dyDescent="0.2">
      <c r="B1006" s="16">
        <f t="shared" si="180"/>
        <v>9.7999999999998355</v>
      </c>
      <c r="C1006" s="16">
        <f t="shared" si="181"/>
        <v>0.44294743173118217</v>
      </c>
      <c r="D1006" s="16">
        <f t="shared" si="182"/>
        <v>2.8711312652307803E-3</v>
      </c>
      <c r="E1006" s="16">
        <f t="shared" si="183"/>
        <v>4.3029005207859123</v>
      </c>
      <c r="F1006" s="16">
        <f t="shared" si="184"/>
        <v>1.0138876708812945</v>
      </c>
      <c r="G1006" s="16">
        <f t="shared" si="189"/>
        <v>0.7227715344590766</v>
      </c>
      <c r="H1006" s="16">
        <f t="shared" si="190"/>
        <v>2.0184315706460731</v>
      </c>
      <c r="I1006" s="16">
        <f t="shared" si="191"/>
        <v>2.0137919021821284</v>
      </c>
      <c r="J1006" s="16">
        <f t="shared" si="185"/>
        <v>0.32014979491705364</v>
      </c>
      <c r="K1006" s="16">
        <f t="shared" si="186"/>
        <v>5.7951819892108113E-3</v>
      </c>
      <c r="L1006" s="16">
        <f t="shared" si="187"/>
        <v>8.6651462246539328</v>
      </c>
      <c r="M1006" s="16">
        <f t="shared" si="188"/>
        <v>8.9910912015601969</v>
      </c>
    </row>
    <row r="1007" spans="2:13" x14ac:dyDescent="0.2">
      <c r="B1007" s="16">
        <f t="shared" si="180"/>
        <v>9.8099999999998353</v>
      </c>
      <c r="C1007" s="16">
        <f t="shared" si="181"/>
        <v>0.44171945536304091</v>
      </c>
      <c r="D1007" s="16">
        <f t="shared" si="182"/>
        <v>2.8429491471659652E-3</v>
      </c>
      <c r="E1007" s="16">
        <f t="shared" si="183"/>
        <v>4.3034939726167334</v>
      </c>
      <c r="F1007" s="16">
        <f t="shared" si="184"/>
        <v>1.0138378821568796</v>
      </c>
      <c r="G1007" s="16">
        <f t="shared" si="189"/>
        <v>0.72274117194529919</v>
      </c>
      <c r="H1007" s="16">
        <f t="shared" si="190"/>
        <v>2.018365794973652</v>
      </c>
      <c r="I1007" s="16">
        <f t="shared" si="191"/>
        <v>2.013742796557247</v>
      </c>
      <c r="J1007" s="16">
        <f t="shared" si="185"/>
        <v>0.31924883684012345</v>
      </c>
      <c r="K1007" s="16">
        <f t="shared" si="186"/>
        <v>5.7381113154892993E-3</v>
      </c>
      <c r="L1007" s="16">
        <f t="shared" si="187"/>
        <v>8.6661299873844779</v>
      </c>
      <c r="M1007" s="16">
        <f t="shared" si="188"/>
        <v>8.9911169355400915</v>
      </c>
    </row>
    <row r="1008" spans="2:13" x14ac:dyDescent="0.2">
      <c r="B1008" s="16">
        <f t="shared" si="180"/>
        <v>9.8199999999998351</v>
      </c>
      <c r="C1008" s="16">
        <f t="shared" si="181"/>
        <v>0.44049474917781173</v>
      </c>
      <c r="D1008" s="16">
        <f t="shared" si="182"/>
        <v>2.8150417859058793E-3</v>
      </c>
      <c r="E1008" s="16">
        <f t="shared" si="183"/>
        <v>4.3040853930382434</v>
      </c>
      <c r="F1008" s="16">
        <f t="shared" si="184"/>
        <v>1.0137883339799099</v>
      </c>
      <c r="G1008" s="16">
        <f t="shared" si="189"/>
        <v>0.72271095569592492</v>
      </c>
      <c r="H1008" s="16">
        <f t="shared" si="190"/>
        <v>2.018300334929894</v>
      </c>
      <c r="I1008" s="16">
        <f t="shared" si="191"/>
        <v>2.0136939257689108</v>
      </c>
      <c r="J1008" s="16">
        <f t="shared" si="185"/>
        <v>0.31835038115733305</v>
      </c>
      <c r="K1008" s="16">
        <f t="shared" si="186"/>
        <v>5.6815997793354832E-3</v>
      </c>
      <c r="L1008" s="16">
        <f t="shared" si="187"/>
        <v>8.6671106119518058</v>
      </c>
      <c r="M1008" s="16">
        <f t="shared" si="188"/>
        <v>8.9911425928884743</v>
      </c>
    </row>
    <row r="1009" spans="2:13" x14ac:dyDescent="0.2">
      <c r="B1009" s="16">
        <f t="shared" si="180"/>
        <v>9.8299999999998349</v>
      </c>
      <c r="C1009" s="16">
        <f t="shared" si="181"/>
        <v>0.43927330549760696</v>
      </c>
      <c r="D1009" s="16">
        <f t="shared" si="182"/>
        <v>2.7874065301220579E-3</v>
      </c>
      <c r="E1009" s="16">
        <f t="shared" si="183"/>
        <v>4.3046747912969963</v>
      </c>
      <c r="F1009" s="16">
        <f t="shared" si="184"/>
        <v>1.0137390247112261</v>
      </c>
      <c r="G1009" s="16">
        <f t="shared" si="189"/>
        <v>0.72268088471752367</v>
      </c>
      <c r="H1009" s="16">
        <f t="shared" si="190"/>
        <v>2.0182351883803777</v>
      </c>
      <c r="I1009" s="16">
        <f t="shared" si="191"/>
        <v>2.0136452882350993</v>
      </c>
      <c r="J1009" s="16">
        <f t="shared" si="185"/>
        <v>0.31745442104980165</v>
      </c>
      <c r="K1009" s="16">
        <f t="shared" si="186"/>
        <v>5.6256419434135866E-3</v>
      </c>
      <c r="L1009" s="16">
        <f t="shared" si="187"/>
        <v>8.6680881108796051</v>
      </c>
      <c r="M1009" s="16">
        <f t="shared" si="188"/>
        <v>8.9911681738728202</v>
      </c>
    </row>
    <row r="1010" spans="2:13" x14ac:dyDescent="0.2">
      <c r="B1010" s="16">
        <f t="shared" si="180"/>
        <v>9.8399999999998347</v>
      </c>
      <c r="C1010" s="16">
        <f t="shared" si="181"/>
        <v>0.43805511665312891</v>
      </c>
      <c r="D1010" s="16">
        <f t="shared" si="182"/>
        <v>2.7600407536525319E-3</v>
      </c>
      <c r="E1010" s="16">
        <f t="shared" si="183"/>
        <v>4.305262176579852</v>
      </c>
      <c r="F1010" s="16">
        <f t="shared" si="184"/>
        <v>1.0136899527253858</v>
      </c>
      <c r="G1010" s="16">
        <f t="shared" si="189"/>
        <v>0.72265095802494461</v>
      </c>
      <c r="H1010" s="16">
        <f t="shared" si="190"/>
        <v>2.0181703532083719</v>
      </c>
      <c r="I1010" s="16">
        <f t="shared" si="191"/>
        <v>2.0135968823868411</v>
      </c>
      <c r="J1010" s="16">
        <f t="shared" si="185"/>
        <v>0.31656094971711246</v>
      </c>
      <c r="K1010" s="16">
        <f t="shared" si="186"/>
        <v>5.5702324226684311E-3</v>
      </c>
      <c r="L1010" s="16">
        <f t="shared" si="187"/>
        <v>8.6690624966191763</v>
      </c>
      <c r="M1010" s="16">
        <f t="shared" si="188"/>
        <v>8.9911936787589575</v>
      </c>
    </row>
    <row r="1011" spans="2:13" x14ac:dyDescent="0.2">
      <c r="B1011" s="16">
        <f t="shared" si="180"/>
        <v>9.8499999999998344</v>
      </c>
      <c r="C1011" s="16">
        <f t="shared" si="181"/>
        <v>0.43684017498376876</v>
      </c>
      <c r="D1011" s="16">
        <f t="shared" si="182"/>
        <v>2.7329418552696403E-3</v>
      </c>
      <c r="E1011" s="16">
        <f t="shared" si="183"/>
        <v>4.3058475580144471</v>
      </c>
      <c r="F1011" s="16">
        <f t="shared" si="184"/>
        <v>1.0136411164105423</v>
      </c>
      <c r="G1011" s="16">
        <f t="shared" si="189"/>
        <v>0.72262117464124398</v>
      </c>
      <c r="H1011" s="16">
        <f t="shared" si="190"/>
        <v>2.0181058273146868</v>
      </c>
      <c r="I1011" s="16">
        <f t="shared" si="191"/>
        <v>2.0135487066681064</v>
      </c>
      <c r="J1011" s="16">
        <f t="shared" si="185"/>
        <v>0.31566996037725753</v>
      </c>
      <c r="K1011" s="16">
        <f t="shared" si="186"/>
        <v>5.5153658838318726E-3</v>
      </c>
      <c r="L1011" s="16">
        <f t="shared" si="187"/>
        <v>8.6700337815500141</v>
      </c>
      <c r="M1011" s="16">
        <f t="shared" si="188"/>
        <v>8.9912191078111032</v>
      </c>
    </row>
    <row r="1012" spans="2:13" x14ac:dyDescent="0.2">
      <c r="B1012" s="16">
        <f t="shared" si="180"/>
        <v>9.8599999999998342</v>
      </c>
      <c r="C1012" s="16">
        <f t="shared" si="181"/>
        <v>0.43562847283770367</v>
      </c>
      <c r="D1012" s="16">
        <f t="shared" si="182"/>
        <v>2.7061072584498697E-3</v>
      </c>
      <c r="E1012" s="16">
        <f t="shared" si="183"/>
        <v>4.3064309446696587</v>
      </c>
      <c r="F1012" s="16">
        <f t="shared" si="184"/>
        <v>1.013592514168326</v>
      </c>
      <c r="G1012" s="16">
        <f t="shared" si="189"/>
        <v>0.72259153359761308</v>
      </c>
      <c r="H1012" s="16">
        <f t="shared" si="190"/>
        <v>2.0180416086175175</v>
      </c>
      <c r="I1012" s="16">
        <f t="shared" si="191"/>
        <v>2.01350075953569</v>
      </c>
      <c r="J1012" s="16">
        <f t="shared" si="185"/>
        <v>0.31478144626658244</v>
      </c>
      <c r="K1012" s="16">
        <f t="shared" si="186"/>
        <v>5.4610370449337149E-3</v>
      </c>
      <c r="L1012" s="16">
        <f t="shared" si="187"/>
        <v>8.6710019779803567</v>
      </c>
      <c r="M1012" s="16">
        <f t="shared" si="188"/>
        <v>8.9912444612918723</v>
      </c>
    </row>
    <row r="1013" spans="2:13" x14ac:dyDescent="0.2">
      <c r="B1013" s="16">
        <f t="shared" si="180"/>
        <v>9.869999999999834</v>
      </c>
      <c r="C1013" s="16">
        <f t="shared" si="181"/>
        <v>0.43442000257199248</v>
      </c>
      <c r="D1013" s="16">
        <f t="shared" si="182"/>
        <v>2.6795344111457107E-3</v>
      </c>
      <c r="E1013" s="16">
        <f t="shared" si="183"/>
        <v>4.3070123455560694</v>
      </c>
      <c r="F1013" s="16">
        <f t="shared" si="184"/>
        <v>1.0135441444137239</v>
      </c>
      <c r="G1013" s="16">
        <f t="shared" si="189"/>
        <v>0.72256203393330753</v>
      </c>
      <c r="H1013" s="16">
        <f t="shared" si="190"/>
        <v>2.0179776950522936</v>
      </c>
      <c r="I1013" s="16">
        <f t="shared" si="191"/>
        <v>2.013453039459105</v>
      </c>
      <c r="J1013" s="16">
        <f t="shared" si="185"/>
        <v>0.31389540063973159</v>
      </c>
      <c r="K1013" s="16">
        <f t="shared" si="186"/>
        <v>5.4072406748171264E-3</v>
      </c>
      <c r="L1013" s="16">
        <f t="shared" si="187"/>
        <v>8.671967098147757</v>
      </c>
      <c r="M1013" s="16">
        <f t="shared" si="188"/>
        <v>8.9912697394623056</v>
      </c>
    </row>
    <row r="1014" spans="2:13" x14ac:dyDescent="0.2">
      <c r="B1014" s="16">
        <f t="shared" si="180"/>
        <v>9.8799999999998338</v>
      </c>
      <c r="C1014" s="16">
        <f t="shared" si="181"/>
        <v>0.43321475655266989</v>
      </c>
      <c r="D1014" s="16">
        <f t="shared" si="182"/>
        <v>2.6532207855595106E-3</v>
      </c>
      <c r="E1014" s="16">
        <f t="shared" si="183"/>
        <v>4.3075917696264252</v>
      </c>
      <c r="F1014" s="16">
        <f t="shared" si="184"/>
        <v>1.0134960055749636</v>
      </c>
      <c r="G1014" s="16">
        <f t="shared" si="189"/>
        <v>0.72253267469557614</v>
      </c>
      <c r="H1014" s="16">
        <f t="shared" si="190"/>
        <v>2.0179140845715353</v>
      </c>
      <c r="I1014" s="16">
        <f t="shared" si="191"/>
        <v>2.0134055449204724</v>
      </c>
      <c r="J1014" s="16">
        <f t="shared" si="185"/>
        <v>0.31301181676959344</v>
      </c>
      <c r="K1014" s="16">
        <f t="shared" si="186"/>
        <v>5.3539715926584899E-3</v>
      </c>
      <c r="L1014" s="16">
        <f t="shared" si="187"/>
        <v>8.6729291542196343</v>
      </c>
      <c r="M1014" s="16">
        <f t="shared" si="188"/>
        <v>8.9912949425818862</v>
      </c>
    </row>
    <row r="1015" spans="2:13" x14ac:dyDescent="0.2">
      <c r="B1015" s="16">
        <f t="shared" si="180"/>
        <v>9.8899999999998336</v>
      </c>
      <c r="C1015" s="16">
        <f t="shared" si="181"/>
        <v>0.43201272715483913</v>
      </c>
      <c r="D1015" s="16">
        <f t="shared" si="182"/>
        <v>2.6271638779193102E-3</v>
      </c>
      <c r="E1015" s="16">
        <f t="shared" si="183"/>
        <v>4.3081692257760933</v>
      </c>
      <c r="F1015" s="16">
        <f t="shared" si="184"/>
        <v>1.0134480960933951</v>
      </c>
      <c r="G1015" s="16">
        <f t="shared" si="189"/>
        <v>0.72250345493959112</v>
      </c>
      <c r="H1015" s="16">
        <f t="shared" si="190"/>
        <v>2.0178507751446979</v>
      </c>
      <c r="I1015" s="16">
        <f t="shared" si="191"/>
        <v>2.0133582744144118</v>
      </c>
      <c r="J1015" s="16">
        <f t="shared" si="185"/>
        <v>0.31213068794724619</v>
      </c>
      <c r="K1015" s="16">
        <f t="shared" si="186"/>
        <v>5.3012246674916308E-3</v>
      </c>
      <c r="L1015" s="16">
        <f t="shared" si="187"/>
        <v>8.6738881582938276</v>
      </c>
      <c r="M1015" s="16">
        <f t="shared" si="188"/>
        <v>8.9913200709085661</v>
      </c>
    </row>
    <row r="1016" spans="2:13" x14ac:dyDescent="0.2">
      <c r="B1016" s="16">
        <f t="shared" si="180"/>
        <v>9.8999999999998334</v>
      </c>
      <c r="C1016" s="16">
        <f t="shared" si="181"/>
        <v>0.43081390676276321</v>
      </c>
      <c r="D1016" s="16">
        <f t="shared" si="182"/>
        <v>2.6013612082566471E-3</v>
      </c>
      <c r="E1016" s="16">
        <f t="shared" si="183"/>
        <v>4.3087447228435094</v>
      </c>
      <c r="F1016" s="16">
        <f t="shared" si="184"/>
        <v>1.0134004144233755</v>
      </c>
      <c r="G1016" s="16">
        <f t="shared" si="189"/>
        <v>0.72247437372837831</v>
      </c>
      <c r="H1016" s="16">
        <f t="shared" si="190"/>
        <v>2.0177877647580265</v>
      </c>
      <c r="I1016" s="16">
        <f t="shared" si="191"/>
        <v>2.0133112264479327</v>
      </c>
      <c r="J1016" s="16">
        <f t="shared" si="185"/>
        <v>0.31125200748190329</v>
      </c>
      <c r="K1016" s="16">
        <f t="shared" si="186"/>
        <v>5.2489948177364193E-3</v>
      </c>
      <c r="L1016" s="16">
        <f t="shared" si="187"/>
        <v>8.6748441223991239</v>
      </c>
      <c r="M1016" s="16">
        <f t="shared" si="188"/>
        <v>8.9913451246987641</v>
      </c>
    </row>
    <row r="1017" spans="2:13" x14ac:dyDescent="0.2">
      <c r="B1017" s="16">
        <f t="shared" si="180"/>
        <v>9.9099999999998332</v>
      </c>
      <c r="C1017" s="16">
        <f t="shared" si="181"/>
        <v>0.42961828776995459</v>
      </c>
      <c r="D1017" s="16">
        <f t="shared" si="182"/>
        <v>2.5758103201863119E-3</v>
      </c>
      <c r="E1017" s="16">
        <f t="shared" si="183"/>
        <v>4.30931826961063</v>
      </c>
      <c r="F1017" s="16">
        <f t="shared" si="184"/>
        <v>1.0133529590321542</v>
      </c>
      <c r="G1017" s="16">
        <f t="shared" si="189"/>
        <v>0.72244543013274876</v>
      </c>
      <c r="H1017" s="16">
        <f t="shared" si="190"/>
        <v>2.0177250514144123</v>
      </c>
      <c r="I1017" s="16">
        <f t="shared" si="191"/>
        <v>2.0132643995403297</v>
      </c>
      <c r="J1017" s="16">
        <f t="shared" si="185"/>
        <v>0.31037576870085987</v>
      </c>
      <c r="K1017" s="16">
        <f t="shared" si="186"/>
        <v>5.1972770107316995E-3</v>
      </c>
      <c r="L1017" s="16">
        <f t="shared" si="187"/>
        <v>8.6757970584958173</v>
      </c>
      <c r="M1017" s="16">
        <f t="shared" si="188"/>
        <v>8.9913701042074088</v>
      </c>
    </row>
    <row r="1018" spans="2:13" x14ac:dyDescent="0.2">
      <c r="B1018" s="16">
        <f t="shared" si="180"/>
        <v>9.919999999999833</v>
      </c>
      <c r="C1018" s="16">
        <f t="shared" si="181"/>
        <v>0.42842586257926363</v>
      </c>
      <c r="D1018" s="16">
        <f t="shared" si="182"/>
        <v>2.5505087806880398E-3</v>
      </c>
      <c r="E1018" s="16">
        <f t="shared" si="183"/>
        <v>4.3098898748033756</v>
      </c>
      <c r="F1018" s="16">
        <f t="shared" si="184"/>
        <v>1.0133057283997586</v>
      </c>
      <c r="G1018" s="16">
        <f t="shared" si="189"/>
        <v>0.72241662323122968</v>
      </c>
      <c r="H1018" s="16">
        <f t="shared" si="190"/>
        <v>2.0176626331332463</v>
      </c>
      <c r="I1018" s="16">
        <f t="shared" si="191"/>
        <v>2.0132177922230761</v>
      </c>
      <c r="J1018" s="16">
        <f t="shared" si="185"/>
        <v>0.30950196494943849</v>
      </c>
      <c r="K1018" s="16">
        <f t="shared" si="186"/>
        <v>5.1460662622724957E-3</v>
      </c>
      <c r="L1018" s="16">
        <f t="shared" si="187"/>
        <v>8.6767469784762419</v>
      </c>
      <c r="M1018" s="16">
        <f t="shared" si="188"/>
        <v>8.9913950096879525</v>
      </c>
    </row>
    <row r="1019" spans="2:13" x14ac:dyDescent="0.2">
      <c r="B1019" s="16">
        <f t="shared" si="180"/>
        <v>9.9299999999998327</v>
      </c>
      <c r="C1019" s="16">
        <f t="shared" si="181"/>
        <v>0.42723662360296538</v>
      </c>
      <c r="D1019" s="16">
        <f t="shared" si="182"/>
        <v>2.5254541798901235E-3</v>
      </c>
      <c r="E1019" s="16">
        <f t="shared" si="183"/>
        <v>4.3104595470920701</v>
      </c>
      <c r="F1019" s="16">
        <f t="shared" si="184"/>
        <v>1.0132587210188815</v>
      </c>
      <c r="G1019" s="16">
        <f t="shared" si="189"/>
        <v>0.72238795210999707</v>
      </c>
      <c r="H1019" s="16">
        <f t="shared" si="190"/>
        <v>2.0176005079502741</v>
      </c>
      <c r="I1019" s="16">
        <f t="shared" si="191"/>
        <v>2.0131714030397161</v>
      </c>
      <c r="J1019" s="16">
        <f t="shared" si="185"/>
        <v>0.30863058959093581</v>
      </c>
      <c r="K1019" s="16">
        <f t="shared" si="186"/>
        <v>5.0953576361514562E-3</v>
      </c>
      <c r="L1019" s="16">
        <f t="shared" si="187"/>
        <v>8.6776938941652819</v>
      </c>
      <c r="M1019" s="16">
        <f t="shared" si="188"/>
        <v>8.9914198413923696</v>
      </c>
    </row>
    <row r="1020" spans="2:13" x14ac:dyDescent="0.2">
      <c r="B1020" s="16">
        <f t="shared" si="180"/>
        <v>9.9399999999998325</v>
      </c>
      <c r="C1020" s="16">
        <f t="shared" si="181"/>
        <v>0.42605056326284507</v>
      </c>
      <c r="D1020" s="16">
        <f t="shared" si="182"/>
        <v>2.5006441308549343E-3</v>
      </c>
      <c r="E1020" s="16">
        <f t="shared" si="183"/>
        <v>4.3110272950918818</v>
      </c>
      <c r="F1020" s="16">
        <f t="shared" si="184"/>
        <v>1.0132119353947691</v>
      </c>
      <c r="G1020" s="16">
        <f t="shared" si="189"/>
        <v>0.72235941586280894</v>
      </c>
      <c r="H1020" s="16">
        <f t="shared" si="190"/>
        <v>2.0175386739174566</v>
      </c>
      <c r="I1020" s="16">
        <f t="shared" si="191"/>
        <v>2.0131252305457634</v>
      </c>
      <c r="J1020" s="16">
        <f t="shared" si="185"/>
        <v>0.30776163600656947</v>
      </c>
      <c r="K1020" s="16">
        <f t="shared" si="186"/>
        <v>5.0451462437045352E-3</v>
      </c>
      <c r="L1020" s="16">
        <f t="shared" si="187"/>
        <v>8.678637817320924</v>
      </c>
      <c r="M1020" s="16">
        <f t="shared" si="188"/>
        <v>8.9914445995711976</v>
      </c>
    </row>
    <row r="1021" spans="2:13" x14ac:dyDescent="0.2">
      <c r="B1021" s="16">
        <f t="shared" si="180"/>
        <v>9.9499999999998323</v>
      </c>
      <c r="C1021" s="16">
        <f t="shared" si="181"/>
        <v>0.4248676739902823</v>
      </c>
      <c r="D1021" s="16">
        <f t="shared" si="182"/>
        <v>2.4760762693663316E-3</v>
      </c>
      <c r="E1021" s="16">
        <f t="shared" si="183"/>
        <v>4.3115931273632535</v>
      </c>
      <c r="F1021" s="16">
        <f t="shared" si="184"/>
        <v>1.0131653700451093</v>
      </c>
      <c r="G1021" s="16">
        <f t="shared" si="189"/>
        <v>0.72233101359093754</v>
      </c>
      <c r="H1021" s="16">
        <f t="shared" si="190"/>
        <v>2.0174771291028244</v>
      </c>
      <c r="I1021" s="16">
        <f t="shared" si="191"/>
        <v>2.0130792733085952</v>
      </c>
      <c r="J1021" s="16">
        <f t="shared" si="185"/>
        <v>0.3068950975954246</v>
      </c>
      <c r="K1021" s="16">
        <f t="shared" si="186"/>
        <v>4.9954272433608187E-3</v>
      </c>
      <c r="L1021" s="16">
        <f t="shared" si="187"/>
        <v>8.6795787596347509</v>
      </c>
      <c r="M1021" s="16">
        <f t="shared" si="188"/>
        <v>8.9914692844735367</v>
      </c>
    </row>
    <row r="1022" spans="2:13" x14ac:dyDescent="0.2">
      <c r="B1022" s="16">
        <f t="shared" si="180"/>
        <v>9.9599999999998321</v>
      </c>
      <c r="C1022" s="16">
        <f t="shared" si="181"/>
        <v>0.42368794822633371</v>
      </c>
      <c r="D1022" s="16">
        <f t="shared" si="182"/>
        <v>2.4517482537189496E-3</v>
      </c>
      <c r="E1022" s="16">
        <f t="shared" si="183"/>
        <v>4.3121570524123358</v>
      </c>
      <c r="F1022" s="16">
        <f t="shared" si="184"/>
        <v>1.0131190234999228</v>
      </c>
      <c r="G1022" s="16">
        <f t="shared" si="189"/>
        <v>0.72230274440310438</v>
      </c>
      <c r="H1022" s="16">
        <f t="shared" si="190"/>
        <v>2.0174158715903423</v>
      </c>
      <c r="I1022" s="16">
        <f t="shared" si="191"/>
        <v>2.0130335299073523</v>
      </c>
      <c r="J1022" s="16">
        <f t="shared" si="185"/>
        <v>0.30603096777440125</v>
      </c>
      <c r="K1022" s="16">
        <f t="shared" si="186"/>
        <v>4.9461958401965144E-3</v>
      </c>
      <c r="L1022" s="16">
        <f t="shared" si="187"/>
        <v>8.6805167327324888</v>
      </c>
      <c r="M1022" s="16">
        <f t="shared" si="188"/>
        <v>8.9914938963470874</v>
      </c>
    </row>
    <row r="1023" spans="2:13" x14ac:dyDescent="0.2">
      <c r="B1023" s="16">
        <f t="shared" si="180"/>
        <v>9.9699999999998319</v>
      </c>
      <c r="C1023" s="16">
        <f t="shared" si="181"/>
        <v>0.42251137842181441</v>
      </c>
      <c r="D1023" s="16">
        <f t="shared" si="182"/>
        <v>2.4276577645093462E-3</v>
      </c>
      <c r="E1023" s="16">
        <f t="shared" si="183"/>
        <v>4.3127190786914138</v>
      </c>
      <c r="F1023" s="16">
        <f t="shared" si="184"/>
        <v>1.0130728943014526</v>
      </c>
      <c r="G1023" s="16">
        <f t="shared" si="189"/>
        <v>0.72227460741541405</v>
      </c>
      <c r="H1023" s="16">
        <f t="shared" si="190"/>
        <v>2.0173548994797663</v>
      </c>
      <c r="I1023" s="16">
        <f t="shared" si="191"/>
        <v>2.0129879989328345</v>
      </c>
      <c r="J1023" s="16">
        <f t="shared" si="185"/>
        <v>0.30516923997816142</v>
      </c>
      <c r="K1023" s="16">
        <f t="shared" si="186"/>
        <v>4.897447285493026E-3</v>
      </c>
      <c r="L1023" s="16">
        <f t="shared" si="187"/>
        <v>8.6814517481744868</v>
      </c>
      <c r="M1023" s="16">
        <f t="shared" si="188"/>
        <v>8.9915184354381417</v>
      </c>
    </row>
    <row r="1024" spans="2:13" x14ac:dyDescent="0.2">
      <c r="B1024" s="16">
        <f t="shared" si="180"/>
        <v>9.9799999999998317</v>
      </c>
      <c r="C1024" s="16">
        <f t="shared" si="181"/>
        <v>0.42133795703737786</v>
      </c>
      <c r="D1024" s="16">
        <f t="shared" si="182"/>
        <v>2.403802504428996E-3</v>
      </c>
      <c r="E1024" s="16">
        <f t="shared" si="183"/>
        <v>4.3132792145993299</v>
      </c>
      <c r="F1024" s="16">
        <f t="shared" si="184"/>
        <v>1.0130269810040566</v>
      </c>
      <c r="G1024" s="16">
        <f t="shared" si="189"/>
        <v>0.72224660175128919</v>
      </c>
      <c r="H1024" s="16">
        <f t="shared" si="190"/>
        <v>2.0172942108865093</v>
      </c>
      <c r="I1024" s="16">
        <f t="shared" si="191"/>
        <v>2.0129426789874012</v>
      </c>
      <c r="J1024" s="16">
        <f t="shared" si="185"/>
        <v>0.30430990765907684</v>
      </c>
      <c r="K1024" s="16">
        <f t="shared" si="186"/>
        <v>4.8491768762991064E-3</v>
      </c>
      <c r="L1024" s="16">
        <f t="shared" si="187"/>
        <v>8.6823838174562482</v>
      </c>
      <c r="M1024" s="16">
        <f t="shared" si="188"/>
        <v>8.9915429019916235</v>
      </c>
    </row>
    <row r="1025" spans="2:13" x14ac:dyDescent="0.2">
      <c r="B1025" s="16">
        <f t="shared" si="180"/>
        <v>9.9899999999998315</v>
      </c>
      <c r="C1025" s="16">
        <f t="shared" si="181"/>
        <v>0.42016767654359488</v>
      </c>
      <c r="D1025" s="16">
        <f t="shared" si="182"/>
        <v>2.3801801980591173E-3</v>
      </c>
      <c r="E1025" s="16">
        <f t="shared" si="183"/>
        <v>4.3138374684819061</v>
      </c>
      <c r="F1025" s="16">
        <f t="shared" si="184"/>
        <v>1.0129812821740998</v>
      </c>
      <c r="G1025" s="16">
        <f t="shared" si="189"/>
        <v>0.72221872654140651</v>
      </c>
      <c r="H1025" s="16">
        <f t="shared" si="190"/>
        <v>2.0172338039415001</v>
      </c>
      <c r="I1025" s="16">
        <f t="shared" si="191"/>
        <v>2.0128975686848705</v>
      </c>
      <c r="J1025" s="16">
        <f t="shared" si="185"/>
        <v>0.30345296428717672</v>
      </c>
      <c r="K1025" s="16">
        <f t="shared" si="186"/>
        <v>4.8013799549970265E-3</v>
      </c>
      <c r="L1025" s="16">
        <f t="shared" si="187"/>
        <v>8.6833129520089258</v>
      </c>
      <c r="M1025" s="16">
        <f t="shared" si="188"/>
        <v>8.9915672962511</v>
      </c>
    </row>
    <row r="1026" spans="2:13" x14ac:dyDescent="0.2">
      <c r="B1026" s="16">
        <f t="shared" si="180"/>
        <v>9.9999999999998312</v>
      </c>
      <c r="C1026" s="16">
        <f t="shared" si="181"/>
        <v>0.41900052942103072</v>
      </c>
      <c r="D1026" s="16">
        <f t="shared" si="182"/>
        <v>2.356788591667314E-3</v>
      </c>
      <c r="E1026" s="16">
        <f t="shared" si="183"/>
        <v>4.3143938486323572</v>
      </c>
      <c r="F1026" s="16">
        <f t="shared" si="184"/>
        <v>1.0129357963898478</v>
      </c>
      <c r="G1026" s="16">
        <f t="shared" si="189"/>
        <v>0.72219098092363232</v>
      </c>
      <c r="H1026" s="16">
        <f t="shared" si="190"/>
        <v>2.0171736767910522</v>
      </c>
      <c r="I1026" s="16">
        <f t="shared" si="191"/>
        <v>2.0128526666504194</v>
      </c>
      <c r="J1026" s="16">
        <f t="shared" si="185"/>
        <v>0.30259840335009541</v>
      </c>
      <c r="K1026" s="16">
        <f t="shared" si="186"/>
        <v>4.7540519088727614E-3</v>
      </c>
      <c r="L1026" s="16">
        <f t="shared" si="187"/>
        <v>8.6842391631998055</v>
      </c>
      <c r="M1026" s="16">
        <f t="shared" si="188"/>
        <v>8.9915916184587736</v>
      </c>
    </row>
  </sheetData>
  <mergeCells count="1">
    <mergeCell ref="J24:M24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1</xdr:col>
                <xdr:colOff>0</xdr:colOff>
                <xdr:row>4</xdr:row>
                <xdr:rowOff>161925</xdr:rowOff>
              </from>
              <to>
                <xdr:col>5</xdr:col>
                <xdr:colOff>190500</xdr:colOff>
                <xdr:row>11</xdr:row>
                <xdr:rowOff>123825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15"/>
  <sheetViews>
    <sheetView showGridLines="0" workbookViewId="0">
      <selection activeCell="L33" sqref="L33"/>
    </sheetView>
  </sheetViews>
  <sheetFormatPr defaultRowHeight="12.75" x14ac:dyDescent="0.2"/>
  <cols>
    <col min="1" max="1" width="3.85546875" style="19" customWidth="1"/>
    <col min="2" max="16384" width="9.140625" style="19"/>
  </cols>
  <sheetData>
    <row r="2" spans="2:10" ht="18" x14ac:dyDescent="0.25">
      <c r="B2" s="18" t="s">
        <v>41</v>
      </c>
    </row>
    <row r="4" spans="2:10" ht="15.75" x14ac:dyDescent="0.25">
      <c r="B4" s="20" t="s">
        <v>26</v>
      </c>
    </row>
    <row r="6" spans="2:10" x14ac:dyDescent="0.2">
      <c r="B6" s="21" t="s">
        <v>0</v>
      </c>
      <c r="C6" s="21">
        <v>1</v>
      </c>
      <c r="D6" s="21"/>
      <c r="E6" s="21" t="s">
        <v>13</v>
      </c>
      <c r="F6" s="21">
        <v>3</v>
      </c>
      <c r="G6" s="21"/>
      <c r="H6" s="21" t="s">
        <v>28</v>
      </c>
      <c r="I6" s="21">
        <v>4</v>
      </c>
      <c r="J6" s="21"/>
    </row>
    <row r="7" spans="2:10" x14ac:dyDescent="0.2">
      <c r="B7" s="21" t="s">
        <v>14</v>
      </c>
      <c r="C7" s="21">
        <v>1</v>
      </c>
      <c r="D7" s="21"/>
      <c r="E7" s="21" t="s">
        <v>42</v>
      </c>
      <c r="F7" s="21">
        <v>3</v>
      </c>
      <c r="G7" s="21"/>
      <c r="H7" s="21" t="s">
        <v>30</v>
      </c>
      <c r="I7" s="21">
        <v>30</v>
      </c>
      <c r="J7" s="21"/>
    </row>
    <row r="8" spans="2:10" x14ac:dyDescent="0.2">
      <c r="B8" s="21" t="s">
        <v>12</v>
      </c>
      <c r="C8" s="21">
        <v>1</v>
      </c>
      <c r="D8" s="21"/>
      <c r="E8" s="21" t="s">
        <v>43</v>
      </c>
      <c r="F8" s="21">
        <v>1</v>
      </c>
      <c r="G8" s="21"/>
      <c r="H8" s="21" t="s">
        <v>33</v>
      </c>
      <c r="I8" s="21">
        <v>1</v>
      </c>
      <c r="J8" s="21"/>
    </row>
    <row r="9" spans="2:10" x14ac:dyDescent="0.2">
      <c r="B9" s="21"/>
      <c r="C9" s="21"/>
      <c r="D9" s="21"/>
      <c r="E9" s="21"/>
      <c r="F9" s="21"/>
      <c r="G9" s="21"/>
      <c r="H9" s="21"/>
      <c r="I9" s="21"/>
      <c r="J9" s="21"/>
    </row>
    <row r="10" spans="2:10" x14ac:dyDescent="0.2">
      <c r="B10" s="21"/>
      <c r="C10" s="21"/>
      <c r="D10" s="21"/>
      <c r="E10" s="21" t="s">
        <v>44</v>
      </c>
      <c r="F10" s="21">
        <f>$F$8*$C$8/($F$7*$C$7-$C$8)</f>
        <v>0.5</v>
      </c>
      <c r="G10" s="21"/>
      <c r="H10" s="21" t="s">
        <v>45</v>
      </c>
      <c r="I10" s="21">
        <f>$C$6*F10*(1-F10/$F$6)</f>
        <v>0.41666666666666669</v>
      </c>
      <c r="J10" s="21"/>
    </row>
    <row r="11" spans="2:10" x14ac:dyDescent="0.2">
      <c r="B11" s="21" t="s">
        <v>16</v>
      </c>
      <c r="C11" s="21">
        <v>0.05</v>
      </c>
      <c r="D11" s="21"/>
      <c r="E11" s="21" t="s">
        <v>46</v>
      </c>
      <c r="F11" s="21">
        <f>I10/I11</f>
        <v>0.41666666666666669</v>
      </c>
      <c r="G11" s="21"/>
      <c r="H11" s="21" t="s">
        <v>47</v>
      </c>
      <c r="I11" s="21">
        <f>$F$7*F10/(F10+$F$8)</f>
        <v>1</v>
      </c>
      <c r="J11" s="21"/>
    </row>
    <row r="12" spans="2:10" x14ac:dyDescent="0.2">
      <c r="B12" s="21"/>
      <c r="C12" s="21"/>
      <c r="D12" s="21"/>
      <c r="E12" s="21"/>
      <c r="F12" s="21"/>
      <c r="G12" s="21"/>
      <c r="H12" s="21"/>
      <c r="I12" s="21"/>
      <c r="J12" s="21"/>
    </row>
    <row r="13" spans="2:10" x14ac:dyDescent="0.2">
      <c r="B13" s="21"/>
      <c r="C13" s="21"/>
      <c r="D13" s="21"/>
      <c r="E13" s="21"/>
      <c r="F13" s="21"/>
      <c r="G13" s="21"/>
      <c r="H13" s="21"/>
      <c r="I13" s="21"/>
      <c r="J13" s="21"/>
    </row>
    <row r="14" spans="2:10" x14ac:dyDescent="0.2">
      <c r="B14" s="21" t="s">
        <v>37</v>
      </c>
      <c r="C14" s="21" t="s">
        <v>48</v>
      </c>
      <c r="D14" s="21" t="s">
        <v>49</v>
      </c>
      <c r="E14" s="21" t="s">
        <v>50</v>
      </c>
      <c r="F14" s="21" t="s">
        <v>51</v>
      </c>
      <c r="G14" s="21" t="s">
        <v>52</v>
      </c>
      <c r="H14" s="21" t="s">
        <v>53</v>
      </c>
      <c r="J14" s="21"/>
    </row>
    <row r="15" spans="2:10" x14ac:dyDescent="0.2">
      <c r="B15" s="21">
        <v>0</v>
      </c>
      <c r="C15" s="21">
        <v>0.5</v>
      </c>
      <c r="D15" s="21">
        <v>0.01</v>
      </c>
      <c r="E15" s="21">
        <f>$C$6*C15*(1-C15/$F$6)</f>
        <v>0.41666666666666669</v>
      </c>
      <c r="F15" s="21">
        <f>$F$7*C15/(C15+$F$8)</f>
        <v>1</v>
      </c>
      <c r="G15" s="21">
        <f>E15-D15*F15</f>
        <v>0.40666666666666668</v>
      </c>
      <c r="H15" s="21">
        <f>D15*($C$7*F15-$C$8)</f>
        <v>0</v>
      </c>
      <c r="J15" s="21"/>
    </row>
    <row r="16" spans="2:10" x14ac:dyDescent="0.2">
      <c r="B16" s="21">
        <f t="shared" ref="B16:B79" si="0">B15+$C$11</f>
        <v>0.05</v>
      </c>
      <c r="C16" s="21">
        <f t="shared" ref="C16:D31" si="1">C15+$C$11*G15</f>
        <v>0.52033333333333331</v>
      </c>
      <c r="D16" s="21">
        <f t="shared" si="1"/>
        <v>0.01</v>
      </c>
      <c r="E16" s="21">
        <f t="shared" ref="E16:E79" si="2">$C$6*C16*(1-C16/$F$6)</f>
        <v>0.43008440740740739</v>
      </c>
      <c r="F16" s="21">
        <f t="shared" ref="F16:F79" si="3">$F$7*C16/(C16+$F$8)</f>
        <v>1.0267485200613899</v>
      </c>
      <c r="G16" s="21">
        <f t="shared" ref="G16:G79" si="4">E16-D16*F16</f>
        <v>0.41981692220679351</v>
      </c>
      <c r="H16" s="21">
        <f t="shared" ref="H16:H79" si="5">D16*($C$7*F16-$C$8)</f>
        <v>2.6748520061389949E-4</v>
      </c>
      <c r="J16" s="21"/>
    </row>
    <row r="17" spans="2:12" x14ac:dyDescent="0.2">
      <c r="B17" s="21">
        <f t="shared" si="0"/>
        <v>0.1</v>
      </c>
      <c r="C17" s="21">
        <f t="shared" si="1"/>
        <v>0.54132417944367295</v>
      </c>
      <c r="D17" s="21">
        <f t="shared" si="1"/>
        <v>1.0013374260030695E-2</v>
      </c>
      <c r="E17" s="21">
        <f t="shared" si="2"/>
        <v>0.44364689036021765</v>
      </c>
      <c r="F17" s="21">
        <f t="shared" si="3"/>
        <v>1.053621658564506</v>
      </c>
      <c r="G17" s="21">
        <f t="shared" si="4"/>
        <v>0.43309658236453696</v>
      </c>
      <c r="H17" s="21">
        <f t="shared" si="5"/>
        <v>5.369337356499784E-4</v>
      </c>
      <c r="J17" s="21"/>
    </row>
    <row r="18" spans="2:12" x14ac:dyDescent="0.2">
      <c r="B18" s="21">
        <f t="shared" si="0"/>
        <v>0.15000000000000002</v>
      </c>
      <c r="C18" s="21">
        <f t="shared" si="1"/>
        <v>0.56297900856189975</v>
      </c>
      <c r="D18" s="21">
        <f t="shared" si="1"/>
        <v>1.0040220946813195E-2</v>
      </c>
      <c r="E18" s="21">
        <f t="shared" si="2"/>
        <v>0.45733055386811988</v>
      </c>
      <c r="F18" s="21">
        <f t="shared" si="3"/>
        <v>1.0805884253299689</v>
      </c>
      <c r="G18" s="21">
        <f t="shared" si="4"/>
        <v>0.44648120732523805</v>
      </c>
      <c r="H18" s="21">
        <f t="shared" si="5"/>
        <v>8.091255960686448E-4</v>
      </c>
      <c r="J18" s="21"/>
    </row>
    <row r="19" spans="2:12" x14ac:dyDescent="0.2">
      <c r="B19" s="21">
        <f t="shared" si="0"/>
        <v>0.2</v>
      </c>
      <c r="C19" s="21">
        <f t="shared" si="1"/>
        <v>0.58530306892816164</v>
      </c>
      <c r="D19" s="21">
        <f t="shared" si="1"/>
        <v>1.0080677226616626E-2</v>
      </c>
      <c r="E19" s="21">
        <f t="shared" si="2"/>
        <v>0.4711098414292535</v>
      </c>
      <c r="F19" s="21">
        <f t="shared" si="3"/>
        <v>1.1076173642757607</v>
      </c>
      <c r="G19" s="21">
        <f t="shared" si="4"/>
        <v>0.4599443082893937</v>
      </c>
      <c r="H19" s="21">
        <f t="shared" si="5"/>
        <v>1.0848559132431669E-3</v>
      </c>
      <c r="J19" s="21"/>
    </row>
    <row r="20" spans="2:12" x14ac:dyDescent="0.2">
      <c r="B20" s="21">
        <f t="shared" si="0"/>
        <v>0.25</v>
      </c>
      <c r="C20" s="21">
        <f t="shared" si="1"/>
        <v>0.60830028434263128</v>
      </c>
      <c r="D20" s="21">
        <f t="shared" si="1"/>
        <v>1.0134920022278785E-2</v>
      </c>
      <c r="E20" s="21">
        <f t="shared" si="2"/>
        <v>0.48495720569885592</v>
      </c>
      <c r="F20" s="21">
        <f t="shared" si="3"/>
        <v>1.1346766961331445</v>
      </c>
      <c r="G20" s="21">
        <f t="shared" si="4"/>
        <v>0.47345734813240298</v>
      </c>
      <c r="H20" s="21">
        <f t="shared" si="5"/>
        <v>1.3649375441741618E-3</v>
      </c>
      <c r="J20" s="21"/>
    </row>
    <row r="21" spans="2:12" x14ac:dyDescent="0.2">
      <c r="B21" s="21">
        <f t="shared" si="0"/>
        <v>0.3</v>
      </c>
      <c r="C21" s="21">
        <f t="shared" si="1"/>
        <v>0.63197315174925139</v>
      </c>
      <c r="D21" s="21">
        <f t="shared" si="1"/>
        <v>1.0203166899487493E-2</v>
      </c>
      <c r="E21" s="21">
        <f t="shared" si="2"/>
        <v>0.49884313023862398</v>
      </c>
      <c r="F21" s="21">
        <f t="shared" si="3"/>
        <v>1.1617344643296299</v>
      </c>
      <c r="G21" s="21">
        <f t="shared" si="4"/>
        <v>0.48698975960618207</v>
      </c>
      <c r="H21" s="21">
        <f t="shared" si="5"/>
        <v>1.6502037329544205E-3</v>
      </c>
      <c r="J21" s="21"/>
    </row>
    <row r="22" spans="2:12" x14ac:dyDescent="0.2">
      <c r="B22" s="21">
        <f t="shared" si="0"/>
        <v>0.35</v>
      </c>
      <c r="C22" s="21">
        <f t="shared" si="1"/>
        <v>0.65632263972956051</v>
      </c>
      <c r="D22" s="21">
        <f t="shared" si="1"/>
        <v>1.0285677086135214E-2</v>
      </c>
      <c r="E22" s="21">
        <f t="shared" si="2"/>
        <v>0.51273617058903442</v>
      </c>
      <c r="F22" s="21">
        <f t="shared" si="3"/>
        <v>1.1887586826140157</v>
      </c>
      <c r="G22" s="21">
        <f t="shared" si="4"/>
        <v>0.50050898264632715</v>
      </c>
      <c r="H22" s="21">
        <f t="shared" si="5"/>
        <v>1.9415108565720509E-3</v>
      </c>
      <c r="J22" s="21"/>
    </row>
    <row r="23" spans="2:12" x14ac:dyDescent="0.2">
      <c r="B23" s="21">
        <f t="shared" si="0"/>
        <v>0.39999999999999997</v>
      </c>
      <c r="C23" s="21">
        <f t="shared" si="1"/>
        <v>0.68134808886187681</v>
      </c>
      <c r="D23" s="21">
        <f t="shared" si="1"/>
        <v>1.0382752628963815E-2</v>
      </c>
      <c r="E23" s="21">
        <f t="shared" si="2"/>
        <v>0.52660301612996618</v>
      </c>
      <c r="F23" s="21">
        <f t="shared" si="3"/>
        <v>1.21571748296884</v>
      </c>
      <c r="G23" s="21">
        <f t="shared" si="4"/>
        <v>0.51398052223759416</v>
      </c>
      <c r="H23" s="21">
        <f t="shared" si="5"/>
        <v>2.2397412634081802E-3</v>
      </c>
      <c r="J23" s="21"/>
    </row>
    <row r="24" spans="2:12" x14ac:dyDescent="0.2">
      <c r="B24" s="21">
        <f t="shared" si="0"/>
        <v>0.44999999999999996</v>
      </c>
      <c r="C24" s="21">
        <f t="shared" si="1"/>
        <v>0.7070471149737565</v>
      </c>
      <c r="D24" s="21">
        <f t="shared" si="1"/>
        <v>1.0494739692134224E-2</v>
      </c>
      <c r="E24" s="21">
        <f t="shared" si="2"/>
        <v>0.54040857404285236</v>
      </c>
      <c r="F24" s="21">
        <f t="shared" si="3"/>
        <v>1.2425792623502832</v>
      </c>
      <c r="G24" s="21">
        <f t="shared" si="4"/>
        <v>0.52736802813764194</v>
      </c>
      <c r="H24" s="21">
        <f t="shared" si="5"/>
        <v>2.5458062130761577E-3</v>
      </c>
      <c r="J24" s="21"/>
    </row>
    <row r="25" spans="2:12" x14ac:dyDescent="0.2">
      <c r="B25" s="21">
        <f t="shared" si="0"/>
        <v>0.49999999999999994</v>
      </c>
      <c r="C25" s="21">
        <f t="shared" si="1"/>
        <v>0.73341551638063862</v>
      </c>
      <c r="D25" s="21">
        <f t="shared" si="1"/>
        <v>1.0622030002788033E-2</v>
      </c>
      <c r="E25" s="21">
        <f t="shared" si="2"/>
        <v>0.55411607649134575</v>
      </c>
      <c r="F25" s="21">
        <f t="shared" si="3"/>
        <v>1.2693128268148988</v>
      </c>
      <c r="G25" s="21">
        <f t="shared" si="4"/>
        <v>0.54063339756199424</v>
      </c>
      <c r="H25" s="21">
        <f t="shared" si="5"/>
        <v>2.860648926563512E-3</v>
      </c>
      <c r="J25" s="21"/>
    </row>
    <row r="26" spans="2:12" x14ac:dyDescent="0.2">
      <c r="B26" s="21">
        <f t="shared" si="0"/>
        <v>0.54999999999999993</v>
      </c>
      <c r="C26" s="21">
        <f t="shared" si="1"/>
        <v>0.76044718625873831</v>
      </c>
      <c r="D26" s="21">
        <f t="shared" si="1"/>
        <v>1.0765062449116208E-2</v>
      </c>
      <c r="E26" s="21">
        <f t="shared" si="2"/>
        <v>0.56768721189579419</v>
      </c>
      <c r="F26" s="21">
        <f t="shared" si="3"/>
        <v>1.2958875316359073</v>
      </c>
      <c r="G26" s="21">
        <f t="shared" si="4"/>
        <v>0.55373690169070255</v>
      </c>
      <c r="H26" s="21">
        <f t="shared" si="5"/>
        <v>3.1852477559753899E-3</v>
      </c>
      <c r="J26" s="21"/>
    </row>
    <row r="27" spans="2:12" x14ac:dyDescent="0.2">
      <c r="B27" s="21">
        <f t="shared" si="0"/>
        <v>0.6</v>
      </c>
      <c r="C27" s="21">
        <f t="shared" si="1"/>
        <v>0.78813403134327342</v>
      </c>
      <c r="D27" s="21">
        <f t="shared" si="1"/>
        <v>1.0924324836914977E-2</v>
      </c>
      <c r="E27" s="21">
        <f t="shared" si="2"/>
        <v>0.58108228088947356</v>
      </c>
      <c r="F27" s="21">
        <f t="shared" si="3"/>
        <v>1.3222734160781258</v>
      </c>
      <c r="G27" s="21">
        <f t="shared" si="4"/>
        <v>0.56663733656901882</v>
      </c>
      <c r="H27" s="21">
        <f t="shared" si="5"/>
        <v>3.5206194835397039E-3</v>
      </c>
      <c r="J27" s="21"/>
    </row>
    <row r="28" spans="2:12" x14ac:dyDescent="0.2">
      <c r="B28" s="21">
        <f t="shared" si="0"/>
        <v>0.65</v>
      </c>
      <c r="C28" s="21">
        <f t="shared" si="1"/>
        <v>0.81646589817172432</v>
      </c>
      <c r="D28" s="21">
        <f t="shared" si="1"/>
        <v>1.1100355811091962E-2</v>
      </c>
      <c r="E28" s="21">
        <f t="shared" si="2"/>
        <v>0.59426037721260416</v>
      </c>
      <c r="F28" s="21">
        <f t="shared" si="3"/>
        <v>1.3484413315881654</v>
      </c>
      <c r="G28" s="21">
        <f t="shared" si="4"/>
        <v>0.57929219864159287</v>
      </c>
      <c r="H28" s="21">
        <f t="shared" si="5"/>
        <v>3.8678227599193127E-3</v>
      </c>
      <c r="J28" s="21"/>
    </row>
    <row r="29" spans="2:12" x14ac:dyDescent="0.2">
      <c r="B29" s="21">
        <f t="shared" si="0"/>
        <v>0.70000000000000007</v>
      </c>
      <c r="C29" s="21">
        <f t="shared" si="1"/>
        <v>0.84543050810380393</v>
      </c>
      <c r="D29" s="21">
        <f t="shared" si="1"/>
        <v>1.1293746949087928E-2</v>
      </c>
      <c r="E29" s="21">
        <f t="shared" si="2"/>
        <v>0.60717959342625183</v>
      </c>
      <c r="F29" s="21">
        <f t="shared" si="3"/>
        <v>1.3743630622631648</v>
      </c>
      <c r="G29" s="21">
        <f t="shared" si="4"/>
        <v>0.59165788478487802</v>
      </c>
      <c r="H29" s="21">
        <f t="shared" si="5"/>
        <v>4.2279616922858325E-3</v>
      </c>
      <c r="J29" s="21"/>
    </row>
    <row r="30" spans="2:12" x14ac:dyDescent="0.2">
      <c r="B30" s="21">
        <f t="shared" si="0"/>
        <v>0.75000000000000011</v>
      </c>
      <c r="C30" s="21">
        <f t="shared" si="1"/>
        <v>0.87501340234304781</v>
      </c>
      <c r="D30" s="21">
        <f t="shared" si="1"/>
        <v>1.1505145033702219E-2</v>
      </c>
      <c r="E30" s="21">
        <f t="shared" si="2"/>
        <v>0.6197972509163957</v>
      </c>
      <c r="F30" s="21">
        <f t="shared" si="3"/>
        <v>1.4000114365843197</v>
      </c>
      <c r="G30" s="21">
        <f t="shared" si="4"/>
        <v>0.6036899162896513</v>
      </c>
      <c r="H30" s="21">
        <f t="shared" si="5"/>
        <v>4.6021895930421757E-3</v>
      </c>
      <c r="J30" s="21"/>
    </row>
    <row r="31" spans="2:12" x14ac:dyDescent="0.2">
      <c r="B31" s="21">
        <f t="shared" si="0"/>
        <v>0.80000000000000016</v>
      </c>
      <c r="C31" s="21">
        <f t="shared" si="1"/>
        <v>0.90519789815753038</v>
      </c>
      <c r="D31" s="21">
        <f t="shared" si="1"/>
        <v>1.1735254513354328E-2</v>
      </c>
      <c r="E31" s="21">
        <f t="shared" si="2"/>
        <v>0.63207015321459348</v>
      </c>
      <c r="F31" s="21">
        <f t="shared" si="3"/>
        <v>1.4253604295379365</v>
      </c>
      <c r="G31" s="21">
        <f t="shared" si="4"/>
        <v>0.6153431858007018</v>
      </c>
      <c r="H31" s="21">
        <f t="shared" si="5"/>
        <v>4.9917129005374056E-3</v>
      </c>
      <c r="J31" s="21"/>
    </row>
    <row r="32" spans="2:12" x14ac:dyDescent="0.2">
      <c r="B32" s="21">
        <f t="shared" si="0"/>
        <v>0.8500000000000002</v>
      </c>
      <c r="C32" s="21">
        <f t="shared" ref="C32:D47" si="6">C31+$C$11*G31</f>
        <v>0.93596505744756542</v>
      </c>
      <c r="D32" s="21">
        <f t="shared" si="6"/>
        <v>1.1984840158381199E-2</v>
      </c>
      <c r="E32" s="21">
        <f t="shared" si="2"/>
        <v>0.6439548611932906</v>
      </c>
      <c r="F32" s="21">
        <f t="shared" si="3"/>
        <v>1.450385254393336</v>
      </c>
      <c r="G32" s="21">
        <f t="shared" si="4"/>
        <v>0.62657222575131344</v>
      </c>
      <c r="H32" s="21">
        <f t="shared" si="5"/>
        <v>5.3977952835959856E-3</v>
      </c>
      <c r="J32" s="21"/>
      <c r="L32" s="21"/>
    </row>
    <row r="33" spans="2:10" x14ac:dyDescent="0.2">
      <c r="B33" s="21">
        <f t="shared" si="0"/>
        <v>0.90000000000000024</v>
      </c>
      <c r="C33" s="21">
        <f t="shared" si="6"/>
        <v>0.96729366873513112</v>
      </c>
      <c r="D33" s="21">
        <f t="shared" si="6"/>
        <v>1.2254729922560999E-2</v>
      </c>
      <c r="E33" s="21">
        <f t="shared" si="2"/>
        <v>0.65540798821010793</v>
      </c>
      <c r="F33" s="21">
        <f t="shared" si="3"/>
        <v>1.4750624435604238</v>
      </c>
      <c r="G33" s="21">
        <f t="shared" si="4"/>
        <v>0.63733149634536201</v>
      </c>
      <c r="H33" s="21">
        <f t="shared" si="5"/>
        <v>5.8217619421848717E-3</v>
      </c>
      <c r="J33" s="21"/>
    </row>
    <row r="34" spans="2:10" x14ac:dyDescent="0.2">
      <c r="B34" s="21">
        <f t="shared" si="0"/>
        <v>0.95000000000000029</v>
      </c>
      <c r="C34" s="21">
        <f t="shared" si="6"/>
        <v>0.99916024355239919</v>
      </c>
      <c r="D34" s="21">
        <f t="shared" si="6"/>
        <v>1.2545818019670243E-2</v>
      </c>
      <c r="E34" s="21">
        <f t="shared" si="2"/>
        <v>0.66638651278716932</v>
      </c>
      <c r="F34" s="21">
        <f t="shared" si="3"/>
        <v>1.4993699181066331</v>
      </c>
      <c r="G34" s="21">
        <f t="shared" si="4"/>
        <v>0.64757569065043563</v>
      </c>
      <c r="H34" s="21">
        <f t="shared" si="5"/>
        <v>6.2650041170634512E-3</v>
      </c>
      <c r="J34" s="21"/>
    </row>
    <row r="35" spans="2:10" x14ac:dyDescent="0.2">
      <c r="B35" s="21">
        <f t="shared" si="0"/>
        <v>1.0000000000000002</v>
      </c>
      <c r="C35" s="21">
        <f t="shared" si="6"/>
        <v>1.031539028084921</v>
      </c>
      <c r="D35" s="21">
        <f t="shared" si="6"/>
        <v>1.2859068225523415E-2</v>
      </c>
      <c r="E35" s="21">
        <f t="shared" si="2"/>
        <v>0.67684810593079325</v>
      </c>
      <c r="F35" s="21">
        <f t="shared" si="3"/>
        <v>1.5232870456699905</v>
      </c>
      <c r="G35" s="21">
        <f t="shared" si="4"/>
        <v>0.65726005388346687</v>
      </c>
      <c r="H35" s="21">
        <f t="shared" si="5"/>
        <v>6.7289838218029955E-3</v>
      </c>
      <c r="J35" s="21"/>
    </row>
    <row r="36" spans="2:10" x14ac:dyDescent="0.2">
      <c r="B36" s="21">
        <f t="shared" si="0"/>
        <v>1.0500000000000003</v>
      </c>
      <c r="C36" s="21">
        <f t="shared" si="6"/>
        <v>1.0644020307790945</v>
      </c>
      <c r="D36" s="21">
        <f t="shared" si="6"/>
        <v>1.3195517416613565E-2</v>
      </c>
      <c r="E36" s="21">
        <f t="shared" si="2"/>
        <v>0.6867514697368744</v>
      </c>
      <c r="F36" s="21">
        <f t="shared" si="3"/>
        <v>1.5467946866590636</v>
      </c>
      <c r="G36" s="21">
        <f t="shared" si="4"/>
        <v>0.66634071350913937</v>
      </c>
      <c r="H36" s="21">
        <f t="shared" si="5"/>
        <v>7.215238811121431E-3</v>
      </c>
      <c r="J36" s="21"/>
    </row>
    <row r="37" spans="2:10" x14ac:dyDescent="0.2">
      <c r="B37" s="21">
        <f t="shared" si="0"/>
        <v>1.1000000000000003</v>
      </c>
      <c r="C37" s="21">
        <f t="shared" si="6"/>
        <v>1.0977190664545515</v>
      </c>
      <c r="D37" s="21">
        <f t="shared" si="6"/>
        <v>1.3556279357169637E-2</v>
      </c>
      <c r="E37" s="21">
        <f t="shared" si="2"/>
        <v>0.69605668350193417</v>
      </c>
      <c r="F37" s="21">
        <f t="shared" si="3"/>
        <v>1.5698752287786399</v>
      </c>
      <c r="G37" s="21">
        <f t="shared" si="4"/>
        <v>0.67477501634471038</v>
      </c>
      <c r="H37" s="21">
        <f t="shared" si="5"/>
        <v>7.7253878000542011E-3</v>
      </c>
      <c r="J37" s="21"/>
    </row>
    <row r="38" spans="2:10" x14ac:dyDescent="0.2">
      <c r="B38" s="21">
        <f t="shared" si="0"/>
        <v>1.1500000000000004</v>
      </c>
      <c r="C38" s="21">
        <f t="shared" si="6"/>
        <v>1.1314578172717871</v>
      </c>
      <c r="D38" s="21">
        <f t="shared" si="6"/>
        <v>1.3942548747172347E-2</v>
      </c>
      <c r="E38" s="21">
        <f t="shared" si="2"/>
        <v>0.70472555318330821</v>
      </c>
      <c r="F38" s="21">
        <f t="shared" si="3"/>
        <v>1.5925126100595668</v>
      </c>
      <c r="G38" s="21">
        <f t="shared" si="4"/>
        <v>0.68252186848706597</v>
      </c>
      <c r="H38" s="21">
        <f t="shared" si="5"/>
        <v>8.2611359490698307E-3</v>
      </c>
      <c r="J38" s="21"/>
    </row>
    <row r="39" spans="2:10" x14ac:dyDescent="0.2">
      <c r="B39" s="21">
        <f t="shared" si="0"/>
        <v>1.2000000000000004</v>
      </c>
      <c r="C39" s="21">
        <f t="shared" si="6"/>
        <v>1.1655839106961403</v>
      </c>
      <c r="D39" s="21">
        <f t="shared" si="6"/>
        <v>1.435560554462584E-2</v>
      </c>
      <c r="E39" s="21">
        <f t="shared" si="2"/>
        <v>0.7127219597382376</v>
      </c>
      <c r="F39" s="21">
        <f t="shared" si="3"/>
        <v>1.6146923307000225</v>
      </c>
      <c r="G39" s="21">
        <f t="shared" si="4"/>
        <v>0.68954207356277553</v>
      </c>
      <c r="H39" s="21">
        <f t="shared" si="5"/>
        <v>8.8242806308362239E-3</v>
      </c>
      <c r="J39" s="21"/>
    </row>
    <row r="40" spans="2:10" x14ac:dyDescent="0.2">
      <c r="B40" s="21">
        <f t="shared" si="0"/>
        <v>1.2500000000000004</v>
      </c>
      <c r="C40" s="21">
        <f t="shared" si="6"/>
        <v>1.2000610143742791</v>
      </c>
      <c r="D40" s="21">
        <f t="shared" si="6"/>
        <v>1.4796819576167651E-2</v>
      </c>
      <c r="E40" s="21">
        <f t="shared" si="2"/>
        <v>0.72001220163393775</v>
      </c>
      <c r="F40" s="21">
        <f t="shared" si="3"/>
        <v>1.6364014541418377</v>
      </c>
      <c r="G40" s="21">
        <f t="shared" si="4"/>
        <v>0.69579866456282258</v>
      </c>
      <c r="H40" s="21">
        <f t="shared" si="5"/>
        <v>9.4167174949475029E-3</v>
      </c>
      <c r="J40" s="21"/>
    </row>
    <row r="41" spans="2:10" x14ac:dyDescent="0.2">
      <c r="B41" s="21">
        <f t="shared" si="0"/>
        <v>1.3000000000000005</v>
      </c>
      <c r="C41" s="21">
        <f t="shared" si="6"/>
        <v>1.2348509476024203</v>
      </c>
      <c r="D41" s="21">
        <f t="shared" si="6"/>
        <v>1.5267655450915026E-2</v>
      </c>
      <c r="E41" s="21">
        <f t="shared" si="2"/>
        <v>0.72656532667088858</v>
      </c>
      <c r="F41" s="21">
        <f t="shared" si="3"/>
        <v>1.6576285979078638</v>
      </c>
      <c r="G41" s="21">
        <f t="shared" si="4"/>
        <v>0.70125722437244797</v>
      </c>
      <c r="H41" s="21">
        <f t="shared" si="5"/>
        <v>1.0040446847525602E-2</v>
      </c>
      <c r="J41" s="21"/>
    </row>
    <row r="42" spans="2:10" x14ac:dyDescent="0.2">
      <c r="B42" s="21">
        <f t="shared" si="0"/>
        <v>1.3500000000000005</v>
      </c>
      <c r="C42" s="21">
        <f t="shared" si="6"/>
        <v>1.2699138088210427</v>
      </c>
      <c r="D42" s="21">
        <f t="shared" si="6"/>
        <v>1.5769677793291307E-2</v>
      </c>
      <c r="E42" s="21">
        <f t="shared" si="2"/>
        <v>0.73235344820958681</v>
      </c>
      <c r="F42" s="21">
        <f t="shared" si="3"/>
        <v>1.6783639148139491</v>
      </c>
      <c r="G42" s="21">
        <f t="shared" si="4"/>
        <v>0.70588619005308384</v>
      </c>
      <c r="H42" s="21">
        <f t="shared" si="5"/>
        <v>1.0697580363211688E-2</v>
      </c>
      <c r="J42" s="21"/>
    </row>
    <row r="43" spans="2:10" x14ac:dyDescent="0.2">
      <c r="B43" s="21">
        <f t="shared" si="0"/>
        <v>1.4000000000000006</v>
      </c>
      <c r="C43" s="21">
        <f t="shared" si="6"/>
        <v>1.3052081183236968</v>
      </c>
      <c r="D43" s="21">
        <f t="shared" si="6"/>
        <v>1.630455681145189E-2</v>
      </c>
      <c r="E43" s="21">
        <f t="shared" si="2"/>
        <v>0.73735204094433504</v>
      </c>
      <c r="F43" s="21">
        <f t="shared" si="3"/>
        <v>1.6985990652412142</v>
      </c>
      <c r="G43" s="21">
        <f t="shared" si="4"/>
        <v>0.70965713598523061</v>
      </c>
      <c r="H43" s="21">
        <f t="shared" si="5"/>
        <v>1.1390348147652562E-2</v>
      </c>
      <c r="J43" s="21"/>
    </row>
    <row r="44" spans="2:10" x14ac:dyDescent="0.2">
      <c r="B44" s="21">
        <f t="shared" si="0"/>
        <v>1.4500000000000006</v>
      </c>
      <c r="C44" s="21">
        <f t="shared" si="6"/>
        <v>1.3406909751229583</v>
      </c>
      <c r="D44" s="21">
        <f t="shared" si="6"/>
        <v>1.6874074218834519E-2</v>
      </c>
      <c r="E44" s="21">
        <f t="shared" si="2"/>
        <v>0.74154021153090866</v>
      </c>
      <c r="F44" s="21">
        <f t="shared" si="3"/>
        <v>1.7183271812109209</v>
      </c>
      <c r="G44" s="21">
        <f t="shared" si="4"/>
        <v>0.7125450311429149</v>
      </c>
      <c r="H44" s="21">
        <f t="shared" si="5"/>
        <v>1.2121106169159271E-2</v>
      </c>
      <c r="J44" s="21"/>
    </row>
    <row r="45" spans="2:10" x14ac:dyDescent="0.2">
      <c r="B45" s="21">
        <f t="shared" si="0"/>
        <v>1.5000000000000007</v>
      </c>
      <c r="C45" s="21">
        <f t="shared" si="6"/>
        <v>1.376318226680104</v>
      </c>
      <c r="D45" s="21">
        <f t="shared" si="6"/>
        <v>1.7480129527292484E-2</v>
      </c>
      <c r="E45" s="21">
        <f t="shared" si="2"/>
        <v>0.7449009396494819</v>
      </c>
      <c r="F45" s="21">
        <f t="shared" si="3"/>
        <v>1.737542823045537</v>
      </c>
      <c r="G45" s="21">
        <f t="shared" si="4"/>
        <v>0.71452846604342846</v>
      </c>
      <c r="H45" s="21">
        <f t="shared" si="5"/>
        <v>1.2892344078760947E-2</v>
      </c>
      <c r="J45" s="21"/>
    </row>
    <row r="46" spans="2:10" x14ac:dyDescent="0.2">
      <c r="B46" s="21">
        <f t="shared" si="0"/>
        <v>1.5500000000000007</v>
      </c>
      <c r="C46" s="21">
        <f t="shared" si="6"/>
        <v>1.4120446499822754</v>
      </c>
      <c r="D46" s="21">
        <f t="shared" si="6"/>
        <v>1.8124746731230532E-2</v>
      </c>
      <c r="E46" s="21">
        <f t="shared" si="2"/>
        <v>0.74742128546775333</v>
      </c>
      <c r="F46" s="21">
        <f t="shared" si="3"/>
        <v>1.7562419294261218</v>
      </c>
      <c r="G46" s="21">
        <f t="shared" si="4"/>
        <v>0.71558984529813718</v>
      </c>
      <c r="H46" s="21">
        <f t="shared" si="5"/>
        <v>1.3706693438385572E-2</v>
      </c>
      <c r="J46" s="21"/>
    </row>
    <row r="47" spans="2:10" x14ac:dyDescent="0.2">
      <c r="B47" s="21">
        <f t="shared" si="0"/>
        <v>1.6000000000000008</v>
      </c>
      <c r="C47" s="21">
        <f t="shared" si="6"/>
        <v>1.4478241422471823</v>
      </c>
      <c r="D47" s="21">
        <f t="shared" si="6"/>
        <v>1.8810081403149811E-2</v>
      </c>
      <c r="E47" s="21">
        <f t="shared" si="2"/>
        <v>0.74909255995591917</v>
      </c>
      <c r="F47" s="21">
        <f t="shared" si="3"/>
        <v>1.7744217616687521</v>
      </c>
      <c r="G47" s="21">
        <f t="shared" si="4"/>
        <v>0.71571554217540945</v>
      </c>
      <c r="H47" s="21">
        <f t="shared" si="5"/>
        <v>1.456693637735991E-2</v>
      </c>
      <c r="J47" s="21"/>
    </row>
    <row r="48" spans="2:10" x14ac:dyDescent="0.2">
      <c r="B48" s="21">
        <f t="shared" si="0"/>
        <v>1.6500000000000008</v>
      </c>
      <c r="C48" s="21">
        <f t="shared" ref="C48:D63" si="7">C47+$C$11*G47</f>
        <v>1.4836099193559527</v>
      </c>
      <c r="D48" s="21">
        <f t="shared" si="7"/>
        <v>1.9538428222017807E-2</v>
      </c>
      <c r="E48" s="21">
        <f t="shared" si="2"/>
        <v>0.74991045508549403</v>
      </c>
      <c r="F48" s="21">
        <f t="shared" si="3"/>
        <v>1.79208084304239</v>
      </c>
      <c r="G48" s="21">
        <f t="shared" si="4"/>
        <v>0.71489601216565712</v>
      </c>
      <c r="H48" s="21">
        <f t="shared" si="5"/>
        <v>1.547601469781909E-2</v>
      </c>
      <c r="J48" s="21"/>
    </row>
    <row r="49" spans="2:10" x14ac:dyDescent="0.2">
      <c r="B49" s="21">
        <f t="shared" si="0"/>
        <v>1.7000000000000008</v>
      </c>
      <c r="C49" s="21">
        <f t="shared" si="7"/>
        <v>1.5193547199642354</v>
      </c>
      <c r="D49" s="21">
        <f t="shared" si="7"/>
        <v>2.0312228956908762E-2</v>
      </c>
      <c r="E49" s="21">
        <f t="shared" si="2"/>
        <v>0.74987513160503538</v>
      </c>
      <c r="F49" s="21">
        <f t="shared" si="3"/>
        <v>1.809218893938608</v>
      </c>
      <c r="G49" s="21">
        <f t="shared" si="4"/>
        <v>0.71312586319818916</v>
      </c>
      <c r="H49" s="21">
        <f t="shared" si="5"/>
        <v>1.6437039449937473E-2</v>
      </c>
      <c r="J49" s="21"/>
    </row>
    <row r="50" spans="2:10" x14ac:dyDescent="0.2">
      <c r="B50" s="21">
        <f t="shared" si="0"/>
        <v>1.7500000000000009</v>
      </c>
      <c r="C50" s="21">
        <f t="shared" si="7"/>
        <v>1.5550110131241448</v>
      </c>
      <c r="D50" s="21">
        <f t="shared" si="7"/>
        <v>2.1134080929405635E-2</v>
      </c>
      <c r="E50" s="21">
        <f t="shared" si="2"/>
        <v>0.74899126281168504</v>
      </c>
      <c r="F50" s="21">
        <f t="shared" si="3"/>
        <v>1.8258367636812085</v>
      </c>
      <c r="G50" s="21">
        <f t="shared" si="4"/>
        <v>0.71040388088416229</v>
      </c>
      <c r="H50" s="21">
        <f t="shared" si="5"/>
        <v>1.7453300998117097E-2</v>
      </c>
      <c r="J50" s="21"/>
    </row>
    <row r="51" spans="2:10" x14ac:dyDescent="0.2">
      <c r="B51" s="21">
        <f t="shared" si="0"/>
        <v>1.8000000000000009</v>
      </c>
      <c r="C51" s="21">
        <f t="shared" si="7"/>
        <v>1.5905312071683528</v>
      </c>
      <c r="D51" s="21">
        <f t="shared" si="7"/>
        <v>2.2006745979311491E-2</v>
      </c>
      <c r="E51" s="21">
        <f t="shared" si="2"/>
        <v>0.74726803350954696</v>
      </c>
      <c r="F51" s="21">
        <f t="shared" si="3"/>
        <v>1.841936359732478</v>
      </c>
      <c r="G51" s="21">
        <f t="shared" si="4"/>
        <v>0.70673300793085658</v>
      </c>
      <c r="H51" s="21">
        <f t="shared" si="5"/>
        <v>1.8528279599378864E-2</v>
      </c>
      <c r="J51" s="21"/>
    </row>
    <row r="52" spans="2:10" x14ac:dyDescent="0.2">
      <c r="B52" s="21">
        <f t="shared" si="0"/>
        <v>1.850000000000001</v>
      </c>
      <c r="C52" s="21">
        <f t="shared" si="7"/>
        <v>1.6258678575648957</v>
      </c>
      <c r="D52" s="21">
        <f t="shared" si="7"/>
        <v>2.2933159959280434E-2</v>
      </c>
      <c r="E52" s="21">
        <f t="shared" si="2"/>
        <v>0.74471909414400772</v>
      </c>
      <c r="F52" s="21">
        <f t="shared" si="3"/>
        <v>1.8575205750139852</v>
      </c>
      <c r="G52" s="21">
        <f t="shared" si="4"/>
        <v>0.70212027766955742</v>
      </c>
      <c r="H52" s="21">
        <f t="shared" si="5"/>
        <v>1.9665656515169858E-2</v>
      </c>
      <c r="J52" s="21"/>
    </row>
    <row r="53" spans="2:10" x14ac:dyDescent="0.2">
      <c r="B53" s="21">
        <f t="shared" si="0"/>
        <v>1.900000000000001</v>
      </c>
      <c r="C53" s="21">
        <f t="shared" si="7"/>
        <v>1.6609738714483735</v>
      </c>
      <c r="D53" s="21">
        <f t="shared" si="7"/>
        <v>2.3916442785038926E-2</v>
      </c>
      <c r="E53" s="21">
        <f t="shared" si="2"/>
        <v>0.74136247090364082</v>
      </c>
      <c r="F53" s="21">
        <f t="shared" si="3"/>
        <v>1.8725932140148775</v>
      </c>
      <c r="G53" s="21">
        <f t="shared" si="4"/>
        <v>0.69657670244100189</v>
      </c>
      <c r="H53" s="21">
        <f t="shared" si="5"/>
        <v>2.0869325677600047E-2</v>
      </c>
      <c r="J53" s="21"/>
    </row>
    <row r="54" spans="2:10" x14ac:dyDescent="0.2">
      <c r="B54" s="21">
        <f t="shared" si="0"/>
        <v>1.9500000000000011</v>
      </c>
      <c r="C54" s="21">
        <f t="shared" si="7"/>
        <v>1.6958027065704235</v>
      </c>
      <c r="D54" s="21">
        <f t="shared" si="7"/>
        <v>2.4959909068918928E-2</v>
      </c>
      <c r="E54" s="21">
        <f t="shared" si="2"/>
        <v>0.73722043336656551</v>
      </c>
      <c r="F54" s="21">
        <f t="shared" si="3"/>
        <v>1.8871589183109865</v>
      </c>
      <c r="G54" s="21">
        <f t="shared" si="4"/>
        <v>0.69011711836692391</v>
      </c>
      <c r="H54" s="21">
        <f t="shared" si="5"/>
        <v>2.2143405930722698E-2</v>
      </c>
      <c r="J54" s="21"/>
    </row>
    <row r="55" spans="2:10" x14ac:dyDescent="0.2">
      <c r="B55" s="21">
        <f t="shared" si="0"/>
        <v>2.0000000000000009</v>
      </c>
      <c r="C55" s="21">
        <f t="shared" si="7"/>
        <v>1.7303085624887697</v>
      </c>
      <c r="D55" s="21">
        <f t="shared" si="7"/>
        <v>2.6067079365455062E-2</v>
      </c>
      <c r="E55" s="21">
        <f t="shared" si="2"/>
        <v>0.73231932201478556</v>
      </c>
      <c r="F55" s="21">
        <f t="shared" si="3"/>
        <v>1.9012230920649509</v>
      </c>
      <c r="G55" s="21">
        <f t="shared" si="4"/>
        <v>0.68275998878249256</v>
      </c>
      <c r="H55" s="21">
        <f t="shared" si="5"/>
        <v>2.3492253866837887E-2</v>
      </c>
      <c r="J55" s="21"/>
    </row>
    <row r="56" spans="2:10" x14ac:dyDescent="0.2">
      <c r="B56" s="21">
        <f t="shared" si="0"/>
        <v>2.0500000000000007</v>
      </c>
      <c r="C56" s="21">
        <f t="shared" si="7"/>
        <v>1.7644465619278944</v>
      </c>
      <c r="D56" s="21">
        <f t="shared" si="7"/>
        <v>2.7241692058796958E-2</v>
      </c>
      <c r="E56" s="21">
        <f t="shared" si="2"/>
        <v>0.72668933862817209</v>
      </c>
      <c r="F56" s="21">
        <f t="shared" si="3"/>
        <v>1.9147918280222307</v>
      </c>
      <c r="G56" s="21">
        <f t="shared" si="4"/>
        <v>0.67452716929248957</v>
      </c>
      <c r="H56" s="21">
        <f t="shared" si="5"/>
        <v>2.4920477276885556E-2</v>
      </c>
      <c r="J56" s="21"/>
    </row>
    <row r="57" spans="2:10" x14ac:dyDescent="0.2">
      <c r="B57" s="21">
        <f t="shared" si="0"/>
        <v>2.1000000000000005</v>
      </c>
      <c r="C57" s="21">
        <f t="shared" si="7"/>
        <v>1.798172920392519</v>
      </c>
      <c r="D57" s="21">
        <f t="shared" si="7"/>
        <v>2.8487715922641238E-2</v>
      </c>
      <c r="E57" s="21">
        <f t="shared" si="2"/>
        <v>0.72036430318153211</v>
      </c>
      <c r="F57" s="21">
        <f t="shared" si="3"/>
        <v>1.9278718344614783</v>
      </c>
      <c r="G57" s="21">
        <f t="shared" si="4"/>
        <v>0.66544363802613227</v>
      </c>
      <c r="H57" s="21">
        <f t="shared" si="5"/>
        <v>2.6432949232758587E-2</v>
      </c>
      <c r="J57" s="21"/>
    </row>
    <row r="58" spans="2:10" x14ac:dyDescent="0.2">
      <c r="B58" s="21">
        <f t="shared" si="0"/>
        <v>2.1500000000000004</v>
      </c>
      <c r="C58" s="21">
        <f t="shared" si="7"/>
        <v>1.8314451022938256</v>
      </c>
      <c r="D58" s="21">
        <f t="shared" si="7"/>
        <v>2.9809363384279166E-2</v>
      </c>
      <c r="E58" s="21">
        <f t="shared" si="2"/>
        <v>0.71338138138847851</v>
      </c>
      <c r="F58" s="21">
        <f t="shared" si="3"/>
        <v>1.9404703635010889</v>
      </c>
      <c r="G58" s="21">
        <f t="shared" si="4"/>
        <v>0.65553719518645026</v>
      </c>
      <c r="H58" s="21">
        <f t="shared" si="5"/>
        <v>2.8034822817749078E-2</v>
      </c>
      <c r="J58" s="21"/>
    </row>
    <row r="59" spans="2:10" x14ac:dyDescent="0.2">
      <c r="B59" s="21">
        <f t="shared" si="0"/>
        <v>2.2000000000000002</v>
      </c>
      <c r="C59" s="21">
        <f t="shared" si="7"/>
        <v>1.8642219620531482</v>
      </c>
      <c r="D59" s="21">
        <f t="shared" si="7"/>
        <v>3.1211104525166618E-2</v>
      </c>
      <c r="E59" s="21">
        <f t="shared" si="2"/>
        <v>0.70578078745271833</v>
      </c>
      <c r="F59" s="21">
        <f t="shared" si="3"/>
        <v>1.9525951411078764</v>
      </c>
      <c r="G59" s="21">
        <f t="shared" si="4"/>
        <v>0.64483813640826793</v>
      </c>
      <c r="H59" s="21">
        <f t="shared" si="5"/>
        <v>2.9731546519283773E-2</v>
      </c>
      <c r="J59" s="21"/>
    </row>
    <row r="60" spans="2:10" x14ac:dyDescent="0.2">
      <c r="B60" s="21">
        <f t="shared" si="0"/>
        <v>2.25</v>
      </c>
      <c r="C60" s="21">
        <f t="shared" si="7"/>
        <v>1.8964638688735616</v>
      </c>
      <c r="D60" s="21">
        <f t="shared" si="7"/>
        <v>3.2697681851130804E-2</v>
      </c>
      <c r="E60" s="21">
        <f t="shared" si="2"/>
        <v>0.6976054668926025</v>
      </c>
      <c r="F60" s="21">
        <f t="shared" si="3"/>
        <v>1.9642542990993004</v>
      </c>
      <c r="G60" s="21">
        <f t="shared" si="4"/>
        <v>0.63337890474593761</v>
      </c>
      <c r="H60" s="21">
        <f t="shared" si="5"/>
        <v>3.1528880295534051E-2</v>
      </c>
      <c r="J60" s="21"/>
    </row>
    <row r="61" spans="2:10" x14ac:dyDescent="0.2">
      <c r="B61" s="21">
        <f t="shared" si="0"/>
        <v>2.2999999999999998</v>
      </c>
      <c r="C61" s="21">
        <f t="shared" si="7"/>
        <v>1.9281328141108585</v>
      </c>
      <c r="D61" s="21">
        <f t="shared" si="7"/>
        <v>3.4274125865907508E-2</v>
      </c>
      <c r="E61" s="21">
        <f t="shared" si="2"/>
        <v>0.68890076449383908</v>
      </c>
      <c r="F61" s="21">
        <f t="shared" si="3"/>
        <v>1.9754563093781781</v>
      </c>
      <c r="G61" s="21">
        <f t="shared" si="4"/>
        <v>0.62119372630361025</v>
      </c>
      <c r="H61" s="21">
        <f t="shared" si="5"/>
        <v>3.3432912324321287E-2</v>
      </c>
      <c r="J61" s="21"/>
    </row>
    <row r="62" spans="2:10" x14ac:dyDescent="0.2">
      <c r="B62" s="21">
        <f t="shared" si="0"/>
        <v>2.3499999999999996</v>
      </c>
      <c r="C62" s="21">
        <f t="shared" si="7"/>
        <v>1.9591925004260389</v>
      </c>
      <c r="D62" s="21">
        <f t="shared" si="7"/>
        <v>3.5945771482123572E-2</v>
      </c>
      <c r="E62" s="21">
        <f t="shared" si="2"/>
        <v>0.6797140825174941</v>
      </c>
      <c r="F62" s="21">
        <f t="shared" si="3"/>
        <v>1.98620992058878</v>
      </c>
      <c r="G62" s="21">
        <f t="shared" si="4"/>
        <v>0.60831823459648304</v>
      </c>
      <c r="H62" s="21">
        <f t="shared" si="5"/>
        <v>3.5450076438887521E-2</v>
      </c>
      <c r="J62" s="21"/>
    </row>
    <row r="63" spans="2:10" x14ac:dyDescent="0.2">
      <c r="B63" s="21">
        <f t="shared" si="0"/>
        <v>2.3999999999999995</v>
      </c>
      <c r="C63" s="21">
        <f t="shared" si="7"/>
        <v>1.989608412155863</v>
      </c>
      <c r="D63" s="21">
        <f t="shared" si="7"/>
        <v>3.7718275304067947E-2</v>
      </c>
      <c r="E63" s="21">
        <f t="shared" si="2"/>
        <v>0.67009453424873822</v>
      </c>
      <c r="F63" s="21">
        <f t="shared" si="3"/>
        <v>1.9965240973359977</v>
      </c>
      <c r="G63" s="21">
        <f t="shared" si="4"/>
        <v>0.59478908869421332</v>
      </c>
      <c r="H63" s="21">
        <f t="shared" si="5"/>
        <v>3.7587170250456964E-2</v>
      </c>
      <c r="J63" s="21"/>
    </row>
    <row r="64" spans="2:10" x14ac:dyDescent="0.2">
      <c r="B64" s="21">
        <f t="shared" si="0"/>
        <v>2.4499999999999993</v>
      </c>
      <c r="C64" s="21">
        <f t="shared" ref="C64:D79" si="8">C63+$C$11*G63</f>
        <v>2.0193478665905737</v>
      </c>
      <c r="D64" s="21">
        <f t="shared" si="8"/>
        <v>3.9597633816590795E-2</v>
      </c>
      <c r="E64" s="21">
        <f t="shared" si="2"/>
        <v>0.66009259782260665</v>
      </c>
      <c r="F64" s="21">
        <f t="shared" si="3"/>
        <v>2.0064079620651403</v>
      </c>
      <c r="G64" s="21">
        <f t="shared" si="4"/>
        <v>0.58064359005405908</v>
      </c>
      <c r="H64" s="21">
        <f t="shared" si="5"/>
        <v>3.9851373951956821E-2</v>
      </c>
      <c r="J64" s="21"/>
    </row>
    <row r="65" spans="2:10" x14ac:dyDescent="0.2">
      <c r="B65" s="21">
        <f t="shared" si="0"/>
        <v>2.4999999999999991</v>
      </c>
      <c r="C65" s="21">
        <f t="shared" si="8"/>
        <v>2.0483800460932766</v>
      </c>
      <c r="D65" s="21">
        <f t="shared" si="8"/>
        <v>4.1590202514188636E-2</v>
      </c>
      <c r="E65" s="21">
        <f t="shared" si="2"/>
        <v>0.64975977501557858</v>
      </c>
      <c r="F65" s="21">
        <f t="shared" si="3"/>
        <v>2.0158707396590132</v>
      </c>
      <c r="G65" s="21">
        <f t="shared" si="4"/>
        <v>0.56591930271073299</v>
      </c>
      <c r="H65" s="21">
        <f t="shared" si="5"/>
        <v>4.2250269790656957E-2</v>
      </c>
      <c r="J65" s="21"/>
    </row>
    <row r="66" spans="2:10" x14ac:dyDescent="0.2">
      <c r="B66" s="21">
        <f t="shared" si="0"/>
        <v>2.5499999999999989</v>
      </c>
      <c r="C66" s="21">
        <f t="shared" si="8"/>
        <v>2.0766760112288134</v>
      </c>
      <c r="D66" s="21">
        <f t="shared" si="8"/>
        <v>4.3702716003721484E-2</v>
      </c>
      <c r="E66" s="21">
        <f t="shared" si="2"/>
        <v>0.63914825935774189</v>
      </c>
      <c r="F66" s="21">
        <f t="shared" si="3"/>
        <v>2.0249217047713093</v>
      </c>
      <c r="G66" s="21">
        <f t="shared" si="4"/>
        <v>0.55065368116434976</v>
      </c>
      <c r="H66" s="21">
        <f t="shared" si="5"/>
        <v>4.4791862189670607E-2</v>
      </c>
      <c r="J66" s="21"/>
    </row>
    <row r="67" spans="2:10" x14ac:dyDescent="0.2">
      <c r="B67" s="21">
        <f t="shared" si="0"/>
        <v>2.5999999999999988</v>
      </c>
      <c r="C67" s="21">
        <f t="shared" si="8"/>
        <v>2.1042086952870309</v>
      </c>
      <c r="D67" s="21">
        <f t="shared" si="8"/>
        <v>4.5942309113205015E-2</v>
      </c>
      <c r="E67" s="21">
        <f t="shared" si="2"/>
        <v>0.6283106175131814</v>
      </c>
      <c r="F67" s="21">
        <f t="shared" si="3"/>
        <v>2.0335701318810315</v>
      </c>
      <c r="G67" s="21">
        <f t="shared" si="4"/>
        <v>0.53488370991092193</v>
      </c>
      <c r="H67" s="21">
        <f t="shared" si="5"/>
        <v>4.7484598489054425E-2</v>
      </c>
      <c r="J67" s="21"/>
    </row>
    <row r="68" spans="2:10" x14ac:dyDescent="0.2">
      <c r="B68" s="21">
        <f t="shared" si="0"/>
        <v>2.6499999999999986</v>
      </c>
      <c r="C68" s="21">
        <f t="shared" si="8"/>
        <v>2.1309528807825768</v>
      </c>
      <c r="D68" s="21">
        <f t="shared" si="8"/>
        <v>4.8316539037657737E-2</v>
      </c>
      <c r="E68" s="21">
        <f t="shared" si="2"/>
        <v>0.61729948741072238</v>
      </c>
      <c r="F68" s="21">
        <f t="shared" si="3"/>
        <v>2.0418252480215688</v>
      </c>
      <c r="G68" s="21">
        <f t="shared" si="4"/>
        <v>0.51864555810661306</v>
      </c>
      <c r="H68" s="21">
        <f t="shared" si="5"/>
        <v>5.0337390266451586E-2</v>
      </c>
      <c r="J68" s="21"/>
    </row>
    <row r="69" spans="2:10" x14ac:dyDescent="0.2">
      <c r="B69" s="21">
        <f t="shared" si="0"/>
        <v>2.6999999999999984</v>
      </c>
      <c r="C69" s="21">
        <f t="shared" si="8"/>
        <v>2.1568851586879076</v>
      </c>
      <c r="D69" s="21">
        <f t="shared" si="8"/>
        <v>5.0833408550980314E-2</v>
      </c>
      <c r="E69" s="21">
        <f t="shared" si="2"/>
        <v>0.60616729609852082</v>
      </c>
      <c r="F69" s="21">
        <f t="shared" si="3"/>
        <v>2.0496961881100271</v>
      </c>
      <c r="G69" s="21">
        <f t="shared" si="4"/>
        <v>0.5019742523629368</v>
      </c>
      <c r="H69" s="21">
        <f t="shared" si="5"/>
        <v>5.3359635184603689E-2</v>
      </c>
      <c r="J69" s="21"/>
    </row>
    <row r="70" spans="2:10" x14ac:dyDescent="0.2">
      <c r="B70" s="21">
        <f t="shared" si="0"/>
        <v>2.7499999999999982</v>
      </c>
      <c r="C70" s="21">
        <f t="shared" si="8"/>
        <v>2.1819838713060546</v>
      </c>
      <c r="D70" s="21">
        <f t="shared" si="8"/>
        <v>5.3501390310210499E-2</v>
      </c>
      <c r="E70" s="21">
        <f t="shared" si="2"/>
        <v>0.59496599975946884</v>
      </c>
      <c r="F70" s="21">
        <f t="shared" si="3"/>
        <v>2.0571919527773592</v>
      </c>
      <c r="G70" s="21">
        <f t="shared" si="4"/>
        <v>0.48490337015090323</v>
      </c>
      <c r="H70" s="21">
        <f t="shared" si="5"/>
        <v>5.6561239298355125E-2</v>
      </c>
      <c r="J70" s="21"/>
    </row>
    <row r="71" spans="2:10" x14ac:dyDescent="0.2">
      <c r="B71" s="21">
        <f t="shared" si="0"/>
        <v>2.799999999999998</v>
      </c>
      <c r="C71" s="21">
        <f t="shared" si="8"/>
        <v>2.2062290398136</v>
      </c>
      <c r="D71" s="21">
        <f t="shared" si="8"/>
        <v>5.6329452275128256E-2</v>
      </c>
      <c r="E71" s="21">
        <f t="shared" si="2"/>
        <v>0.58374684777465358</v>
      </c>
      <c r="F71" s="21">
        <f t="shared" si="3"/>
        <v>2.064321368577458</v>
      </c>
      <c r="G71" s="21">
        <f t="shared" si="4"/>
        <v>0.46746475576284219</v>
      </c>
      <c r="H71" s="21">
        <f t="shared" si="5"/>
        <v>5.9952639736683105E-2</v>
      </c>
      <c r="J71" s="21"/>
    </row>
    <row r="72" spans="2:10" x14ac:dyDescent="0.2">
      <c r="B72" s="21">
        <f t="shared" si="0"/>
        <v>2.8499999999999979</v>
      </c>
      <c r="C72" s="21">
        <f t="shared" si="8"/>
        <v>2.2296022776017419</v>
      </c>
      <c r="D72" s="21">
        <f t="shared" si="8"/>
        <v>5.9327084261962412E-2</v>
      </c>
      <c r="E72" s="21">
        <f t="shared" si="2"/>
        <v>0.57256017217278365</v>
      </c>
      <c r="F72" s="21">
        <f t="shared" si="3"/>
        <v>2.0710930504335168</v>
      </c>
      <c r="G72" s="21">
        <f t="shared" si="4"/>
        <v>0.44968826025534964</v>
      </c>
      <c r="H72" s="21">
        <f t="shared" si="5"/>
        <v>6.3544827655471606E-2</v>
      </c>
      <c r="J72" s="21"/>
    </row>
    <row r="73" spans="2:10" x14ac:dyDescent="0.2">
      <c r="B73" s="21">
        <f t="shared" si="0"/>
        <v>2.8999999999999977</v>
      </c>
      <c r="C73" s="21">
        <f t="shared" si="8"/>
        <v>2.2520866906145094</v>
      </c>
      <c r="D73" s="21">
        <f t="shared" si="8"/>
        <v>6.2504325644735986E-2</v>
      </c>
      <c r="E73" s="21">
        <f t="shared" si="2"/>
        <v>0.5614552032668384</v>
      </c>
      <c r="F73" s="21">
        <f t="shared" si="3"/>
        <v>2.0775153661622947</v>
      </c>
      <c r="G73" s="21">
        <f t="shared" si="4"/>
        <v>0.43160150628828742</v>
      </c>
      <c r="H73" s="21">
        <f t="shared" si="5"/>
        <v>6.7349371333815009E-2</v>
      </c>
      <c r="J73" s="21"/>
    </row>
    <row r="74" spans="2:10" x14ac:dyDescent="0.2">
      <c r="B74" s="21">
        <f t="shared" si="0"/>
        <v>2.9499999999999975</v>
      </c>
      <c r="C74" s="21">
        <f t="shared" si="8"/>
        <v>2.2736667659289238</v>
      </c>
      <c r="D74" s="21">
        <f t="shared" si="8"/>
        <v>6.5871794211426735E-2</v>
      </c>
      <c r="E74" s="21">
        <f t="shared" si="2"/>
        <v>0.55047991176569322</v>
      </c>
      <c r="F74" s="21">
        <f t="shared" si="3"/>
        <v>2.0835964029012186</v>
      </c>
      <c r="G74" s="21">
        <f t="shared" si="4"/>
        <v>0.41322967829411517</v>
      </c>
      <c r="H74" s="21">
        <f t="shared" si="5"/>
        <v>7.1378439260151319E-2</v>
      </c>
      <c r="J74" s="21"/>
    </row>
    <row r="75" spans="2:10" x14ac:dyDescent="0.2">
      <c r="B75" s="21">
        <f t="shared" si="0"/>
        <v>2.9999999999999973</v>
      </c>
      <c r="C75" s="21">
        <f t="shared" si="8"/>
        <v>2.2943282498436295</v>
      </c>
      <c r="D75" s="21">
        <f t="shared" si="8"/>
        <v>6.94407161744343E-2</v>
      </c>
      <c r="E75" s="21">
        <f t="shared" si="2"/>
        <v>0.53968087716678548</v>
      </c>
      <c r="F75" s="21">
        <f t="shared" si="3"/>
        <v>2.0893439352491971</v>
      </c>
      <c r="G75" s="21">
        <f t="shared" si="4"/>
        <v>0.39459533796837032</v>
      </c>
      <c r="H75" s="21">
        <f t="shared" si="5"/>
        <v>7.5644823023980831E-2</v>
      </c>
      <c r="J75" s="21"/>
    </row>
    <row r="76" spans="2:10" x14ac:dyDescent="0.2">
      <c r="B76" s="21">
        <f t="shared" si="0"/>
        <v>3.0499999999999972</v>
      </c>
      <c r="C76" s="21">
        <f t="shared" si="8"/>
        <v>2.3140580167420479</v>
      </c>
      <c r="D76" s="21">
        <f t="shared" si="8"/>
        <v>7.3222957325633345E-2</v>
      </c>
      <c r="E76" s="21">
        <f t="shared" si="2"/>
        <v>0.52910318179266791</v>
      </c>
      <c r="F76" s="21">
        <f t="shared" si="3"/>
        <v>2.0947653949193046</v>
      </c>
      <c r="G76" s="21">
        <f t="shared" si="4"/>
        <v>0.37571826467327818</v>
      </c>
      <c r="H76" s="21">
        <f t="shared" si="5"/>
        <v>8.0161959793756371E-2</v>
      </c>
      <c r="J76" s="21"/>
    </row>
    <row r="77" spans="2:10" x14ac:dyDescent="0.2">
      <c r="B77" s="21">
        <f t="shared" si="0"/>
        <v>3.099999999999997</v>
      </c>
      <c r="C77" s="21">
        <f t="shared" si="8"/>
        <v>2.332843929975712</v>
      </c>
      <c r="D77" s="21">
        <f t="shared" si="8"/>
        <v>7.7231055315321165E-2</v>
      </c>
      <c r="E77" s="21">
        <f t="shared" si="2"/>
        <v>0.51879032943420378</v>
      </c>
      <c r="F77" s="21">
        <f t="shared" si="3"/>
        <v>2.099867841689826</v>
      </c>
      <c r="G77" s="21">
        <f t="shared" si="4"/>
        <v>0.35661531999779272</v>
      </c>
      <c r="H77" s="21">
        <f t="shared" si="5"/>
        <v>8.4943954121089849E-2</v>
      </c>
      <c r="J77" s="21"/>
    </row>
    <row r="78" spans="2:10" x14ac:dyDescent="0.2">
      <c r="B78" s="21">
        <f t="shared" si="0"/>
        <v>3.1499999999999968</v>
      </c>
      <c r="C78" s="21">
        <f t="shared" si="8"/>
        <v>2.3506746959756017</v>
      </c>
      <c r="D78" s="21">
        <f t="shared" si="8"/>
        <v>8.1478253021375652E-2</v>
      </c>
      <c r="E78" s="21">
        <f t="shared" si="2"/>
        <v>0.50878418720893914</v>
      </c>
      <c r="F78" s="21">
        <f t="shared" si="3"/>
        <v>2.1046579354291799</v>
      </c>
      <c r="G78" s="21">
        <f t="shared" si="4"/>
        <v>0.3373003354225943</v>
      </c>
      <c r="H78" s="21">
        <f t="shared" si="5"/>
        <v>9.0005598764969164E-2</v>
      </c>
      <c r="J78" s="21"/>
    </row>
    <row r="79" spans="2:10" x14ac:dyDescent="0.2">
      <c r="B79" s="21">
        <f t="shared" si="0"/>
        <v>3.1999999999999966</v>
      </c>
      <c r="C79" s="21">
        <f t="shared" si="8"/>
        <v>2.3675397127467313</v>
      </c>
      <c r="D79" s="21">
        <f t="shared" si="8"/>
        <v>8.5978532959624113E-2</v>
      </c>
      <c r="E79" s="21">
        <f t="shared" si="2"/>
        <v>0.49912494893577308</v>
      </c>
      <c r="F79" s="21">
        <f t="shared" si="3"/>
        <v>2.1091419089596859</v>
      </c>
      <c r="G79" s="21">
        <f t="shared" si="4"/>
        <v>0.31778402179975818</v>
      </c>
      <c r="H79" s="21">
        <f t="shared" si="5"/>
        <v>9.5362394176390766E-2</v>
      </c>
      <c r="J79" s="21"/>
    </row>
    <row r="80" spans="2:10" x14ac:dyDescent="0.2">
      <c r="B80" s="21">
        <f t="shared" ref="B80:B143" si="9">B79+$C$11</f>
        <v>3.2499999999999964</v>
      </c>
      <c r="C80" s="21">
        <f t="shared" ref="C80:D95" si="10">C79+$C$11*G79</f>
        <v>2.3834289138367191</v>
      </c>
      <c r="D80" s="21">
        <f t="shared" si="10"/>
        <v>9.0746652668443645E-2</v>
      </c>
      <c r="E80" s="21">
        <f t="shared" ref="E80:E143" si="11">$C$6*C80*(1-C80/$F$6)</f>
        <v>0.48985111806575821</v>
      </c>
      <c r="F80" s="21">
        <f t="shared" ref="F80:F143" si="12">$F$7*C80/(C80+$F$8)</f>
        <v>2.1133255415146053</v>
      </c>
      <c r="G80" s="21">
        <f t="shared" ref="G80:G143" si="13">E80-D80*F80</f>
        <v>0.29807389917458171</v>
      </c>
      <c r="H80" s="21">
        <f t="shared" ref="H80:H143" si="14">D80*($C$7*F80-$C$8)</f>
        <v>0.10103056622273282</v>
      </c>
      <c r="J80" s="21"/>
    </row>
    <row r="81" spans="2:10" x14ac:dyDescent="0.2">
      <c r="B81" s="21">
        <f t="shared" si="9"/>
        <v>3.2999999999999963</v>
      </c>
      <c r="C81" s="21">
        <f t="shared" si="10"/>
        <v>2.3983326087954482</v>
      </c>
      <c r="D81" s="21">
        <f t="shared" si="10"/>
        <v>9.5798180979580289E-2</v>
      </c>
      <c r="E81" s="21">
        <f t="shared" si="11"/>
        <v>0.48099950799158808</v>
      </c>
      <c r="F81" s="21">
        <f t="shared" si="12"/>
        <v>2.1172141325320828</v>
      </c>
      <c r="G81" s="21">
        <f t="shared" si="13"/>
        <v>0.27817424535075452</v>
      </c>
      <c r="H81" s="21">
        <f t="shared" si="14"/>
        <v>0.10702708166125327</v>
      </c>
      <c r="J81" s="21"/>
    </row>
    <row r="82" spans="2:10" x14ac:dyDescent="0.2">
      <c r="B82" s="21">
        <f t="shared" si="9"/>
        <v>3.3499999999999961</v>
      </c>
      <c r="C82" s="21">
        <f t="shared" si="10"/>
        <v>2.4122413210629858</v>
      </c>
      <c r="D82" s="21">
        <f t="shared" si="10"/>
        <v>0.10114953506264296</v>
      </c>
      <c r="E82" s="21">
        <f t="shared" si="11"/>
        <v>0.47260525738175291</v>
      </c>
      <c r="F82" s="21">
        <f t="shared" si="12"/>
        <v>2.120812475518163</v>
      </c>
      <c r="G82" s="21">
        <f t="shared" si="13"/>
        <v>0.25808606152803787</v>
      </c>
      <c r="H82" s="21">
        <f t="shared" si="14"/>
        <v>0.11336966079107208</v>
      </c>
      <c r="J82" s="21"/>
    </row>
    <row r="83" spans="2:10" x14ac:dyDescent="0.2">
      <c r="B83" s="21">
        <f t="shared" si="9"/>
        <v>3.3999999999999959</v>
      </c>
      <c r="C83" s="21">
        <f t="shared" si="10"/>
        <v>2.4251456241393878</v>
      </c>
      <c r="D83" s="21">
        <f t="shared" si="10"/>
        <v>0.10681801810219656</v>
      </c>
      <c r="E83" s="21">
        <f t="shared" si="11"/>
        <v>0.4647018580452475</v>
      </c>
      <c r="F83" s="21">
        <f t="shared" si="12"/>
        <v>2.1241248316985679</v>
      </c>
      <c r="G83" s="21">
        <f t="shared" si="13"/>
        <v>0.23780705332154464</v>
      </c>
      <c r="H83" s="21">
        <f t="shared" si="14"/>
        <v>0.12007678662150628</v>
      </c>
      <c r="J83" s="21"/>
    </row>
    <row r="84" spans="2:10" x14ac:dyDescent="0.2">
      <c r="B84" s="21">
        <f t="shared" si="9"/>
        <v>3.4499999999999957</v>
      </c>
      <c r="C84" s="21">
        <f t="shared" si="10"/>
        <v>2.4370359768054652</v>
      </c>
      <c r="D84" s="21">
        <f t="shared" si="10"/>
        <v>0.11282185743327187</v>
      </c>
      <c r="E84" s="21">
        <f t="shared" si="11"/>
        <v>0.45732119272407595</v>
      </c>
      <c r="F84" s="21">
        <f t="shared" si="12"/>
        <v>2.1271549031650423</v>
      </c>
      <c r="G84" s="21">
        <f t="shared" si="13"/>
        <v>0.21733162550070431</v>
      </c>
      <c r="H84" s="21">
        <f t="shared" si="14"/>
        <v>0.12716770979009978</v>
      </c>
      <c r="J84" s="21"/>
    </row>
    <row r="85" spans="2:10" x14ac:dyDescent="0.2">
      <c r="B85" s="21">
        <f t="shared" si="9"/>
        <v>3.4999999999999956</v>
      </c>
      <c r="C85" s="21">
        <f t="shared" si="10"/>
        <v>2.4479025580805005</v>
      </c>
      <c r="D85" s="21">
        <f t="shared" si="10"/>
        <v>0.11918024292277686</v>
      </c>
      <c r="E85" s="21">
        <f t="shared" si="11"/>
        <v>0.45049358012814772</v>
      </c>
      <c r="F85" s="21">
        <f t="shared" si="12"/>
        <v>2.1299058052063558</v>
      </c>
      <c r="G85" s="21">
        <f t="shared" si="13"/>
        <v>0.19665088886102161</v>
      </c>
      <c r="H85" s="21">
        <f t="shared" si="14"/>
        <v>0.13466244834434926</v>
      </c>
      <c r="J85" s="21"/>
    </row>
    <row r="86" spans="2:10" x14ac:dyDescent="0.2">
      <c r="B86" s="21">
        <f t="shared" si="9"/>
        <v>3.5499999999999954</v>
      </c>
      <c r="C86" s="21">
        <f t="shared" si="10"/>
        <v>2.4577351025235514</v>
      </c>
      <c r="D86" s="21">
        <f t="shared" si="10"/>
        <v>0.12591336533999431</v>
      </c>
      <c r="E86" s="21">
        <f t="shared" si="11"/>
        <v>0.44424782446473421</v>
      </c>
      <c r="F86" s="21">
        <f t="shared" si="12"/>
        <v>2.1323800374960715</v>
      </c>
      <c r="G86" s="21">
        <f t="shared" si="13"/>
        <v>0.1757526777597806</v>
      </c>
      <c r="H86" s="21">
        <f t="shared" si="14"/>
        <v>0.1425817813649593</v>
      </c>
      <c r="J86" s="21"/>
    </row>
    <row r="87" spans="2:10" x14ac:dyDescent="0.2">
      <c r="B87" s="21">
        <f t="shared" si="9"/>
        <v>3.5999999999999952</v>
      </c>
      <c r="C87" s="21">
        <f t="shared" si="10"/>
        <v>2.4665227364115405</v>
      </c>
      <c r="D87" s="21">
        <f t="shared" si="10"/>
        <v>0.13304245440824228</v>
      </c>
      <c r="E87" s="21">
        <f t="shared" si="11"/>
        <v>0.43861126666651584</v>
      </c>
      <c r="F87" s="21">
        <f t="shared" si="12"/>
        <v>2.1345794537884593</v>
      </c>
      <c r="G87" s="21">
        <f t="shared" si="13"/>
        <v>0.15462157700509405</v>
      </c>
      <c r="H87" s="21">
        <f t="shared" si="14"/>
        <v>0.15094723525317952</v>
      </c>
      <c r="J87" s="21"/>
    </row>
    <row r="88" spans="2:10" x14ac:dyDescent="0.2">
      <c r="B88" s="21">
        <f t="shared" si="9"/>
        <v>3.649999999999995</v>
      </c>
      <c r="C88" s="21">
        <f t="shared" si="10"/>
        <v>2.474253815261795</v>
      </c>
      <c r="D88" s="21">
        <f t="shared" si="10"/>
        <v>0.14058981617090124</v>
      </c>
      <c r="E88" s="21">
        <f t="shared" si="11"/>
        <v>0.43360983448261198</v>
      </c>
      <c r="F88" s="21">
        <f t="shared" si="12"/>
        <v>2.136505229749905</v>
      </c>
      <c r="G88" s="21">
        <f t="shared" si="13"/>
        <v>0.1332389569839037</v>
      </c>
      <c r="H88" s="21">
        <f t="shared" si="14"/>
        <v>0.15978106132780703</v>
      </c>
      <c r="J88" s="21"/>
    </row>
    <row r="89" spans="2:10" x14ac:dyDescent="0.2">
      <c r="B89" s="21">
        <f t="shared" si="9"/>
        <v>3.6999999999999948</v>
      </c>
      <c r="C89" s="21">
        <f t="shared" si="10"/>
        <v>2.4809157631109904</v>
      </c>
      <c r="D89" s="21">
        <f t="shared" si="10"/>
        <v>0.14857886923729161</v>
      </c>
      <c r="E89" s="21">
        <f t="shared" si="11"/>
        <v>0.42926808856012783</v>
      </c>
      <c r="F89" s="21">
        <f t="shared" si="12"/>
        <v>2.1381578285253253</v>
      </c>
      <c r="G89" s="21">
        <f t="shared" si="13"/>
        <v>0.11158301614697214</v>
      </c>
      <c r="H89" s="21">
        <f t="shared" si="14"/>
        <v>0.16910620317586408</v>
      </c>
      <c r="J89" s="21"/>
    </row>
    <row r="90" spans="2:10" x14ac:dyDescent="0.2">
      <c r="B90" s="21">
        <f t="shared" si="9"/>
        <v>3.7499999999999947</v>
      </c>
      <c r="C90" s="21">
        <f t="shared" si="10"/>
        <v>2.4864949139183388</v>
      </c>
      <c r="D90" s="21">
        <f t="shared" si="10"/>
        <v>0.1570341793960848</v>
      </c>
      <c r="E90" s="21">
        <f t="shared" si="11"/>
        <v>0.42560926160441648</v>
      </c>
      <c r="F90" s="21">
        <f t="shared" si="12"/>
        <v>2.1395369636066914</v>
      </c>
      <c r="G90" s="21">
        <f t="shared" si="13"/>
        <v>8.9628830236848755E-2</v>
      </c>
      <c r="H90" s="21">
        <f t="shared" si="14"/>
        <v>0.17894625197148295</v>
      </c>
      <c r="J90" s="21"/>
    </row>
    <row r="91" spans="2:10" x14ac:dyDescent="0.2">
      <c r="B91" s="21">
        <f t="shared" si="9"/>
        <v>3.7999999999999945</v>
      </c>
      <c r="C91" s="21">
        <f t="shared" si="10"/>
        <v>2.4909763554301811</v>
      </c>
      <c r="D91" s="21">
        <f t="shared" si="10"/>
        <v>0.16598149199465895</v>
      </c>
      <c r="E91" s="21">
        <f t="shared" si="11"/>
        <v>0.42265528765943855</v>
      </c>
      <c r="F91" s="21">
        <f t="shared" si="12"/>
        <v>2.1406415585331802</v>
      </c>
      <c r="G91" s="21">
        <f t="shared" si="13"/>
        <v>6.7348407948329247E-2</v>
      </c>
      <c r="H91" s="21">
        <f t="shared" si="14"/>
        <v>0.18932538771645036</v>
      </c>
      <c r="J91" s="21"/>
    </row>
    <row r="92" spans="2:10" x14ac:dyDescent="0.2">
      <c r="B92" s="21">
        <f t="shared" si="9"/>
        <v>3.8499999999999943</v>
      </c>
      <c r="C92" s="21">
        <f t="shared" si="10"/>
        <v>2.4943437758275975</v>
      </c>
      <c r="D92" s="21">
        <f t="shared" si="10"/>
        <v>0.17544776138048146</v>
      </c>
      <c r="E92" s="21">
        <f t="shared" si="11"/>
        <v>0.42042681849097208</v>
      </c>
      <c r="F92" s="21">
        <f t="shared" si="12"/>
        <v>2.141469702908815</v>
      </c>
      <c r="G92" s="21">
        <f t="shared" si="13"/>
        <v>4.47107530514958E-2</v>
      </c>
      <c r="H92" s="21">
        <f t="shared" si="14"/>
        <v>0.20026830405899484</v>
      </c>
      <c r="J92" s="21"/>
    </row>
    <row r="93" spans="2:10" x14ac:dyDescent="0.2">
      <c r="B93" s="21">
        <f t="shared" si="9"/>
        <v>3.8999999999999941</v>
      </c>
      <c r="C93" s="21">
        <f t="shared" si="10"/>
        <v>2.4965793134801721</v>
      </c>
      <c r="D93" s="21">
        <f t="shared" si="10"/>
        <v>0.1854611765834312</v>
      </c>
      <c r="E93" s="21">
        <f t="shared" si="11"/>
        <v>0.41894322398112971</v>
      </c>
      <c r="F93" s="21">
        <f t="shared" si="12"/>
        <v>2.1420186041728662</v>
      </c>
      <c r="G93" s="21">
        <f t="shared" si="13"/>
        <v>2.1681933387630969E-2</v>
      </c>
      <c r="H93" s="21">
        <f t="shared" si="14"/>
        <v>0.21180011401006754</v>
      </c>
      <c r="J93" s="21"/>
    </row>
    <row r="94" spans="2:10" x14ac:dyDescent="0.2">
      <c r="B94" s="21">
        <f t="shared" si="9"/>
        <v>3.949999999999994</v>
      </c>
      <c r="C94" s="21">
        <f t="shared" si="10"/>
        <v>2.4976634101495536</v>
      </c>
      <c r="D94" s="21">
        <f t="shared" si="10"/>
        <v>0.19605118228393459</v>
      </c>
      <c r="E94" s="21">
        <f t="shared" si="11"/>
        <v>0.41822257334958796</v>
      </c>
      <c r="F94" s="21">
        <f t="shared" si="12"/>
        <v>2.1422845344996402</v>
      </c>
      <c r="G94" s="21">
        <f t="shared" si="13"/>
        <v>-1.7748424276549657E-3</v>
      </c>
      <c r="H94" s="21">
        <f t="shared" si="14"/>
        <v>0.22394623349330833</v>
      </c>
      <c r="J94" s="21"/>
    </row>
    <row r="95" spans="2:10" x14ac:dyDescent="0.2">
      <c r="B95" s="21">
        <f t="shared" si="9"/>
        <v>3.9999999999999938</v>
      </c>
      <c r="C95" s="21">
        <f t="shared" si="10"/>
        <v>2.4975746680281707</v>
      </c>
      <c r="D95" s="21">
        <f t="shared" si="10"/>
        <v>0.20724849395860001</v>
      </c>
      <c r="E95" s="21">
        <f t="shared" si="11"/>
        <v>0.41828159390282821</v>
      </c>
      <c r="F95" s="21">
        <f t="shared" si="12"/>
        <v>2.1422627721365242</v>
      </c>
      <c r="G95" s="21">
        <f t="shared" si="13"/>
        <v>-2.569913928604195E-2</v>
      </c>
      <c r="H95" s="21">
        <f t="shared" si="14"/>
        <v>0.23673223923027012</v>
      </c>
      <c r="J95" s="21"/>
    </row>
    <row r="96" spans="2:10" x14ac:dyDescent="0.2">
      <c r="B96" s="21">
        <f t="shared" si="9"/>
        <v>4.0499999999999936</v>
      </c>
      <c r="C96" s="21">
        <f t="shared" ref="C96:D111" si="15">C95+$C$11*G95</f>
        <v>2.4962897110638687</v>
      </c>
      <c r="D96" s="21">
        <f t="shared" si="15"/>
        <v>0.21908510592011352</v>
      </c>
      <c r="E96" s="21">
        <f t="shared" si="11"/>
        <v>0.41913560387609095</v>
      </c>
      <c r="F96" s="21">
        <f t="shared" si="12"/>
        <v>2.1419475364107785</v>
      </c>
      <c r="G96" s="21">
        <f t="shared" si="13"/>
        <v>-5.0133199013790652E-2</v>
      </c>
      <c r="H96" s="21">
        <f t="shared" si="14"/>
        <v>0.25018369696976811</v>
      </c>
      <c r="J96" s="21"/>
    </row>
    <row r="97" spans="2:10" x14ac:dyDescent="0.2">
      <c r="B97" s="21">
        <f t="shared" si="9"/>
        <v>4.0999999999999934</v>
      </c>
      <c r="C97" s="21">
        <f t="shared" si="15"/>
        <v>2.4937830511131791</v>
      </c>
      <c r="D97" s="21">
        <f t="shared" si="15"/>
        <v>0.23159429076860191</v>
      </c>
      <c r="E97" s="21">
        <f t="shared" si="11"/>
        <v>0.4207984157733935</v>
      </c>
      <c r="F97" s="21">
        <f t="shared" si="12"/>
        <v>2.1413319155452002</v>
      </c>
      <c r="G97" s="21">
        <f t="shared" si="13"/>
        <v>-7.5121830507468901E-2</v>
      </c>
      <c r="H97" s="21">
        <f t="shared" si="14"/>
        <v>0.26432595551226051</v>
      </c>
      <c r="J97" s="21"/>
    </row>
    <row r="98" spans="2:10" x14ac:dyDescent="0.2">
      <c r="B98" s="21">
        <f t="shared" si="9"/>
        <v>4.1499999999999932</v>
      </c>
      <c r="C98" s="21">
        <f t="shared" si="15"/>
        <v>2.4900269595878055</v>
      </c>
      <c r="D98" s="21">
        <f t="shared" si="15"/>
        <v>0.24481058854421495</v>
      </c>
      <c r="E98" s="21">
        <f t="shared" si="11"/>
        <v>0.42328220642977532</v>
      </c>
      <c r="F98" s="21">
        <f t="shared" si="12"/>
        <v>2.1404077863185567</v>
      </c>
      <c r="G98" s="21">
        <f t="shared" si="13"/>
        <v>-0.10071228346349081</v>
      </c>
      <c r="H98" s="21">
        <f t="shared" si="14"/>
        <v>0.27918390134905119</v>
      </c>
      <c r="J98" s="21"/>
    </row>
    <row r="99" spans="2:10" x14ac:dyDescent="0.2">
      <c r="B99" s="21">
        <f t="shared" si="9"/>
        <v>4.1999999999999931</v>
      </c>
      <c r="C99" s="21">
        <f t="shared" si="15"/>
        <v>2.4849913454146311</v>
      </c>
      <c r="D99" s="21">
        <f t="shared" si="15"/>
        <v>0.25876978361166753</v>
      </c>
      <c r="E99" s="21">
        <f t="shared" si="11"/>
        <v>0.42659734981942499</v>
      </c>
      <c r="F99" s="21">
        <f t="shared" si="12"/>
        <v>2.1391657244867357</v>
      </c>
      <c r="G99" s="21">
        <f t="shared" si="13"/>
        <v>-0.12695410181550359</v>
      </c>
      <c r="H99" s="21">
        <f t="shared" si="14"/>
        <v>0.29478166802326106</v>
      </c>
      <c r="J99" s="21"/>
    </row>
    <row r="100" spans="2:10" x14ac:dyDescent="0.2">
      <c r="B100" s="21">
        <f t="shared" si="9"/>
        <v>4.2499999999999929</v>
      </c>
      <c r="C100" s="21">
        <f t="shared" si="15"/>
        <v>2.4786436403238561</v>
      </c>
      <c r="D100" s="21">
        <f t="shared" si="15"/>
        <v>0.27350886701283056</v>
      </c>
      <c r="E100" s="21">
        <f t="shared" si="11"/>
        <v>0.43075220841789036</v>
      </c>
      <c r="F100" s="21">
        <f t="shared" si="12"/>
        <v>2.1375949047426124</v>
      </c>
      <c r="G100" s="21">
        <f t="shared" si="13"/>
        <v>-0.15389895211066101</v>
      </c>
      <c r="H100" s="21">
        <f t="shared" si="14"/>
        <v>0.31114229351572081</v>
      </c>
      <c r="J100" s="21"/>
    </row>
    <row r="101" spans="2:10" x14ac:dyDescent="0.2">
      <c r="B101" s="21">
        <f t="shared" si="9"/>
        <v>4.2999999999999927</v>
      </c>
      <c r="C101" s="21">
        <f t="shared" si="15"/>
        <v>2.4709486927183231</v>
      </c>
      <c r="D101" s="21">
        <f t="shared" si="15"/>
        <v>0.28906598168861658</v>
      </c>
      <c r="E101" s="21">
        <f t="shared" si="11"/>
        <v>0.43575287870285984</v>
      </c>
      <c r="F101" s="21">
        <f t="shared" si="12"/>
        <v>2.1356829888342408</v>
      </c>
      <c r="G101" s="21">
        <f t="shared" si="13"/>
        <v>-0.1816004210401887</v>
      </c>
      <c r="H101" s="21">
        <f t="shared" si="14"/>
        <v>0.32828731805443201</v>
      </c>
      <c r="J101" s="21"/>
    </row>
    <row r="102" spans="2:10" x14ac:dyDescent="0.2">
      <c r="B102" s="21">
        <f t="shared" si="9"/>
        <v>4.3499999999999925</v>
      </c>
      <c r="C102" s="21">
        <f t="shared" si="15"/>
        <v>2.4618686716663136</v>
      </c>
      <c r="D102" s="21">
        <f t="shared" si="15"/>
        <v>0.30548034759133819</v>
      </c>
      <c r="E102" s="21">
        <f t="shared" si="11"/>
        <v>0.44160288615562704</v>
      </c>
      <c r="F102" s="21">
        <f t="shared" si="12"/>
        <v>2.1334160002794098</v>
      </c>
      <c r="G102" s="21">
        <f t="shared" si="13"/>
        <v>-0.21011377516664953</v>
      </c>
      <c r="H102" s="21">
        <f t="shared" si="14"/>
        <v>0.34623631373093838</v>
      </c>
      <c r="J102" s="21"/>
    </row>
    <row r="103" spans="2:10" x14ac:dyDescent="0.2">
      <c r="B103" s="21">
        <f t="shared" si="9"/>
        <v>4.3999999999999924</v>
      </c>
      <c r="C103" s="21">
        <f t="shared" si="15"/>
        <v>2.4513629829079813</v>
      </c>
      <c r="D103" s="21">
        <f t="shared" si="15"/>
        <v>0.32279216327788512</v>
      </c>
      <c r="E103" s="21">
        <f t="shared" si="11"/>
        <v>0.44830282491747614</v>
      </c>
      <c r="F103" s="21">
        <f t="shared" si="12"/>
        <v>2.1307781839068345</v>
      </c>
      <c r="G103" s="21">
        <f t="shared" si="13"/>
        <v>-0.23949567453113435</v>
      </c>
      <c r="H103" s="21">
        <f t="shared" si="14"/>
        <v>0.36500633617072531</v>
      </c>
      <c r="J103" s="21"/>
    </row>
    <row r="104" spans="2:10" x14ac:dyDescent="0.2">
      <c r="B104" s="21">
        <f t="shared" si="9"/>
        <v>4.4499999999999922</v>
      </c>
      <c r="C104" s="21">
        <f t="shared" si="15"/>
        <v>2.4393881991814244</v>
      </c>
      <c r="D104" s="21">
        <f t="shared" si="15"/>
        <v>0.34104248008642141</v>
      </c>
      <c r="E104" s="21">
        <f t="shared" si="11"/>
        <v>0.45584993707956012</v>
      </c>
      <c r="F104" s="21">
        <f t="shared" si="12"/>
        <v>2.1277518482170752</v>
      </c>
      <c r="G104" s="21">
        <f t="shared" si="13"/>
        <v>-0.2698038302448581</v>
      </c>
      <c r="H104" s="21">
        <f t="shared" si="14"/>
        <v>0.38461128723799681</v>
      </c>
      <c r="J104" s="21"/>
    </row>
    <row r="105" spans="2:10" x14ac:dyDescent="0.2">
      <c r="B105" s="21">
        <f t="shared" si="9"/>
        <v>4.499999999999992</v>
      </c>
      <c r="C105" s="21">
        <f t="shared" si="15"/>
        <v>2.4258980076691814</v>
      </c>
      <c r="D105" s="21">
        <f t="shared" si="15"/>
        <v>0.36027304444832126</v>
      </c>
      <c r="E105" s="21">
        <f t="shared" si="11"/>
        <v>0.46423762646474692</v>
      </c>
      <c r="F105" s="21">
        <f t="shared" si="12"/>
        <v>2.1243171882863328</v>
      </c>
      <c r="G105" s="21">
        <f t="shared" si="13"/>
        <v>-0.30109659433306785</v>
      </c>
      <c r="H105" s="21">
        <f t="shared" si="14"/>
        <v>0.40506117634949351</v>
      </c>
      <c r="J105" s="21"/>
    </row>
    <row r="106" spans="2:10" x14ac:dyDescent="0.2">
      <c r="B106" s="21">
        <f t="shared" si="9"/>
        <v>4.5499999999999918</v>
      </c>
      <c r="C106" s="21">
        <f t="shared" si="15"/>
        <v>2.4108431779525281</v>
      </c>
      <c r="D106" s="21">
        <f t="shared" si="15"/>
        <v>0.38052610326579595</v>
      </c>
      <c r="E106" s="21">
        <f t="shared" si="11"/>
        <v>0.47345490172577981</v>
      </c>
      <c r="F106" s="21">
        <f t="shared" si="12"/>
        <v>2.1204520866301309</v>
      </c>
      <c r="G106" s="21">
        <f t="shared" si="13"/>
        <v>-0.33343246796140985</v>
      </c>
      <c r="H106" s="21">
        <f t="shared" si="14"/>
        <v>0.42636126642139371</v>
      </c>
      <c r="J106" s="21"/>
    </row>
    <row r="107" spans="2:10" x14ac:dyDescent="0.2">
      <c r="B107" s="21">
        <f t="shared" si="9"/>
        <v>4.5999999999999917</v>
      </c>
      <c r="C107" s="21">
        <f t="shared" si="15"/>
        <v>2.3941715545544575</v>
      </c>
      <c r="D107" s="21">
        <f t="shared" si="15"/>
        <v>0.40184416658686561</v>
      </c>
      <c r="E107" s="21">
        <f t="shared" si="11"/>
        <v>0.48348574367522168</v>
      </c>
      <c r="F107" s="21">
        <f t="shared" si="12"/>
        <v>2.1161318890983987</v>
      </c>
      <c r="G107" s="21">
        <f t="shared" si="13"/>
        <v>-0.36686951168741389</v>
      </c>
      <c r="H107" s="21">
        <f t="shared" si="14"/>
        <v>0.44851108877576995</v>
      </c>
      <c r="J107" s="21"/>
    </row>
    <row r="108" spans="2:10" x14ac:dyDescent="0.2">
      <c r="B108" s="21">
        <f t="shared" si="9"/>
        <v>4.6499999999999915</v>
      </c>
      <c r="C108" s="21">
        <f t="shared" si="15"/>
        <v>2.3758280789700867</v>
      </c>
      <c r="D108" s="21">
        <f t="shared" si="15"/>
        <v>0.42426972102565413</v>
      </c>
      <c r="E108" s="21">
        <f t="shared" si="11"/>
        <v>0.49430839202918908</v>
      </c>
      <c r="F108" s="21">
        <f t="shared" si="12"/>
        <v>2.1113291524859719</v>
      </c>
      <c r="G108" s="21">
        <f t="shared" si="13"/>
        <v>-0.40146463848936498</v>
      </c>
      <c r="H108" s="21">
        <f t="shared" si="14"/>
        <v>0.47150330949289992</v>
      </c>
      <c r="J108" s="21"/>
    </row>
    <row r="109" spans="2:10" x14ac:dyDescent="0.2">
      <c r="B109" s="21">
        <f t="shared" si="9"/>
        <v>4.6999999999999913</v>
      </c>
      <c r="C109" s="21">
        <f t="shared" si="15"/>
        <v>2.3557548470456187</v>
      </c>
      <c r="D109" s="21">
        <f t="shared" si="15"/>
        <v>0.44784488650029913</v>
      </c>
      <c r="E109" s="21">
        <f t="shared" si="11"/>
        <v>0.50589454725264338</v>
      </c>
      <c r="F109" s="21">
        <f t="shared" si="12"/>
        <v>2.1060133601114583</v>
      </c>
      <c r="G109" s="21">
        <f t="shared" si="13"/>
        <v>-0.43727276697458628</v>
      </c>
      <c r="H109" s="21">
        <f t="shared" si="14"/>
        <v>0.49532242772693053</v>
      </c>
      <c r="J109" s="21"/>
    </row>
    <row r="110" spans="2:10" x14ac:dyDescent="0.2">
      <c r="B110" s="21">
        <f t="shared" si="9"/>
        <v>4.7499999999999911</v>
      </c>
      <c r="C110" s="21">
        <f t="shared" si="15"/>
        <v>2.3338912086968895</v>
      </c>
      <c r="D110" s="21">
        <f t="shared" si="15"/>
        <v>0.47261100788664567</v>
      </c>
      <c r="E110" s="21">
        <f t="shared" si="11"/>
        <v>0.51820848401934683</v>
      </c>
      <c r="F110" s="21">
        <f t="shared" si="12"/>
        <v>2.1001506011431599</v>
      </c>
      <c r="G110" s="21">
        <f t="shared" si="13"/>
        <v>-0.47434580830066675</v>
      </c>
      <c r="H110" s="21">
        <f t="shared" si="14"/>
        <v>0.5199432844333679</v>
      </c>
      <c r="J110" s="21"/>
    </row>
    <row r="111" spans="2:10" x14ac:dyDescent="0.2">
      <c r="B111" s="21">
        <f t="shared" si="9"/>
        <v>4.7999999999999909</v>
      </c>
      <c r="C111" s="21">
        <f t="shared" si="15"/>
        <v>2.3101739182818561</v>
      </c>
      <c r="D111" s="21">
        <f t="shared" si="15"/>
        <v>0.4986081721083141</v>
      </c>
      <c r="E111" s="21">
        <f t="shared" si="11"/>
        <v>0.53120607404527476</v>
      </c>
      <c r="F111" s="21">
        <f t="shared" si="12"/>
        <v>2.0937032089367835</v>
      </c>
      <c r="G111" s="21">
        <f t="shared" si="13"/>
        <v>-0.51273145590000657</v>
      </c>
      <c r="H111" s="21">
        <f t="shared" si="14"/>
        <v>0.54532935783696712</v>
      </c>
      <c r="J111" s="21"/>
    </row>
    <row r="112" spans="2:10" x14ac:dyDescent="0.2">
      <c r="B112" s="21">
        <f t="shared" si="9"/>
        <v>4.8499999999999908</v>
      </c>
      <c r="C112" s="21">
        <f t="shared" ref="C112:D127" si="16">C111+$C$11*G111</f>
        <v>2.2845373454868558</v>
      </c>
      <c r="D112" s="21">
        <f t="shared" si="16"/>
        <v>0.52587464000016249</v>
      </c>
      <c r="E112" s="21">
        <f t="shared" si="11"/>
        <v>0.54483371784547929</v>
      </c>
      <c r="F112" s="21">
        <f t="shared" si="12"/>
        <v>2.0866293531044264</v>
      </c>
      <c r="G112" s="21">
        <f t="shared" si="13"/>
        <v>-0.55247174203208294</v>
      </c>
      <c r="H112" s="21">
        <f t="shared" si="14"/>
        <v>0.57143081987739974</v>
      </c>
      <c r="J112" s="21"/>
    </row>
    <row r="113" spans="2:10" x14ac:dyDescent="0.2">
      <c r="B113" s="21">
        <f t="shared" si="9"/>
        <v>4.8999999999999906</v>
      </c>
      <c r="C113" s="21">
        <f t="shared" si="16"/>
        <v>2.2569137583852519</v>
      </c>
      <c r="D113" s="21">
        <f t="shared" si="16"/>
        <v>0.55444618099403242</v>
      </c>
      <c r="E113" s="21">
        <f t="shared" si="11"/>
        <v>0.55902718745570412</v>
      </c>
      <c r="F113" s="21">
        <f t="shared" si="12"/>
        <v>2.0788825794738353</v>
      </c>
      <c r="G113" s="21">
        <f t="shared" si="13"/>
        <v>-0.59360131946858685</v>
      </c>
      <c r="H113" s="21">
        <f t="shared" si="14"/>
        <v>0.59818232593025866</v>
      </c>
      <c r="J113" s="21"/>
    </row>
    <row r="114" spans="2:10" x14ac:dyDescent="0.2">
      <c r="B114" s="21">
        <f t="shared" si="9"/>
        <v>4.9499999999999904</v>
      </c>
      <c r="C114" s="21">
        <f t="shared" si="16"/>
        <v>2.2272336924118226</v>
      </c>
      <c r="D114" s="21">
        <f t="shared" si="16"/>
        <v>0.58435529729054536</v>
      </c>
      <c r="E114" s="21">
        <f t="shared" si="11"/>
        <v>0.57371038554035547</v>
      </c>
      <c r="F114" s="21">
        <f t="shared" si="12"/>
        <v>2.0704112915485844</v>
      </c>
      <c r="G114" s="21">
        <f t="shared" si="13"/>
        <v>-0.63614542024621945</v>
      </c>
      <c r="H114" s="21">
        <f t="shared" si="14"/>
        <v>0.62550050849602967</v>
      </c>
      <c r="J114" s="21"/>
    </row>
    <row r="115" spans="2:10" x14ac:dyDescent="0.2">
      <c r="B115" s="21">
        <f t="shared" si="9"/>
        <v>4.9999999999999902</v>
      </c>
      <c r="C115" s="21">
        <f t="shared" si="16"/>
        <v>2.1954264213995116</v>
      </c>
      <c r="D115" s="21">
        <f t="shared" si="16"/>
        <v>0.61563032271534679</v>
      </c>
      <c r="E115" s="21">
        <f t="shared" si="11"/>
        <v>0.58879403080648962</v>
      </c>
      <c r="F115" s="21">
        <f t="shared" si="12"/>
        <v>2.061158166587957</v>
      </c>
      <c r="G115" s="21">
        <f t="shared" si="13"/>
        <v>-0.68011743645742695</v>
      </c>
      <c r="H115" s="21">
        <f t="shared" si="14"/>
        <v>0.65328114454856967</v>
      </c>
      <c r="J115" s="21"/>
    </row>
    <row r="116" spans="2:10" x14ac:dyDescent="0.2">
      <c r="B116" s="21">
        <f t="shared" si="9"/>
        <v>5.0499999999999901</v>
      </c>
      <c r="C116" s="21">
        <f t="shared" si="16"/>
        <v>2.1614205495766403</v>
      </c>
      <c r="D116" s="21">
        <f t="shared" si="16"/>
        <v>0.64829437994277528</v>
      </c>
      <c r="E116" s="21">
        <f t="shared" si="11"/>
        <v>0.60417428553257824</v>
      </c>
      <c r="F116" s="21">
        <f t="shared" si="12"/>
        <v>2.0510594990591358</v>
      </c>
      <c r="G116" s="21">
        <f t="shared" si="13"/>
        <v>-0.7255160606357034</v>
      </c>
      <c r="H116" s="21">
        <f t="shared" si="14"/>
        <v>0.68139596622550647</v>
      </c>
      <c r="J116" s="21"/>
    </row>
    <row r="117" spans="2:10" x14ac:dyDescent="0.2">
      <c r="B117" s="21">
        <f t="shared" si="9"/>
        <v>5.0999999999999899</v>
      </c>
      <c r="C117" s="21">
        <f t="shared" si="16"/>
        <v>2.125144746544855</v>
      </c>
      <c r="D117" s="21">
        <f t="shared" si="16"/>
        <v>0.6823641782540506</v>
      </c>
      <c r="E117" s="21">
        <f t="shared" si="11"/>
        <v>0.61973134862245638</v>
      </c>
      <c r="F117" s="21">
        <f t="shared" si="12"/>
        <v>2.0400444640790525</v>
      </c>
      <c r="G117" s="21">
        <f t="shared" si="13"/>
        <v>-0.77232191571057129</v>
      </c>
      <c r="H117" s="21">
        <f t="shared" si="14"/>
        <v>0.70968908607897707</v>
      </c>
      <c r="J117" s="21"/>
    </row>
    <row r="118" spans="2:10" x14ac:dyDescent="0.2">
      <c r="B118" s="21">
        <f t="shared" si="9"/>
        <v>5.1499999999999897</v>
      </c>
      <c r="C118" s="21">
        <f t="shared" si="16"/>
        <v>2.0865286507593264</v>
      </c>
      <c r="D118" s="21">
        <f t="shared" si="16"/>
        <v>0.71784863255799947</v>
      </c>
      <c r="E118" s="21">
        <f t="shared" si="11"/>
        <v>0.63532804727948133</v>
      </c>
      <c r="F118" s="21">
        <f t="shared" si="12"/>
        <v>2.0280342937163529</v>
      </c>
      <c r="G118" s="21">
        <f t="shared" si="13"/>
        <v>-0.82049359724553095</v>
      </c>
      <c r="H118" s="21">
        <f t="shared" si="14"/>
        <v>0.7379730119670127</v>
      </c>
      <c r="J118" s="21"/>
    </row>
    <row r="119" spans="2:10" x14ac:dyDescent="0.2">
      <c r="B119" s="21">
        <f t="shared" si="9"/>
        <v>5.1999999999999895</v>
      </c>
      <c r="C119" s="21">
        <f t="shared" si="16"/>
        <v>2.0455039708970499</v>
      </c>
      <c r="D119" s="21">
        <f t="shared" si="16"/>
        <v>0.75474728315635009</v>
      </c>
      <c r="E119" s="21">
        <f t="shared" si="11"/>
        <v>0.65080847257851671</v>
      </c>
      <c r="F119" s="21">
        <f t="shared" si="12"/>
        <v>2.014941359897044</v>
      </c>
      <c r="G119" s="21">
        <f t="shared" si="13"/>
        <v>-0.86996304452313866</v>
      </c>
      <c r="H119" s="21">
        <f t="shared" si="14"/>
        <v>0.76602423394530528</v>
      </c>
      <c r="J119" s="21"/>
    </row>
    <row r="120" spans="2:10" x14ac:dyDescent="0.2">
      <c r="B120" s="21">
        <f t="shared" si="9"/>
        <v>5.2499999999999893</v>
      </c>
      <c r="C120" s="21">
        <f t="shared" si="16"/>
        <v>2.0020058186708929</v>
      </c>
      <c r="D120" s="21">
        <f t="shared" si="16"/>
        <v>0.79304849485361539</v>
      </c>
      <c r="E120" s="21">
        <f t="shared" si="11"/>
        <v>0.66599671934018889</v>
      </c>
      <c r="F120" s="21">
        <f t="shared" si="12"/>
        <v>2.0006681594880389</v>
      </c>
      <c r="G120" s="21">
        <f t="shared" si="13"/>
        <v>-0.92063015324335329</v>
      </c>
      <c r="H120" s="21">
        <f t="shared" si="14"/>
        <v>0.79357837772992679</v>
      </c>
      <c r="J120" s="21"/>
    </row>
    <row r="121" spans="2:10" x14ac:dyDescent="0.2">
      <c r="B121" s="21">
        <f t="shared" si="9"/>
        <v>5.2999999999999892</v>
      </c>
      <c r="C121" s="21">
        <f t="shared" si="16"/>
        <v>1.9559743110087253</v>
      </c>
      <c r="D121" s="21">
        <f t="shared" si="16"/>
        <v>0.83272741374011172</v>
      </c>
      <c r="E121" s="21">
        <f t="shared" si="11"/>
        <v>0.68069580923337281</v>
      </c>
      <c r="F121" s="21">
        <f t="shared" si="12"/>
        <v>1.9851062004066431</v>
      </c>
      <c r="G121" s="21">
        <f t="shared" si="13"/>
        <v>-0.97235654303071106</v>
      </c>
      <c r="H121" s="21">
        <f t="shared" si="14"/>
        <v>0.82032493852397215</v>
      </c>
      <c r="J121" s="21"/>
    </row>
    <row r="122" spans="2:10" x14ac:dyDescent="0.2">
      <c r="B122" s="21">
        <f t="shared" si="9"/>
        <v>5.349999999999989</v>
      </c>
      <c r="C122" s="21">
        <f t="shared" si="16"/>
        <v>1.9073564838571897</v>
      </c>
      <c r="D122" s="21">
        <f t="shared" si="16"/>
        <v>0.87374366066631037</v>
      </c>
      <c r="E122" s="21">
        <f t="shared" si="11"/>
        <v>0.6946868983531691</v>
      </c>
      <c r="F122" s="21">
        <f t="shared" si="12"/>
        <v>1.9681347930131015</v>
      </c>
      <c r="G122" s="21">
        <f t="shared" si="13"/>
        <v>-1.0249584003788292</v>
      </c>
      <c r="H122" s="21">
        <f t="shared" si="14"/>
        <v>0.84590163806568797</v>
      </c>
      <c r="J122" s="21"/>
    </row>
    <row r="123" spans="2:10" x14ac:dyDescent="0.2">
      <c r="B123" s="21">
        <f t="shared" si="9"/>
        <v>5.3999999999999888</v>
      </c>
      <c r="C123" s="21">
        <f t="shared" si="16"/>
        <v>1.8561085638382482</v>
      </c>
      <c r="D123" s="21">
        <f t="shared" si="16"/>
        <v>0.91603874256959483</v>
      </c>
      <c r="E123" s="21">
        <f t="shared" si="11"/>
        <v>0.70772889692035335</v>
      </c>
      <c r="F123" s="21">
        <f t="shared" si="12"/>
        <v>1.949619759562508</v>
      </c>
      <c r="G123" s="21">
        <f t="shared" si="13"/>
        <v>-1.0781983361181222</v>
      </c>
      <c r="H123" s="21">
        <f t="shared" si="14"/>
        <v>0.86988849046888084</v>
      </c>
      <c r="J123" s="21"/>
    </row>
    <row r="124" spans="2:10" x14ac:dyDescent="0.2">
      <c r="B124" s="21">
        <f t="shared" si="9"/>
        <v>5.4499999999999886</v>
      </c>
      <c r="C124" s="21">
        <f t="shared" si="16"/>
        <v>1.8021986470323421</v>
      </c>
      <c r="D124" s="21">
        <f t="shared" si="16"/>
        <v>0.95953316709303893</v>
      </c>
      <c r="E124" s="21">
        <f t="shared" si="11"/>
        <v>0.71955865924394058</v>
      </c>
      <c r="F124" s="21">
        <f t="shared" si="12"/>
        <v>1.9294120874774032</v>
      </c>
      <c r="G124" s="21">
        <f t="shared" si="13"/>
        <v>-1.1317762316808437</v>
      </c>
      <c r="H124" s="21">
        <f t="shared" si="14"/>
        <v>0.89180172383174527</v>
      </c>
      <c r="J124" s="21"/>
    </row>
    <row r="125" spans="2:10" x14ac:dyDescent="0.2">
      <c r="B125" s="21">
        <f t="shared" si="9"/>
        <v>5.4999999999999885</v>
      </c>
      <c r="C125" s="21">
        <f t="shared" si="16"/>
        <v>1.7456098354482998</v>
      </c>
      <c r="D125" s="21">
        <f t="shared" si="16"/>
        <v>1.0041232532846263</v>
      </c>
      <c r="E125" s="21">
        <f t="shared" si="11"/>
        <v>0.72989193624368642</v>
      </c>
      <c r="F125" s="21">
        <f t="shared" si="12"/>
        <v>1.9073465715094353</v>
      </c>
      <c r="G125" s="21">
        <f t="shared" si="13"/>
        <v>-1.1853191082816459</v>
      </c>
      <c r="H125" s="21">
        <f t="shared" si="14"/>
        <v>0.91108779124070594</v>
      </c>
      <c r="J125" s="21"/>
    </row>
    <row r="126" spans="2:10" x14ac:dyDescent="0.2">
      <c r="B126" s="21">
        <f t="shared" si="9"/>
        <v>5.5499999999999883</v>
      </c>
      <c r="C126" s="21">
        <f t="shared" si="16"/>
        <v>1.6863438800342176</v>
      </c>
      <c r="D126" s="21">
        <f t="shared" si="16"/>
        <v>1.0496776428466617</v>
      </c>
      <c r="E126" s="21">
        <f t="shared" si="11"/>
        <v>0.738425319457931</v>
      </c>
      <c r="F126" s="21">
        <f t="shared" si="12"/>
        <v>1.8832405179779932</v>
      </c>
      <c r="G126" s="21">
        <f t="shared" si="13"/>
        <v>-1.2383701483665353</v>
      </c>
      <c r="H126" s="21">
        <f t="shared" si="14"/>
        <v>0.92711782497780437</v>
      </c>
      <c r="J126" s="21"/>
    </row>
    <row r="127" spans="2:10" x14ac:dyDescent="0.2">
      <c r="B127" s="21">
        <f t="shared" si="9"/>
        <v>5.5999999999999881</v>
      </c>
      <c r="C127" s="21">
        <f t="shared" si="16"/>
        <v>1.6244253726158908</v>
      </c>
      <c r="D127" s="21">
        <f t="shared" si="16"/>
        <v>1.0960335340955518</v>
      </c>
      <c r="E127" s="21">
        <f t="shared" si="11"/>
        <v>0.74483944221646547</v>
      </c>
      <c r="F127" s="21">
        <f t="shared" si="12"/>
        <v>1.8568926244567758</v>
      </c>
      <c r="G127" s="21">
        <f t="shared" si="13"/>
        <v>-1.2903771434028588</v>
      </c>
      <c r="H127" s="21">
        <f t="shared" si="14"/>
        <v>0.93918305152377246</v>
      </c>
      <c r="J127" s="21"/>
    </row>
    <row r="128" spans="2:10" x14ac:dyDescent="0.2">
      <c r="B128" s="21">
        <f t="shared" si="9"/>
        <v>5.6499999999999879</v>
      </c>
      <c r="C128" s="21">
        <f t="shared" ref="C128:D143" si="17">C127+$C$11*G127</f>
        <v>1.5599065154457479</v>
      </c>
      <c r="D128" s="21">
        <f t="shared" si="17"/>
        <v>1.1429926866717404</v>
      </c>
      <c r="E128" s="21">
        <f t="shared" si="11"/>
        <v>0.74880373646904941</v>
      </c>
      <c r="F128" s="21">
        <f t="shared" si="12"/>
        <v>1.828082204604405</v>
      </c>
      <c r="G128" s="21">
        <f t="shared" si="13"/>
        <v>-1.3406808540285375</v>
      </c>
      <c r="H128" s="21">
        <f t="shared" si="14"/>
        <v>0.94649190382584658</v>
      </c>
      <c r="J128" s="21"/>
    </row>
    <row r="129" spans="2:10" x14ac:dyDescent="0.2">
      <c r="B129" s="21">
        <f t="shared" si="9"/>
        <v>5.6999999999999877</v>
      </c>
      <c r="C129" s="21">
        <f t="shared" si="17"/>
        <v>1.492872472744321</v>
      </c>
      <c r="D129" s="21">
        <f t="shared" si="17"/>
        <v>1.1903172818630328</v>
      </c>
      <c r="E129" s="21">
        <f t="shared" si="11"/>
        <v>0.74998306611840637</v>
      </c>
      <c r="F129" s="21">
        <f t="shared" si="12"/>
        <v>1.7965690051134466</v>
      </c>
      <c r="G129" s="21">
        <f t="shared" si="13"/>
        <v>-1.3885040687276045</v>
      </c>
      <c r="H129" s="21">
        <f t="shared" si="14"/>
        <v>0.94816985298297807</v>
      </c>
      <c r="J129" s="21"/>
    </row>
    <row r="130" spans="2:10" x14ac:dyDescent="0.2">
      <c r="B130" s="21">
        <f t="shared" si="9"/>
        <v>5.7499999999999876</v>
      </c>
      <c r="C130" s="21">
        <f t="shared" si="17"/>
        <v>1.4234472693079407</v>
      </c>
      <c r="D130" s="21">
        <f t="shared" si="17"/>
        <v>1.2377257745121817</v>
      </c>
      <c r="E130" s="21">
        <f t="shared" si="11"/>
        <v>0.74804655980786294</v>
      </c>
      <c r="F130" s="21">
        <f t="shared" si="12"/>
        <v>1.7620939650745095</v>
      </c>
      <c r="G130" s="21">
        <f t="shared" si="13"/>
        <v>-1.4329425578772257</v>
      </c>
      <c r="H130" s="21">
        <f t="shared" si="14"/>
        <v>0.94326334317290683</v>
      </c>
      <c r="J130" s="21"/>
    </row>
    <row r="131" spans="2:10" x14ac:dyDescent="0.2">
      <c r="B131" s="21">
        <f t="shared" si="9"/>
        <v>5.7999999999999874</v>
      </c>
      <c r="C131" s="21">
        <f t="shared" si="17"/>
        <v>1.3518001414140794</v>
      </c>
      <c r="D131" s="21">
        <f t="shared" si="17"/>
        <v>1.2848889416708271</v>
      </c>
      <c r="E131" s="21">
        <f t="shared" si="11"/>
        <v>0.74267893397170437</v>
      </c>
      <c r="F131" s="21">
        <f t="shared" si="12"/>
        <v>1.7243814016457308</v>
      </c>
      <c r="G131" s="21">
        <f t="shared" si="13"/>
        <v>-1.472959660225736</v>
      </c>
      <c r="H131" s="21">
        <f t="shared" si="14"/>
        <v>0.93074965252661346</v>
      </c>
      <c r="J131" s="21"/>
    </row>
    <row r="132" spans="2:10" x14ac:dyDescent="0.2">
      <c r="B132" s="21">
        <f t="shared" si="9"/>
        <v>5.8499999999999872</v>
      </c>
      <c r="C132" s="21">
        <f t="shared" si="17"/>
        <v>1.2781521584027926</v>
      </c>
      <c r="D132" s="21">
        <f t="shared" si="17"/>
        <v>1.3314264242971579</v>
      </c>
      <c r="E132" s="21">
        <f t="shared" si="11"/>
        <v>0.73359451172622014</v>
      </c>
      <c r="F132" s="21">
        <f t="shared" si="12"/>
        <v>1.6831432707711265</v>
      </c>
      <c r="G132" s="21">
        <f t="shared" si="13"/>
        <v>-1.5073869148564039</v>
      </c>
      <c r="H132" s="21">
        <f t="shared" si="14"/>
        <v>0.90955500228546604</v>
      </c>
      <c r="J132" s="21"/>
    </row>
    <row r="133" spans="2:10" x14ac:dyDescent="0.2">
      <c r="B133" s="21">
        <f t="shared" si="9"/>
        <v>5.899999999999987</v>
      </c>
      <c r="C133" s="21">
        <f t="shared" si="17"/>
        <v>1.2027828126599724</v>
      </c>
      <c r="D133" s="21">
        <f t="shared" si="17"/>
        <v>1.3769041744114312</v>
      </c>
      <c r="E133" s="21">
        <f t="shared" si="11"/>
        <v>0.72055398118322778</v>
      </c>
      <c r="F133" s="21">
        <f t="shared" si="12"/>
        <v>1.6380863411689024</v>
      </c>
      <c r="G133" s="21">
        <f t="shared" si="13"/>
        <v>-1.5349339400185817</v>
      </c>
      <c r="H133" s="21">
        <f t="shared" si="14"/>
        <v>0.87858374679037843</v>
      </c>
      <c r="J133" s="21"/>
    </row>
    <row r="134" spans="2:10" x14ac:dyDescent="0.2">
      <c r="B134" s="21">
        <f t="shared" si="9"/>
        <v>5.9499999999999869</v>
      </c>
      <c r="C134" s="21">
        <f t="shared" si="17"/>
        <v>1.1260361156590433</v>
      </c>
      <c r="D134" s="21">
        <f t="shared" si="17"/>
        <v>1.4208333617509501</v>
      </c>
      <c r="E134" s="21">
        <f t="shared" si="11"/>
        <v>0.70338367106954114</v>
      </c>
      <c r="F134" s="21">
        <f t="shared" si="12"/>
        <v>1.5889233123069315</v>
      </c>
      <c r="G134" s="21">
        <f t="shared" si="13"/>
        <v>-1.554211580319971</v>
      </c>
      <c r="H134" s="21">
        <f t="shared" si="14"/>
        <v>0.83676188963856213</v>
      </c>
      <c r="J134" s="21"/>
    </row>
    <row r="135" spans="2:10" x14ac:dyDescent="0.2">
      <c r="B135" s="21">
        <f t="shared" si="9"/>
        <v>5.9999999999999867</v>
      </c>
      <c r="C135" s="21">
        <f t="shared" si="17"/>
        <v>1.0483255366430446</v>
      </c>
      <c r="D135" s="21">
        <f t="shared" si="17"/>
        <v>1.4626714562328782</v>
      </c>
      <c r="E135" s="21">
        <f t="shared" si="11"/>
        <v>0.68199672638373543</v>
      </c>
      <c r="F135" s="21">
        <f t="shared" si="12"/>
        <v>1.5353890549464935</v>
      </c>
      <c r="G135" s="21">
        <f t="shared" si="13"/>
        <v>-1.563773018498875</v>
      </c>
      <c r="H135" s="21">
        <f t="shared" si="14"/>
        <v>0.78309828864973208</v>
      </c>
      <c r="J135" s="21"/>
    </row>
    <row r="136" spans="2:10" x14ac:dyDescent="0.2">
      <c r="B136" s="21">
        <f t="shared" si="9"/>
        <v>6.0499999999999865</v>
      </c>
      <c r="C136" s="21">
        <f t="shared" si="17"/>
        <v>0.97013688571810086</v>
      </c>
      <c r="D136" s="21">
        <f t="shared" si="17"/>
        <v>1.5018263706653647</v>
      </c>
      <c r="E136" s="21">
        <f t="shared" si="11"/>
        <v>0.65641502670782903</v>
      </c>
      <c r="F136" s="21">
        <f t="shared" si="12"/>
        <v>1.4772631679820962</v>
      </c>
      <c r="G136" s="21">
        <f t="shared" si="13"/>
        <v>-1.5621777553803418</v>
      </c>
      <c r="H136" s="21">
        <f t="shared" si="14"/>
        <v>0.71676641142280584</v>
      </c>
      <c r="J136" s="21"/>
    </row>
    <row r="137" spans="2:10" x14ac:dyDescent="0.2">
      <c r="B137" s="21">
        <f t="shared" si="9"/>
        <v>6.0999999999999863</v>
      </c>
      <c r="C137" s="21">
        <f t="shared" si="17"/>
        <v>0.89202799794908372</v>
      </c>
      <c r="D137" s="21">
        <f t="shared" si="17"/>
        <v>1.5376646912365051</v>
      </c>
      <c r="E137" s="21">
        <f t="shared" si="11"/>
        <v>0.62679001490740027</v>
      </c>
      <c r="F137" s="21">
        <f t="shared" si="12"/>
        <v>1.4143997851765759</v>
      </c>
      <c r="G137" s="21">
        <f t="shared" si="13"/>
        <v>-1.5480825940511185</v>
      </c>
      <c r="H137" s="21">
        <f t="shared" si="14"/>
        <v>0.63720791772201368</v>
      </c>
      <c r="J137" s="21"/>
    </row>
    <row r="138" spans="2:10" x14ac:dyDescent="0.2">
      <c r="B138" s="21">
        <f t="shared" si="9"/>
        <v>6.1499999999999861</v>
      </c>
      <c r="C138" s="21">
        <f t="shared" si="17"/>
        <v>0.81462386824652777</v>
      </c>
      <c r="D138" s="21">
        <f t="shared" si="17"/>
        <v>1.5695250871226059</v>
      </c>
      <c r="E138" s="21">
        <f t="shared" si="11"/>
        <v>0.59341985267421571</v>
      </c>
      <c r="F138" s="21">
        <f t="shared" si="12"/>
        <v>1.3467648296178856</v>
      </c>
      <c r="G138" s="21">
        <f t="shared" si="13"/>
        <v>-1.5203613338654578</v>
      </c>
      <c r="H138" s="21">
        <f t="shared" si="14"/>
        <v>0.54425609941706743</v>
      </c>
      <c r="J138" s="21"/>
    </row>
    <row r="139" spans="2:10" x14ac:dyDescent="0.2">
      <c r="B139" s="21">
        <f t="shared" si="9"/>
        <v>6.199999999999986</v>
      </c>
      <c r="C139" s="21">
        <f t="shared" si="17"/>
        <v>0.73860580155325484</v>
      </c>
      <c r="D139" s="21">
        <f t="shared" si="17"/>
        <v>1.5967378920934592</v>
      </c>
      <c r="E139" s="21">
        <f t="shared" si="11"/>
        <v>0.55675962485721286</v>
      </c>
      <c r="F139" s="21">
        <f t="shared" si="12"/>
        <v>1.2744794723911386</v>
      </c>
      <c r="G139" s="21">
        <f t="shared" si="13"/>
        <v>-1.4782500414049979</v>
      </c>
      <c r="H139" s="21">
        <f t="shared" si="14"/>
        <v>0.4382717741687514</v>
      </c>
      <c r="J139" s="21"/>
    </row>
    <row r="140" spans="2:10" x14ac:dyDescent="0.2">
      <c r="B140" s="21">
        <f t="shared" si="9"/>
        <v>6.2499999999999858</v>
      </c>
      <c r="C140" s="21">
        <f t="shared" si="17"/>
        <v>0.66469329948300493</v>
      </c>
      <c r="D140" s="21">
        <f t="shared" si="17"/>
        <v>1.6186514808018968</v>
      </c>
      <c r="E140" s="21">
        <f t="shared" si="11"/>
        <v>0.51742090535713703</v>
      </c>
      <c r="F140" s="21">
        <f t="shared" si="12"/>
        <v>1.1978662370229436</v>
      </c>
      <c r="G140" s="21">
        <f t="shared" si="13"/>
        <v>-1.4215070530026466</v>
      </c>
      <c r="H140" s="21">
        <f t="shared" si="14"/>
        <v>0.32027647755788674</v>
      </c>
      <c r="J140" s="21"/>
    </row>
    <row r="141" spans="2:10" x14ac:dyDescent="0.2">
      <c r="B141" s="21">
        <f t="shared" si="9"/>
        <v>6.2999999999999856</v>
      </c>
      <c r="C141" s="21">
        <f t="shared" si="17"/>
        <v>0.59361794683287261</v>
      </c>
      <c r="D141" s="21">
        <f t="shared" si="17"/>
        <v>1.6346653046797912</v>
      </c>
      <c r="E141" s="21">
        <f t="shared" si="11"/>
        <v>0.47615719123218087</v>
      </c>
      <c r="F141" s="21">
        <f t="shared" si="12"/>
        <v>1.1174910799905677</v>
      </c>
      <c r="G141" s="21">
        <f t="shared" si="13"/>
        <v>-1.3505667055175494</v>
      </c>
      <c r="H141" s="21">
        <f t="shared" si="14"/>
        <v>0.19205859206993914</v>
      </c>
      <c r="J141" s="21"/>
    </row>
    <row r="142" spans="2:10" x14ac:dyDescent="0.2">
      <c r="B142" s="21">
        <f t="shared" si="9"/>
        <v>6.3499999999999854</v>
      </c>
      <c r="C142" s="21">
        <f t="shared" si="17"/>
        <v>0.52608961155699518</v>
      </c>
      <c r="D142" s="21">
        <f t="shared" si="17"/>
        <v>1.6442682342832882</v>
      </c>
      <c r="E142" s="21">
        <f t="shared" si="11"/>
        <v>0.43383285176093184</v>
      </c>
      <c r="F142" s="21">
        <f t="shared" si="12"/>
        <v>1.0341914542362651</v>
      </c>
      <c r="G142" s="21">
        <f t="shared" si="13"/>
        <v>-1.2666553046069979</v>
      </c>
      <c r="H142" s="21">
        <f t="shared" si="14"/>
        <v>5.6219922084641515E-2</v>
      </c>
      <c r="J142" s="21"/>
    </row>
    <row r="143" spans="2:10" x14ac:dyDescent="0.2">
      <c r="B143" s="21">
        <f t="shared" si="9"/>
        <v>6.3999999999999853</v>
      </c>
      <c r="C143" s="21">
        <f t="shared" si="17"/>
        <v>0.46275684632664527</v>
      </c>
      <c r="D143" s="21">
        <f t="shared" si="17"/>
        <v>1.6470792303875201</v>
      </c>
      <c r="E143" s="21">
        <f t="shared" si="11"/>
        <v>0.39137554671925112</v>
      </c>
      <c r="F143" s="21">
        <f t="shared" si="12"/>
        <v>0.94907813452812495</v>
      </c>
      <c r="G143" s="21">
        <f t="shared" si="13"/>
        <v>-1.1718313366769562</v>
      </c>
      <c r="H143" s="21">
        <f t="shared" si="14"/>
        <v>-8.3872346991312796E-2</v>
      </c>
      <c r="J143" s="21"/>
    </row>
    <row r="144" spans="2:10" x14ac:dyDescent="0.2">
      <c r="B144" s="21">
        <f t="shared" ref="B144:B207" si="18">B143+$C$11</f>
        <v>6.4499999999999851</v>
      </c>
      <c r="C144" s="21">
        <f t="shared" ref="C144:D159" si="19">C143+$C$11*G143</f>
        <v>0.40416527949279746</v>
      </c>
      <c r="D144" s="21">
        <f t="shared" si="19"/>
        <v>1.6428856130379546</v>
      </c>
      <c r="E144" s="21">
        <f t="shared" ref="E144:E207" si="20">$C$6*C144*(1-C144/$F$6)</f>
        <v>0.34971542177696707</v>
      </c>
      <c r="F144" s="21">
        <f t="shared" ref="F144:F207" si="21">$F$7*C144/(C144+$F$8)</f>
        <v>0.86349937303417834</v>
      </c>
      <c r="G144" s="21">
        <f t="shared" ref="G144:G207" si="22">E144-D144*F144</f>
        <v>-1.0689152750481783</v>
      </c>
      <c r="H144" s="21">
        <f t="shared" ref="H144:H207" si="23">D144*($C$7*F144-$C$8)</f>
        <v>-0.22425491621280907</v>
      </c>
      <c r="J144" s="21"/>
    </row>
    <row r="145" spans="2:10" x14ac:dyDescent="0.2">
      <c r="B145" s="21">
        <f t="shared" si="18"/>
        <v>6.4999999999999849</v>
      </c>
      <c r="C145" s="21">
        <f t="shared" si="19"/>
        <v>0.35071951574038851</v>
      </c>
      <c r="D145" s="21">
        <f t="shared" si="19"/>
        <v>1.6316728672273142</v>
      </c>
      <c r="E145" s="21">
        <f t="shared" si="20"/>
        <v>0.309718122833331</v>
      </c>
      <c r="F145" s="21">
        <f t="shared" si="21"/>
        <v>0.77896153491528664</v>
      </c>
      <c r="G145" s="21">
        <f t="shared" si="22"/>
        <v>-0.9612922783016844</v>
      </c>
      <c r="H145" s="21">
        <f t="shared" si="23"/>
        <v>-0.36066246609229885</v>
      </c>
      <c r="J145" s="21"/>
    </row>
    <row r="146" spans="2:10" x14ac:dyDescent="0.2">
      <c r="B146" s="21">
        <f t="shared" si="18"/>
        <v>6.5499999999999847</v>
      </c>
      <c r="C146" s="21">
        <f t="shared" si="19"/>
        <v>0.3026549018253043</v>
      </c>
      <c r="D146" s="21">
        <f t="shared" si="19"/>
        <v>1.6136397439226993</v>
      </c>
      <c r="E146" s="21">
        <f t="shared" si="20"/>
        <v>0.27212157195900943</v>
      </c>
      <c r="F146" s="21">
        <f t="shared" si="21"/>
        <v>0.69701093067984154</v>
      </c>
      <c r="G146" s="21">
        <f t="shared" si="22"/>
        <v>-0.85260296773453226</v>
      </c>
      <c r="H146" s="21">
        <f t="shared" si="23"/>
        <v>-0.48891520422915746</v>
      </c>
      <c r="J146" s="21"/>
    </row>
    <row r="147" spans="2:10" x14ac:dyDescent="0.2">
      <c r="B147" s="21">
        <f t="shared" si="18"/>
        <v>6.5999999999999845</v>
      </c>
      <c r="C147" s="21">
        <f t="shared" si="19"/>
        <v>0.26002475343857767</v>
      </c>
      <c r="D147" s="21">
        <f t="shared" si="19"/>
        <v>1.5891939837112414</v>
      </c>
      <c r="E147" s="21">
        <f t="shared" si="20"/>
        <v>0.23748712930497998</v>
      </c>
      <c r="F147" s="21">
        <f t="shared" si="21"/>
        <v>0.61909439333388394</v>
      </c>
      <c r="G147" s="21">
        <f t="shared" si="22"/>
        <v>-0.74637395593058931</v>
      </c>
      <c r="H147" s="21">
        <f t="shared" si="23"/>
        <v>-0.60533289847567218</v>
      </c>
      <c r="J147" s="21"/>
    </row>
    <row r="148" spans="2:10" x14ac:dyDescent="0.2">
      <c r="B148" s="21">
        <f t="shared" si="18"/>
        <v>6.6499999999999844</v>
      </c>
      <c r="C148" s="21">
        <f t="shared" si="19"/>
        <v>0.22270605564204821</v>
      </c>
      <c r="D148" s="21">
        <f t="shared" si="19"/>
        <v>1.5589273387874578</v>
      </c>
      <c r="E148" s="21">
        <f t="shared" si="20"/>
        <v>0.20617339323550185</v>
      </c>
      <c r="F148" s="21">
        <f t="shared" si="21"/>
        <v>0.54642582642261717</v>
      </c>
      <c r="G148" s="21">
        <f t="shared" si="22"/>
        <v>-0.64566476619424606</v>
      </c>
      <c r="H148" s="21">
        <f t="shared" si="23"/>
        <v>-0.70708917935770987</v>
      </c>
      <c r="J148" s="21"/>
    </row>
    <row r="149" spans="2:10" x14ac:dyDescent="0.2">
      <c r="B149" s="21">
        <f t="shared" si="18"/>
        <v>6.6999999999999842</v>
      </c>
      <c r="C149" s="21">
        <f t="shared" si="19"/>
        <v>0.1904228173323359</v>
      </c>
      <c r="D149" s="21">
        <f t="shared" si="19"/>
        <v>1.5235728798195722</v>
      </c>
      <c r="E149" s="21">
        <f t="shared" si="20"/>
        <v>0.17833586754540784</v>
      </c>
      <c r="F149" s="21">
        <f t="shared" si="21"/>
        <v>0.47988701466356726</v>
      </c>
      <c r="G149" s="21">
        <f t="shared" si="22"/>
        <v>-0.55280697337358053</v>
      </c>
      <c r="H149" s="21">
        <f t="shared" si="23"/>
        <v>-0.79243003890058383</v>
      </c>
      <c r="J149" s="21"/>
    </row>
    <row r="150" spans="2:10" x14ac:dyDescent="0.2">
      <c r="B150" s="21">
        <f t="shared" si="18"/>
        <v>6.749999999999984</v>
      </c>
      <c r="C150" s="21">
        <f t="shared" si="19"/>
        <v>0.16278246866365687</v>
      </c>
      <c r="D150" s="21">
        <f t="shared" si="19"/>
        <v>1.483951377874543</v>
      </c>
      <c r="E150" s="21">
        <f t="shared" si="20"/>
        <v>0.15394975796224539</v>
      </c>
      <c r="F150" s="21">
        <f t="shared" si="21"/>
        <v>0.41998174134170629</v>
      </c>
      <c r="G150" s="21">
        <f t="shared" si="22"/>
        <v>-0.4692827257839296</v>
      </c>
      <c r="H150" s="21">
        <f t="shared" si="23"/>
        <v>-0.860718894128368</v>
      </c>
      <c r="J150" s="21"/>
    </row>
    <row r="151" spans="2:10" x14ac:dyDescent="0.2">
      <c r="B151" s="21">
        <f t="shared" si="18"/>
        <v>6.7999999999999838</v>
      </c>
      <c r="C151" s="21">
        <f t="shared" si="19"/>
        <v>0.1393183323744604</v>
      </c>
      <c r="D151" s="21">
        <f t="shared" si="19"/>
        <v>1.4409154331681246</v>
      </c>
      <c r="E151" s="21">
        <f t="shared" si="20"/>
        <v>0.13284846646259352</v>
      </c>
      <c r="F151" s="21">
        <f t="shared" si="21"/>
        <v>0.36684654784086423</v>
      </c>
      <c r="G151" s="21">
        <f t="shared" si="22"/>
        <v>-0.39574638592575651</v>
      </c>
      <c r="H151" s="21">
        <f t="shared" si="23"/>
        <v>-0.91232058077977463</v>
      </c>
      <c r="J151" s="21"/>
    </row>
    <row r="152" spans="2:10" x14ac:dyDescent="0.2">
      <c r="B152" s="21">
        <f t="shared" si="18"/>
        <v>6.8499999999999837</v>
      </c>
      <c r="C152" s="21">
        <f t="shared" si="19"/>
        <v>0.11953101307817257</v>
      </c>
      <c r="D152" s="21">
        <f t="shared" si="19"/>
        <v>1.395299404129136</v>
      </c>
      <c r="E152" s="21">
        <f t="shared" si="20"/>
        <v>0.11476845871567448</v>
      </c>
      <c r="F152" s="21">
        <f t="shared" si="21"/>
        <v>0.32030648105813436</v>
      </c>
      <c r="G152" s="21">
        <f t="shared" si="22"/>
        <v>-0.3321549834434408</v>
      </c>
      <c r="H152" s="21">
        <f t="shared" si="23"/>
        <v>-0.94837596197002061</v>
      </c>
      <c r="J152" s="21"/>
    </row>
    <row r="153" spans="2:10" x14ac:dyDescent="0.2">
      <c r="B153" s="21">
        <f t="shared" si="18"/>
        <v>6.8999999999999835</v>
      </c>
      <c r="C153" s="21">
        <f t="shared" si="19"/>
        <v>0.10292326390600053</v>
      </c>
      <c r="D153" s="21">
        <f t="shared" si="19"/>
        <v>1.347880606030635</v>
      </c>
      <c r="E153" s="21">
        <f t="shared" si="20"/>
        <v>9.9392197821645781E-2</v>
      </c>
      <c r="F153" s="21">
        <f t="shared" si="21"/>
        <v>0.27995582450994277</v>
      </c>
      <c r="G153" s="21">
        <f t="shared" si="22"/>
        <v>-0.27795482858062198</v>
      </c>
      <c r="H153" s="21">
        <f t="shared" si="23"/>
        <v>-0.97053357962836728</v>
      </c>
      <c r="J153" s="21"/>
    </row>
    <row r="154" spans="2:10" x14ac:dyDescent="0.2">
      <c r="B154" s="21">
        <f t="shared" si="18"/>
        <v>6.9499999999999833</v>
      </c>
      <c r="C154" s="21">
        <f t="shared" si="19"/>
        <v>8.9025522476969432E-2</v>
      </c>
      <c r="D154" s="21">
        <f t="shared" si="19"/>
        <v>1.2993539270492167</v>
      </c>
      <c r="E154" s="21">
        <f t="shared" si="20"/>
        <v>8.6383674592870302E-2</v>
      </c>
      <c r="F154" s="21">
        <f t="shared" si="21"/>
        <v>0.2452436255336306</v>
      </c>
      <c r="G154" s="21">
        <f t="shared" si="22"/>
        <v>-0.23227459332804015</v>
      </c>
      <c r="H154" s="21">
        <f t="shared" si="23"/>
        <v>-0.98069565912830625</v>
      </c>
      <c r="J154" s="21"/>
    </row>
    <row r="155" spans="2:10" x14ac:dyDescent="0.2">
      <c r="B155" s="21">
        <f t="shared" si="18"/>
        <v>6.9999999999999831</v>
      </c>
      <c r="C155" s="21">
        <f t="shared" si="19"/>
        <v>7.7411792810567426E-2</v>
      </c>
      <c r="D155" s="21">
        <f t="shared" si="19"/>
        <v>1.2503191440928014</v>
      </c>
      <c r="E155" s="21">
        <f t="shared" si="20"/>
        <v>7.5414264255185354E-2</v>
      </c>
      <c r="F155" s="21">
        <f t="shared" si="21"/>
        <v>0.21554931919381201</v>
      </c>
      <c r="G155" s="21">
        <f t="shared" si="22"/>
        <v>-0.19409117602900774</v>
      </c>
      <c r="H155" s="21">
        <f t="shared" si="23"/>
        <v>-0.98081370380860833</v>
      </c>
      <c r="J155" s="21"/>
    </row>
    <row r="156" spans="2:10" x14ac:dyDescent="0.2">
      <c r="B156" s="21">
        <f t="shared" si="18"/>
        <v>7.0499999999999829</v>
      </c>
      <c r="C156" s="21">
        <f t="shared" si="19"/>
        <v>6.7707234009117045E-2</v>
      </c>
      <c r="D156" s="21">
        <f t="shared" si="19"/>
        <v>1.2012784589023711</v>
      </c>
      <c r="E156" s="21">
        <f t="shared" si="20"/>
        <v>6.6179144163395265E-2</v>
      </c>
      <c r="F156" s="21">
        <f t="shared" si="21"/>
        <v>0.19024100948033543</v>
      </c>
      <c r="G156" s="21">
        <f t="shared" si="22"/>
        <v>-0.16235328252517345</v>
      </c>
      <c r="H156" s="21">
        <f t="shared" si="23"/>
        <v>-0.9727460322138024</v>
      </c>
      <c r="J156" s="21"/>
    </row>
    <row r="157" spans="2:10" x14ac:dyDescent="0.2">
      <c r="B157" s="21">
        <f t="shared" si="18"/>
        <v>7.0999999999999828</v>
      </c>
      <c r="C157" s="21">
        <f t="shared" si="19"/>
        <v>5.9589569882858372E-2</v>
      </c>
      <c r="D157" s="21">
        <f t="shared" si="19"/>
        <v>1.152641157291681</v>
      </c>
      <c r="E157" s="21">
        <f t="shared" si="20"/>
        <v>5.840593093658368E-2</v>
      </c>
      <c r="F157" s="21">
        <f t="shared" si="21"/>
        <v>0.16871505225210801</v>
      </c>
      <c r="G157" s="21">
        <f t="shared" si="22"/>
        <v>-0.13606198214381254</v>
      </c>
      <c r="H157" s="21">
        <f t="shared" si="23"/>
        <v>-0.9581732442112848</v>
      </c>
      <c r="J157" s="21"/>
    </row>
    <row r="158" spans="2:10" x14ac:dyDescent="0.2">
      <c r="B158" s="21">
        <f t="shared" si="18"/>
        <v>7.1499999999999826</v>
      </c>
      <c r="C158" s="21">
        <f t="shared" si="19"/>
        <v>5.278647077566774E-2</v>
      </c>
      <c r="D158" s="21">
        <f t="shared" si="19"/>
        <v>1.1047324950811168</v>
      </c>
      <c r="E158" s="21">
        <f t="shared" si="20"/>
        <v>5.1857666943350936E-2</v>
      </c>
      <c r="F158" s="21">
        <f t="shared" si="21"/>
        <v>0.15041930792511782</v>
      </c>
      <c r="G158" s="21">
        <f t="shared" si="22"/>
        <v>-0.11431543040913929</v>
      </c>
      <c r="H158" s="21">
        <f t="shared" si="23"/>
        <v>-0.93855939772862662</v>
      </c>
      <c r="J158" s="21"/>
    </row>
    <row r="159" spans="2:10" x14ac:dyDescent="0.2">
      <c r="B159" s="21">
        <f t="shared" si="18"/>
        <v>7.1999999999999824</v>
      </c>
      <c r="C159" s="21">
        <f t="shared" si="19"/>
        <v>4.7070699255210777E-2</v>
      </c>
      <c r="D159" s="21">
        <f t="shared" si="19"/>
        <v>1.0578045251946855</v>
      </c>
      <c r="E159" s="21">
        <f t="shared" si="20"/>
        <v>4.6332149012419277E-2</v>
      </c>
      <c r="F159" s="21">
        <f t="shared" si="21"/>
        <v>0.13486395700507858</v>
      </c>
      <c r="G159" s="21">
        <f t="shared" si="22"/>
        <v>-9.6327554993214354E-2</v>
      </c>
      <c r="H159" s="21">
        <f t="shared" si="23"/>
        <v>-0.91514482118905183</v>
      </c>
      <c r="J159" s="21"/>
    </row>
    <row r="160" spans="2:10" x14ac:dyDescent="0.2">
      <c r="B160" s="21">
        <f t="shared" si="18"/>
        <v>7.2499999999999822</v>
      </c>
      <c r="C160" s="21">
        <f t="shared" ref="C160:D175" si="24">C159+$C$11*G159</f>
        <v>4.2254321505550058E-2</v>
      </c>
      <c r="D160" s="21">
        <f t="shared" si="24"/>
        <v>1.0120472841352328</v>
      </c>
      <c r="E160" s="21">
        <f t="shared" si="20"/>
        <v>4.1659178943585264E-2</v>
      </c>
      <c r="F160" s="21">
        <f t="shared" si="21"/>
        <v>0.12162383201591279</v>
      </c>
      <c r="G160" s="21">
        <f t="shared" si="22"/>
        <v>-8.1429889934239053E-2</v>
      </c>
      <c r="H160" s="21">
        <f t="shared" si="23"/>
        <v>-0.88895821525740848</v>
      </c>
      <c r="J160" s="21"/>
    </row>
    <row r="161" spans="2:10" x14ac:dyDescent="0.2">
      <c r="B161" s="21">
        <f t="shared" si="18"/>
        <v>7.2999999999999821</v>
      </c>
      <c r="C161" s="21">
        <f t="shared" si="24"/>
        <v>3.8182827008838106E-2</v>
      </c>
      <c r="D161" s="21">
        <f t="shared" si="24"/>
        <v>0.96759937337236235</v>
      </c>
      <c r="E161" s="21">
        <f t="shared" si="20"/>
        <v>3.7696850916042489E-2</v>
      </c>
      <c r="F161" s="21">
        <f t="shared" si="21"/>
        <v>0.11033555752077488</v>
      </c>
      <c r="G161" s="21">
        <f t="shared" si="22"/>
        <v>-6.9063765401749522E-2</v>
      </c>
      <c r="H161" s="21">
        <f t="shared" si="23"/>
        <v>-0.86083875705457036</v>
      </c>
      <c r="J161" s="21"/>
    </row>
    <row r="162" spans="2:10" x14ac:dyDescent="0.2">
      <c r="B162" s="21">
        <f t="shared" si="18"/>
        <v>7.3499999999999819</v>
      </c>
      <c r="C162" s="21">
        <f t="shared" si="24"/>
        <v>3.472963873875063E-2</v>
      </c>
      <c r="D162" s="21">
        <f t="shared" si="24"/>
        <v>0.92455743551963387</v>
      </c>
      <c r="E162" s="21">
        <f t="shared" si="20"/>
        <v>3.4327589469775918E-2</v>
      </c>
      <c r="F162" s="21">
        <f t="shared" si="21"/>
        <v>0.10069192213653948</v>
      </c>
      <c r="G162" s="21">
        <f t="shared" si="22"/>
        <v>-5.876787583832567E-2</v>
      </c>
      <c r="H162" s="21">
        <f t="shared" si="23"/>
        <v>-0.83146197021153234</v>
      </c>
      <c r="J162" s="21"/>
    </row>
    <row r="163" spans="2:10" x14ac:dyDescent="0.2">
      <c r="B163" s="21">
        <f t="shared" si="18"/>
        <v>7.3999999999999817</v>
      </c>
      <c r="C163" s="21">
        <f t="shared" si="24"/>
        <v>3.1791244946834343E-2</v>
      </c>
      <c r="D163" s="21">
        <f t="shared" si="24"/>
        <v>0.88298433700905721</v>
      </c>
      <c r="E163" s="21">
        <f t="shared" si="20"/>
        <v>3.1454350528411133E-2</v>
      </c>
      <c r="F163" s="21">
        <f t="shared" si="21"/>
        <v>9.2435107690235746E-2</v>
      </c>
      <c r="G163" s="21">
        <f t="shared" si="22"/>
        <v>-5.0164401751812478E-2</v>
      </c>
      <c r="H163" s="21">
        <f t="shared" si="23"/>
        <v>-0.80136558472883357</v>
      </c>
      <c r="J163" s="21"/>
    </row>
    <row r="164" spans="2:10" x14ac:dyDescent="0.2">
      <c r="B164" s="21">
        <f t="shared" si="18"/>
        <v>7.4499999999999815</v>
      </c>
      <c r="C164" s="21">
        <f t="shared" si="24"/>
        <v>2.9283024859243719E-2</v>
      </c>
      <c r="D164" s="21">
        <f t="shared" si="24"/>
        <v>0.84291605777261558</v>
      </c>
      <c r="E164" s="21">
        <f t="shared" si="20"/>
        <v>2.8997193010941356E-2</v>
      </c>
      <c r="F164" s="21">
        <f t="shared" si="21"/>
        <v>8.534977499482678E-2</v>
      </c>
      <c r="G164" s="21">
        <f t="shared" si="22"/>
        <v>-4.2945502859477798E-2</v>
      </c>
      <c r="H164" s="21">
        <f t="shared" si="23"/>
        <v>-0.77097336190219645</v>
      </c>
      <c r="J164" s="21"/>
    </row>
    <row r="165" spans="2:10" x14ac:dyDescent="0.2">
      <c r="B165" s="21">
        <f t="shared" si="18"/>
        <v>7.4999999999999813</v>
      </c>
      <c r="C165" s="21">
        <f t="shared" si="24"/>
        <v>2.7135749716269829E-2</v>
      </c>
      <c r="D165" s="21">
        <f t="shared" si="24"/>
        <v>0.80436738967750576</v>
      </c>
      <c r="E165" s="21">
        <f t="shared" si="20"/>
        <v>2.6890300078715148E-2</v>
      </c>
      <c r="F165" s="21">
        <f t="shared" si="21"/>
        <v>7.9256562894726379E-2</v>
      </c>
      <c r="G165" s="21">
        <f t="shared" si="22"/>
        <v>-3.6861094531726965E-2</v>
      </c>
      <c r="H165" s="21">
        <f t="shared" si="23"/>
        <v>-0.74061599506706366</v>
      </c>
      <c r="J165" s="21"/>
    </row>
    <row r="166" spans="2:10" x14ac:dyDescent="0.2">
      <c r="B166" s="21">
        <f t="shared" si="18"/>
        <v>7.5499999999999812</v>
      </c>
      <c r="C166" s="21">
        <f t="shared" si="24"/>
        <v>2.5292694989683482E-2</v>
      </c>
      <c r="D166" s="21">
        <f t="shared" si="24"/>
        <v>0.76733658992415255</v>
      </c>
      <c r="E166" s="21">
        <f t="shared" si="20"/>
        <v>2.5079454849736428E-2</v>
      </c>
      <c r="F166" s="21">
        <f t="shared" si="21"/>
        <v>7.4006267029742112E-2</v>
      </c>
      <c r="G166" s="21">
        <f t="shared" si="22"/>
        <v>-3.1708261725882127E-2</v>
      </c>
      <c r="H166" s="21">
        <f t="shared" si="23"/>
        <v>-0.710548873348534</v>
      </c>
      <c r="J166" s="21"/>
    </row>
    <row r="167" spans="2:10" x14ac:dyDescent="0.2">
      <c r="B167" s="21">
        <f t="shared" si="18"/>
        <v>7.599999999999981</v>
      </c>
      <c r="C167" s="21">
        <f t="shared" si="24"/>
        <v>2.3707281903389374E-2</v>
      </c>
      <c r="D167" s="21">
        <f t="shared" si="24"/>
        <v>0.73180914625672588</v>
      </c>
      <c r="E167" s="21">
        <f t="shared" si="20"/>
        <v>2.3519936831640449E-2</v>
      </c>
      <c r="F167" s="21">
        <f t="shared" si="21"/>
        <v>6.9474787341485489E-2</v>
      </c>
      <c r="G167" s="21">
        <f t="shared" si="22"/>
        <v>-2.7322347979099632E-2</v>
      </c>
      <c r="H167" s="21">
        <f t="shared" si="23"/>
        <v>-0.68096686144598584</v>
      </c>
      <c r="J167" s="21"/>
    </row>
    <row r="168" spans="2:10" x14ac:dyDescent="0.2">
      <c r="B168" s="21">
        <f t="shared" si="18"/>
        <v>7.6499999999999808</v>
      </c>
      <c r="C168" s="21">
        <f t="shared" si="24"/>
        <v>2.2341164504434394E-2</v>
      </c>
      <c r="D168" s="21">
        <f t="shared" si="24"/>
        <v>0.69776080318442657</v>
      </c>
      <c r="E168" s="21">
        <f t="shared" si="20"/>
        <v>2.2174788627296327E-2</v>
      </c>
      <c r="F168" s="21">
        <f t="shared" si="21"/>
        <v>6.5558832844016299E-2</v>
      </c>
      <c r="G168" s="21">
        <f t="shared" si="22"/>
        <v>-2.3569595233778051E-2</v>
      </c>
      <c r="H168" s="21">
        <f t="shared" si="23"/>
        <v>-0.65201641932335219</v>
      </c>
      <c r="J168" s="21"/>
    </row>
    <row r="169" spans="2:10" x14ac:dyDescent="0.2">
      <c r="B169" s="21">
        <f t="shared" si="18"/>
        <v>7.6999999999999806</v>
      </c>
      <c r="C169" s="21">
        <f t="shared" si="24"/>
        <v>2.1162684742745491E-2</v>
      </c>
      <c r="D169" s="21">
        <f t="shared" si="24"/>
        <v>0.665159982218259</v>
      </c>
      <c r="E169" s="21">
        <f t="shared" si="20"/>
        <v>2.1013398334238546E-2</v>
      </c>
      <c r="F169" s="21">
        <f t="shared" si="21"/>
        <v>6.2172320999205513E-2</v>
      </c>
      <c r="G169" s="21">
        <f t="shared" si="22"/>
        <v>-2.0341141596060885E-2</v>
      </c>
      <c r="H169" s="21">
        <f t="shared" si="23"/>
        <v>-0.62380544228795953</v>
      </c>
      <c r="J169" s="21"/>
    </row>
    <row r="170" spans="2:10" x14ac:dyDescent="0.2">
      <c r="B170" s="21">
        <f t="shared" si="18"/>
        <v>7.7499999999999805</v>
      </c>
      <c r="C170" s="21">
        <f t="shared" si="24"/>
        <v>2.0145627662942447E-2</v>
      </c>
      <c r="D170" s="21">
        <f t="shared" si="24"/>
        <v>0.63396971010386105</v>
      </c>
      <c r="E170" s="21">
        <f t="shared" si="20"/>
        <v>2.001034555829781E-2</v>
      </c>
      <c r="F170" s="21">
        <f t="shared" si="21"/>
        <v>5.9243387757571972E-2</v>
      </c>
      <c r="G170" s="21">
        <f t="shared" si="22"/>
        <v>-1.7548167803940723E-2</v>
      </c>
      <c r="H170" s="21">
        <f t="shared" si="23"/>
        <v>-0.59641119674162246</v>
      </c>
      <c r="J170" s="21"/>
    </row>
    <row r="171" spans="2:10" x14ac:dyDescent="0.2">
      <c r="B171" s="21">
        <f t="shared" si="18"/>
        <v>7.7999999999999803</v>
      </c>
      <c r="C171" s="21">
        <f t="shared" si="24"/>
        <v>1.9268219272745409E-2</v>
      </c>
      <c r="D171" s="21">
        <f t="shared" si="24"/>
        <v>0.60414915026677996</v>
      </c>
      <c r="E171" s="21">
        <f t="shared" si="20"/>
        <v>1.9144464514764543E-2</v>
      </c>
      <c r="F171" s="21">
        <f t="shared" si="21"/>
        <v>5.671192010625057E-2</v>
      </c>
      <c r="G171" s="21">
        <f t="shared" si="22"/>
        <v>-1.511799382742425E-2</v>
      </c>
      <c r="H171" s="21">
        <f t="shared" si="23"/>
        <v>-0.56988669192459118</v>
      </c>
      <c r="J171" s="21"/>
    </row>
    <row r="172" spans="2:10" x14ac:dyDescent="0.2">
      <c r="B172" s="21">
        <f t="shared" si="18"/>
        <v>7.8499999999999801</v>
      </c>
      <c r="C172" s="21">
        <f t="shared" si="24"/>
        <v>1.8512319581374198E-2</v>
      </c>
      <c r="D172" s="21">
        <f t="shared" si="24"/>
        <v>0.57565481567055043</v>
      </c>
      <c r="E172" s="21">
        <f t="shared" si="20"/>
        <v>1.8398084255946554E-2</v>
      </c>
      <c r="F172" s="21">
        <f t="shared" si="21"/>
        <v>5.4527527724897065E-2</v>
      </c>
      <c r="G172" s="21">
        <f t="shared" si="22"/>
        <v>-1.2990949665499896E-2</v>
      </c>
      <c r="H172" s="21">
        <f t="shared" si="23"/>
        <v>-0.54426578174910401</v>
      </c>
      <c r="J172" s="21"/>
    </row>
    <row r="173" spans="2:10" x14ac:dyDescent="0.2">
      <c r="B173" s="21">
        <f t="shared" si="18"/>
        <v>7.8999999999999799</v>
      </c>
      <c r="C173" s="21">
        <f t="shared" si="24"/>
        <v>1.7862772098099205E-2</v>
      </c>
      <c r="D173" s="21">
        <f t="shared" si="24"/>
        <v>0.5484415265830952</v>
      </c>
      <c r="E173" s="21">
        <f t="shared" si="20"/>
        <v>1.7756412555756329E-2</v>
      </c>
      <c r="F173" s="21">
        <f t="shared" si="21"/>
        <v>5.2647879226231188E-2</v>
      </c>
      <c r="G173" s="21">
        <f t="shared" si="22"/>
        <v>-1.1117870698440328E-2</v>
      </c>
      <c r="H173" s="21">
        <f t="shared" si="23"/>
        <v>-0.51956724332889859</v>
      </c>
      <c r="J173" s="21"/>
    </row>
    <row r="174" spans="2:10" x14ac:dyDescent="0.2">
      <c r="B174" s="21">
        <f t="shared" si="18"/>
        <v>7.9499999999999797</v>
      </c>
      <c r="C174" s="21">
        <f t="shared" si="24"/>
        <v>1.730687856317719E-2</v>
      </c>
      <c r="D174" s="21">
        <f t="shared" si="24"/>
        <v>0.52246316441665031</v>
      </c>
      <c r="E174" s="21">
        <f t="shared" si="20"/>
        <v>1.7207035881310336E-2</v>
      </c>
      <c r="F174" s="21">
        <f t="shared" si="21"/>
        <v>5.1037338667033479E-2</v>
      </c>
      <c r="G174" s="21">
        <f t="shared" si="22"/>
        <v>-9.4580935820722419E-3</v>
      </c>
      <c r="H174" s="21">
        <f t="shared" si="23"/>
        <v>-0.49579803495326769</v>
      </c>
      <c r="J174" s="21"/>
    </row>
    <row r="175" spans="2:10" x14ac:dyDescent="0.2">
      <c r="B175" s="21">
        <f t="shared" si="18"/>
        <v>7.9999999999999796</v>
      </c>
      <c r="C175" s="21">
        <f t="shared" si="24"/>
        <v>1.6833973884073577E-2</v>
      </c>
      <c r="D175" s="21">
        <f t="shared" si="24"/>
        <v>0.49767326266898693</v>
      </c>
      <c r="E175" s="21">
        <f t="shared" si="20"/>
        <v>1.6739512991830352E-2</v>
      </c>
      <c r="F175" s="21">
        <f t="shared" si="21"/>
        <v>4.9665848062997862E-2</v>
      </c>
      <c r="G175" s="21">
        <f t="shared" si="22"/>
        <v>-7.9778516569039802E-3</v>
      </c>
      <c r="H175" s="21">
        <f t="shared" si="23"/>
        <v>-0.47295589802025256</v>
      </c>
      <c r="J175" s="21"/>
    </row>
    <row r="176" spans="2:10" x14ac:dyDescent="0.2">
      <c r="B176" s="21">
        <f t="shared" si="18"/>
        <v>8.0499999999999794</v>
      </c>
      <c r="C176" s="21">
        <f t="shared" ref="C176:D191" si="25">C175+$C$11*G175</f>
        <v>1.6435081301228376E-2</v>
      </c>
      <c r="D176" s="21">
        <f t="shared" si="25"/>
        <v>0.47402546776797427</v>
      </c>
      <c r="E176" s="21">
        <f t="shared" si="20"/>
        <v>1.634504400210238E-2</v>
      </c>
      <c r="F176" s="21">
        <f t="shared" si="21"/>
        <v>4.8508010802387029E-2</v>
      </c>
      <c r="G176" s="21">
        <f t="shared" si="22"/>
        <v>-6.6489885089930818E-3</v>
      </c>
      <c r="H176" s="21">
        <f t="shared" si="23"/>
        <v>-0.45103143525687883</v>
      </c>
      <c r="J176" s="21"/>
    </row>
    <row r="177" spans="2:10" x14ac:dyDescent="0.2">
      <c r="B177" s="21">
        <f t="shared" si="18"/>
        <v>8.0999999999999801</v>
      </c>
      <c r="C177" s="21">
        <f t="shared" si="25"/>
        <v>1.6102631875778723E-2</v>
      </c>
      <c r="D177" s="21">
        <f t="shared" si="25"/>
        <v>0.45147389600513033</v>
      </c>
      <c r="E177" s="21">
        <f t="shared" si="20"/>
        <v>1.6016200291336439E-2</v>
      </c>
      <c r="F177" s="21">
        <f t="shared" si="21"/>
        <v>4.7542338846379394E-2</v>
      </c>
      <c r="G177" s="21">
        <f t="shared" si="22"/>
        <v>-5.4479246528345189E-3</v>
      </c>
      <c r="H177" s="21">
        <f t="shared" si="23"/>
        <v>-0.43000977106095939</v>
      </c>
      <c r="J177" s="21"/>
    </row>
    <row r="178" spans="2:10" x14ac:dyDescent="0.2">
      <c r="B178" s="21">
        <f t="shared" si="18"/>
        <v>8.1499999999999808</v>
      </c>
      <c r="C178" s="21">
        <f t="shared" si="25"/>
        <v>1.5830235643136997E-2</v>
      </c>
      <c r="D178" s="21">
        <f t="shared" si="25"/>
        <v>0.42997340745208235</v>
      </c>
      <c r="E178" s="21">
        <f t="shared" si="20"/>
        <v>1.5746703522964582E-2</v>
      </c>
      <c r="F178" s="21">
        <f t="shared" si="21"/>
        <v>4.675063338643777E-2</v>
      </c>
      <c r="G178" s="21">
        <f t="shared" si="22"/>
        <v>-4.3548256147451503E-3</v>
      </c>
      <c r="H178" s="21">
        <f t="shared" si="23"/>
        <v>-0.40987187831437261</v>
      </c>
      <c r="J178" s="21"/>
    </row>
    <row r="179" spans="2:10" x14ac:dyDescent="0.2">
      <c r="B179" s="21">
        <f t="shared" si="18"/>
        <v>8.1999999999999815</v>
      </c>
      <c r="C179" s="21">
        <f t="shared" si="25"/>
        <v>1.561249436239974E-2</v>
      </c>
      <c r="D179" s="21">
        <f t="shared" si="25"/>
        <v>0.4094798135363637</v>
      </c>
      <c r="E179" s="21">
        <f t="shared" si="20"/>
        <v>1.553124436899442E-2</v>
      </c>
      <c r="F179" s="21">
        <f t="shared" si="21"/>
        <v>4.6117474279994693E-2</v>
      </c>
      <c r="G179" s="21">
        <f t="shared" si="22"/>
        <v>-3.3529303999458564E-3</v>
      </c>
      <c r="H179" s="21">
        <f t="shared" si="23"/>
        <v>-0.39059563876742343</v>
      </c>
      <c r="J179" s="21"/>
    </row>
    <row r="180" spans="2:10" x14ac:dyDescent="0.2">
      <c r="B180" s="21">
        <f t="shared" si="18"/>
        <v>8.2499999999999822</v>
      </c>
      <c r="C180" s="21">
        <f t="shared" si="25"/>
        <v>1.5444847842402448E-2</v>
      </c>
      <c r="D180" s="21">
        <f t="shared" si="25"/>
        <v>0.38995003159799252</v>
      </c>
      <c r="E180" s="21">
        <f t="shared" si="20"/>
        <v>1.536533340077746E-2</v>
      </c>
      <c r="F180" s="21">
        <f t="shared" si="21"/>
        <v>4.562979823636712E-2</v>
      </c>
      <c r="G180" s="21">
        <f t="shared" si="22"/>
        <v>-2.4280078633039225E-3</v>
      </c>
      <c r="H180" s="21">
        <f t="shared" si="23"/>
        <v>-0.37215669033391113</v>
      </c>
      <c r="J180" s="21"/>
    </row>
    <row r="181" spans="2:10" x14ac:dyDescent="0.2">
      <c r="B181" s="21">
        <f t="shared" si="18"/>
        <v>8.2999999999999829</v>
      </c>
      <c r="C181" s="21">
        <f t="shared" si="25"/>
        <v>1.5323447449237252E-2</v>
      </c>
      <c r="D181" s="21">
        <f t="shared" si="25"/>
        <v>0.37134219708129695</v>
      </c>
      <c r="E181" s="21">
        <f t="shared" si="20"/>
        <v>1.5245178101994074E-2</v>
      </c>
      <c r="F181" s="21">
        <f t="shared" si="21"/>
        <v>4.5276549520452326E-2</v>
      </c>
      <c r="G181" s="21">
        <f t="shared" si="22"/>
        <v>-1.5679152731908341E-3</v>
      </c>
      <c r="H181" s="21">
        <f t="shared" si="23"/>
        <v>-0.35452910370611201</v>
      </c>
      <c r="J181" s="21"/>
    </row>
    <row r="182" spans="2:10" x14ac:dyDescent="0.2">
      <c r="B182" s="21">
        <f t="shared" si="18"/>
        <v>8.3499999999999837</v>
      </c>
      <c r="C182" s="21">
        <f t="shared" si="25"/>
        <v>1.524505168557771E-2</v>
      </c>
      <c r="D182" s="21">
        <f t="shared" si="25"/>
        <v>0.35361574189599138</v>
      </c>
      <c r="E182" s="21">
        <f t="shared" si="20"/>
        <v>1.5167581151945731E-2</v>
      </c>
      <c r="F182" s="21">
        <f t="shared" si="21"/>
        <v>4.5048390022488234E-2</v>
      </c>
      <c r="G182" s="21">
        <f t="shared" si="22"/>
        <v>-7.6223870707642187E-4</v>
      </c>
      <c r="H182" s="21">
        <f t="shared" si="23"/>
        <v>-0.33768592203696923</v>
      </c>
      <c r="J182" s="21"/>
    </row>
    <row r="183" spans="2:10" x14ac:dyDescent="0.2">
      <c r="B183" s="21">
        <f t="shared" si="18"/>
        <v>8.3999999999999844</v>
      </c>
      <c r="C183" s="21">
        <f t="shared" si="25"/>
        <v>1.5206939750223889E-2</v>
      </c>
      <c r="D183" s="21">
        <f t="shared" si="25"/>
        <v>0.33673144579414294</v>
      </c>
      <c r="E183" s="21">
        <f t="shared" si="20"/>
        <v>1.5129856078034909E-2</v>
      </c>
      <c r="F183" s="21">
        <f t="shared" si="21"/>
        <v>4.4937458033823111E-2</v>
      </c>
      <c r="G183" s="21">
        <f t="shared" si="22"/>
        <v>-1.9991360079713028E-6</v>
      </c>
      <c r="H183" s="21">
        <f t="shared" si="23"/>
        <v>-0.32159959058010007</v>
      </c>
      <c r="J183" s="21"/>
    </row>
    <row r="184" spans="2:10" x14ac:dyDescent="0.2">
      <c r="B184" s="21">
        <f t="shared" si="18"/>
        <v>8.4499999999999851</v>
      </c>
      <c r="C184" s="21">
        <f t="shared" si="25"/>
        <v>1.520683979342349E-2</v>
      </c>
      <c r="D184" s="21">
        <f t="shared" si="25"/>
        <v>0.32065146626513791</v>
      </c>
      <c r="E184" s="21">
        <f t="shared" si="20"/>
        <v>1.5129757134589207E-2</v>
      </c>
      <c r="F184" s="21">
        <f t="shared" si="21"/>
        <v>4.4937167079718877E-2</v>
      </c>
      <c r="G184" s="21">
        <f t="shared" si="22"/>
        <v>7.2058862067586257E-4</v>
      </c>
      <c r="H184" s="21">
        <f t="shared" si="23"/>
        <v>-0.30624229775122458</v>
      </c>
      <c r="J184" s="21"/>
    </row>
    <row r="185" spans="2:10" x14ac:dyDescent="0.2">
      <c r="B185" s="21">
        <f t="shared" si="18"/>
        <v>8.4999999999999858</v>
      </c>
      <c r="C185" s="21">
        <f t="shared" si="25"/>
        <v>1.5242869224457284E-2</v>
      </c>
      <c r="D185" s="21">
        <f t="shared" si="25"/>
        <v>0.30533935137757667</v>
      </c>
      <c r="E185" s="21">
        <f t="shared" si="20"/>
        <v>1.5165420870392647E-2</v>
      </c>
      <c r="F185" s="21">
        <f t="shared" si="21"/>
        <v>4.5042037781859896E-2</v>
      </c>
      <c r="G185" s="21">
        <f t="shared" si="22"/>
        <v>1.4123142693552443E-3</v>
      </c>
      <c r="H185" s="21">
        <f t="shared" si="23"/>
        <v>-0.29158624477653927</v>
      </c>
      <c r="J185" s="21"/>
    </row>
    <row r="186" spans="2:10" x14ac:dyDescent="0.2">
      <c r="B186" s="21">
        <f t="shared" si="18"/>
        <v>8.5499999999999865</v>
      </c>
      <c r="C186" s="21">
        <f t="shared" si="25"/>
        <v>1.5313484937925045E-2</v>
      </c>
      <c r="D186" s="21">
        <f t="shared" si="25"/>
        <v>0.2907600391387497</v>
      </c>
      <c r="E186" s="21">
        <f t="shared" si="20"/>
        <v>1.5235317330943694E-2</v>
      </c>
      <c r="F186" s="21">
        <f t="shared" si="21"/>
        <v>4.5247557030707493E-2</v>
      </c>
      <c r="G186" s="21">
        <f t="shared" si="22"/>
        <v>2.0791358777623743E-3</v>
      </c>
      <c r="H186" s="21">
        <f t="shared" si="23"/>
        <v>-0.27760385768556839</v>
      </c>
      <c r="J186" s="21"/>
    </row>
    <row r="187" spans="2:10" x14ac:dyDescent="0.2">
      <c r="B187" s="21">
        <f t="shared" si="18"/>
        <v>8.5999999999999872</v>
      </c>
      <c r="C187" s="21">
        <f t="shared" si="25"/>
        <v>1.5417441731813164E-2</v>
      </c>
      <c r="D187" s="21">
        <f t="shared" si="25"/>
        <v>0.27687984625447126</v>
      </c>
      <c r="E187" s="21">
        <f t="shared" si="20"/>
        <v>1.5338209228628547E-2</v>
      </c>
      <c r="F187" s="21">
        <f t="shared" si="21"/>
        <v>4.5550059802553028E-2</v>
      </c>
      <c r="G187" s="21">
        <f t="shared" si="22"/>
        <v>2.7263156736156927E-3</v>
      </c>
      <c r="H187" s="21">
        <f t="shared" si="23"/>
        <v>-0.26426795269945841</v>
      </c>
      <c r="J187" s="21"/>
    </row>
    <row r="188" spans="2:10" x14ac:dyDescent="0.2">
      <c r="B188" s="21">
        <f t="shared" si="18"/>
        <v>8.6499999999999879</v>
      </c>
      <c r="C188" s="21">
        <f t="shared" si="25"/>
        <v>1.5553757515493949E-2</v>
      </c>
      <c r="D188" s="21">
        <f t="shared" si="25"/>
        <v>0.26366644861949834</v>
      </c>
      <c r="E188" s="21">
        <f t="shared" si="20"/>
        <v>1.5473117724543687E-2</v>
      </c>
      <c r="F188" s="21">
        <f t="shared" si="21"/>
        <v>4.59466298077972E-2</v>
      </c>
      <c r="G188" s="21">
        <f t="shared" si="22"/>
        <v>3.3585330170870162E-3</v>
      </c>
      <c r="H188" s="21">
        <f t="shared" si="23"/>
        <v>-0.25155186391204165</v>
      </c>
      <c r="J188" s="21"/>
    </row>
    <row r="189" spans="2:10" x14ac:dyDescent="0.2">
      <c r="B189" s="21">
        <f t="shared" si="18"/>
        <v>8.6999999999999886</v>
      </c>
      <c r="C189" s="21">
        <f t="shared" si="25"/>
        <v>1.5721684166348299E-2</v>
      </c>
      <c r="D189" s="21">
        <f t="shared" si="25"/>
        <v>0.25108885542389625</v>
      </c>
      <c r="E189" s="21">
        <f t="shared" si="20"/>
        <v>1.5639293715339498E-2</v>
      </c>
      <c r="F189" s="21">
        <f t="shared" si="21"/>
        <v>4.6435015845660052E-2</v>
      </c>
      <c r="G189" s="21">
        <f t="shared" si="22"/>
        <v>3.9799787350622302E-3</v>
      </c>
      <c r="H189" s="21">
        <f t="shared" si="23"/>
        <v>-0.239429540443619</v>
      </c>
      <c r="J189" s="21"/>
    </row>
    <row r="190" spans="2:10" x14ac:dyDescent="0.2">
      <c r="B190" s="21">
        <f t="shared" si="18"/>
        <v>8.7499999999999893</v>
      </c>
      <c r="C190" s="21">
        <f t="shared" si="25"/>
        <v>1.5920683103101411E-2</v>
      </c>
      <c r="D190" s="21">
        <f t="shared" si="25"/>
        <v>0.23911737840171529</v>
      </c>
      <c r="E190" s="21">
        <f t="shared" si="20"/>
        <v>1.5836193719611619E-2</v>
      </c>
      <c r="F190" s="21">
        <f t="shared" si="21"/>
        <v>4.7013561298325367E-2</v>
      </c>
      <c r="G190" s="21">
        <f t="shared" si="22"/>
        <v>4.5944341926277155E-3</v>
      </c>
      <c r="H190" s="21">
        <f t="shared" si="23"/>
        <v>-0.2278756188747314</v>
      </c>
      <c r="J190" s="21"/>
    </row>
    <row r="191" spans="2:10" x14ac:dyDescent="0.2">
      <c r="B191" s="21">
        <f t="shared" si="18"/>
        <v>8.7999999999999901</v>
      </c>
      <c r="C191" s="21">
        <f t="shared" si="25"/>
        <v>1.6150404812732798E-2</v>
      </c>
      <c r="D191" s="21">
        <f t="shared" si="25"/>
        <v>0.22772359745797871</v>
      </c>
      <c r="E191" s="21">
        <f t="shared" si="20"/>
        <v>1.6063459620861083E-2</v>
      </c>
      <c r="F191" s="21">
        <f t="shared" si="21"/>
        <v>4.7681144650163779E-2</v>
      </c>
      <c r="G191" s="21">
        <f t="shared" si="22"/>
        <v>5.2053378302115323E-3</v>
      </c>
      <c r="H191" s="21">
        <f t="shared" si="23"/>
        <v>-0.21686547566732914</v>
      </c>
      <c r="J191" s="21"/>
    </row>
    <row r="192" spans="2:10" x14ac:dyDescent="0.2">
      <c r="B192" s="21">
        <f t="shared" si="18"/>
        <v>8.8499999999999908</v>
      </c>
      <c r="C192" s="21">
        <f t="shared" ref="C192:D207" si="26">C191+$C$11*G191</f>
        <v>1.6410671704243374E-2</v>
      </c>
      <c r="D192" s="21">
        <f t="shared" si="26"/>
        <v>0.21688032367461224</v>
      </c>
      <c r="E192" s="21">
        <f t="shared" si="20"/>
        <v>1.6320901655648555E-2</v>
      </c>
      <c r="F192" s="21">
        <f t="shared" si="21"/>
        <v>4.8437129285726077E-2</v>
      </c>
      <c r="G192" s="21">
        <f t="shared" si="22"/>
        <v>5.8158413782912442E-3</v>
      </c>
      <c r="H192" s="21">
        <f t="shared" si="23"/>
        <v>-0.20637526339725493</v>
      </c>
      <c r="J192" s="21"/>
    </row>
    <row r="193" spans="2:10" x14ac:dyDescent="0.2">
      <c r="B193" s="21">
        <f t="shared" si="18"/>
        <v>8.8999999999999915</v>
      </c>
      <c r="C193" s="21">
        <f t="shared" si="26"/>
        <v>1.6701463773157937E-2</v>
      </c>
      <c r="D193" s="21">
        <f t="shared" si="26"/>
        <v>0.2065615605047495</v>
      </c>
      <c r="E193" s="21">
        <f t="shared" si="20"/>
        <v>1.6608484142435903E-2</v>
      </c>
      <c r="F193" s="21">
        <f t="shared" si="21"/>
        <v>4.9281321120093209E-2</v>
      </c>
      <c r="G193" s="21">
        <f t="shared" si="22"/>
        <v>6.428857548133781E-3</v>
      </c>
      <c r="H193" s="21">
        <f t="shared" si="23"/>
        <v>-0.19638193391044736</v>
      </c>
      <c r="J193" s="21"/>
    </row>
    <row r="194" spans="2:10" x14ac:dyDescent="0.2">
      <c r="B194" s="21">
        <f t="shared" si="18"/>
        <v>8.9499999999999922</v>
      </c>
      <c r="C194" s="21">
        <f t="shared" si="26"/>
        <v>1.7022906650564627E-2</v>
      </c>
      <c r="D194" s="21">
        <f t="shared" si="26"/>
        <v>0.19674246380922714</v>
      </c>
      <c r="E194" s="21">
        <f t="shared" si="20"/>
        <v>1.6926313533620015E-2</v>
      </c>
      <c r="F194" s="21">
        <f t="shared" si="21"/>
        <v>5.0213932860059367E-2</v>
      </c>
      <c r="G194" s="21">
        <f t="shared" si="22"/>
        <v>7.0471006651808242E-3</v>
      </c>
      <c r="H194" s="21">
        <f t="shared" si="23"/>
        <v>-0.18686325094078796</v>
      </c>
      <c r="J194" s="21"/>
    </row>
    <row r="195" spans="2:10" x14ac:dyDescent="0.2">
      <c r="B195" s="21">
        <f t="shared" si="18"/>
        <v>8.9999999999999929</v>
      </c>
      <c r="C195" s="21">
        <f t="shared" si="26"/>
        <v>1.7375261683823667E-2</v>
      </c>
      <c r="D195" s="21">
        <f t="shared" si="26"/>
        <v>0.18739930126218773</v>
      </c>
      <c r="E195" s="21">
        <f t="shared" si="20"/>
        <v>1.7274628444296551E-2</v>
      </c>
      <c r="F195" s="21">
        <f t="shared" si="21"/>
        <v>5.1235553895029221E-2</v>
      </c>
      <c r="G195" s="21">
        <f t="shared" si="22"/>
        <v>7.6731214445869139E-3</v>
      </c>
      <c r="H195" s="21">
        <f t="shared" si="23"/>
        <v>-0.1777977942624781</v>
      </c>
      <c r="J195" s="21"/>
    </row>
    <row r="196" spans="2:10" x14ac:dyDescent="0.2">
      <c r="B196" s="21">
        <f t="shared" si="18"/>
        <v>9.0499999999999936</v>
      </c>
      <c r="C196" s="21">
        <f t="shared" si="26"/>
        <v>1.7758917756053014E-2</v>
      </c>
      <c r="D196" s="21">
        <f t="shared" si="26"/>
        <v>0.17850941154906383</v>
      </c>
      <c r="E196" s="21">
        <f t="shared" si="20"/>
        <v>1.7653791369430929E-2</v>
      </c>
      <c r="F196" s="21">
        <f t="shared" si="21"/>
        <v>5.2347124980858153E-2</v>
      </c>
      <c r="G196" s="21">
        <f t="shared" si="22"/>
        <v>8.3093368928126403E-3</v>
      </c>
      <c r="H196" s="21">
        <f t="shared" si="23"/>
        <v>-0.16916495707244555</v>
      </c>
      <c r="J196" s="21"/>
    </row>
    <row r="197" spans="2:10" x14ac:dyDescent="0.2">
      <c r="B197" s="21">
        <f t="shared" si="18"/>
        <v>9.0999999999999943</v>
      </c>
      <c r="C197" s="21">
        <f t="shared" si="26"/>
        <v>1.8174384600693646E-2</v>
      </c>
      <c r="D197" s="21">
        <f t="shared" si="26"/>
        <v>0.17005116369544154</v>
      </c>
      <c r="E197" s="21">
        <f t="shared" si="20"/>
        <v>1.8064281848822337E-2</v>
      </c>
      <c r="F197" s="21">
        <f t="shared" si="21"/>
        <v>5.3549917014916612E-2</v>
      </c>
      <c r="G197" s="21">
        <f t="shared" si="22"/>
        <v>8.9580561446414419E-3</v>
      </c>
      <c r="H197" s="21">
        <f t="shared" si="23"/>
        <v>-0.16094493799126064</v>
      </c>
      <c r="J197" s="21"/>
    </row>
    <row r="198" spans="2:10" x14ac:dyDescent="0.2">
      <c r="B198" s="21">
        <f t="shared" si="18"/>
        <v>9.149999999999995</v>
      </c>
      <c r="C198" s="21">
        <f t="shared" si="26"/>
        <v>1.8622287407925719E-2</v>
      </c>
      <c r="D198" s="21">
        <f t="shared" si="26"/>
        <v>0.1620039167958785</v>
      </c>
      <c r="E198" s="21">
        <f t="shared" si="20"/>
        <v>1.8506690878491255E-2</v>
      </c>
      <c r="F198" s="21">
        <f t="shared" si="21"/>
        <v>5.4845513311848684E-2</v>
      </c>
      <c r="G198" s="21">
        <f t="shared" si="22"/>
        <v>9.6215029032912739E-3</v>
      </c>
      <c r="H198" s="21">
        <f t="shared" si="23"/>
        <v>-0.15311872882067851</v>
      </c>
      <c r="J198" s="21"/>
    </row>
    <row r="199" spans="2:10" x14ac:dyDescent="0.2">
      <c r="B199" s="21">
        <f t="shared" si="18"/>
        <v>9.1999999999999957</v>
      </c>
      <c r="C199" s="21">
        <f t="shared" si="26"/>
        <v>1.9103362553090284E-2</v>
      </c>
      <c r="D199" s="21">
        <f t="shared" si="26"/>
        <v>0.15434798035484457</v>
      </c>
      <c r="E199" s="21">
        <f t="shared" si="20"/>
        <v>1.8981716399478682E-2</v>
      </c>
      <c r="F199" s="21">
        <f t="shared" si="21"/>
        <v>5.6235794881194186E-2</v>
      </c>
      <c r="G199" s="21">
        <f t="shared" si="22"/>
        <v>1.0301835035917053E-2</v>
      </c>
      <c r="H199" s="21">
        <f t="shared" si="23"/>
        <v>-0.14566809899128294</v>
      </c>
      <c r="J199" s="21"/>
    </row>
    <row r="200" spans="2:10" x14ac:dyDescent="0.2">
      <c r="B200" s="21">
        <f t="shared" si="18"/>
        <v>9.2499999999999964</v>
      </c>
      <c r="C200" s="21">
        <f t="shared" si="26"/>
        <v>1.9618454304886138E-2</v>
      </c>
      <c r="D200" s="21">
        <f t="shared" si="26"/>
        <v>0.14706457540528042</v>
      </c>
      <c r="E200" s="21">
        <f t="shared" si="20"/>
        <v>1.9490159721781836E-2</v>
      </c>
      <c r="F200" s="21">
        <f t="shared" si="21"/>
        <v>5.7722928283778882E-2</v>
      </c>
      <c r="G200" s="21">
        <f t="shared" si="22"/>
        <v>1.1001161782578442E-2</v>
      </c>
      <c r="H200" s="21">
        <f t="shared" si="23"/>
        <v>-0.13857557746607702</v>
      </c>
      <c r="J200" s="21"/>
    </row>
    <row r="201" spans="2:10" x14ac:dyDescent="0.2">
      <c r="B201" s="21">
        <f t="shared" si="18"/>
        <v>9.2999999999999972</v>
      </c>
      <c r="C201" s="21">
        <f t="shared" si="26"/>
        <v>2.016851239401506E-2</v>
      </c>
      <c r="D201" s="21">
        <f t="shared" si="26"/>
        <v>0.14013579653197658</v>
      </c>
      <c r="E201" s="21">
        <f t="shared" si="20"/>
        <v>2.0032922763285881E-2</v>
      </c>
      <c r="F201" s="21">
        <f t="shared" si="21"/>
        <v>5.930935570639962E-2</v>
      </c>
      <c r="G201" s="21">
        <f t="shared" si="22"/>
        <v>1.1721558959571238E-2</v>
      </c>
      <c r="H201" s="21">
        <f t="shared" si="23"/>
        <v>-0.13182443272826194</v>
      </c>
      <c r="J201" s="21"/>
    </row>
    <row r="202" spans="2:10" x14ac:dyDescent="0.2">
      <c r="B202" s="21">
        <f t="shared" si="18"/>
        <v>9.3499999999999979</v>
      </c>
      <c r="C202" s="21">
        <f t="shared" si="26"/>
        <v>2.0754590341993621E-2</v>
      </c>
      <c r="D202" s="21">
        <f t="shared" si="26"/>
        <v>0.13354457489556348</v>
      </c>
      <c r="E202" s="21">
        <f t="shared" si="20"/>
        <v>2.061100600190563E-2</v>
      </c>
      <c r="F202" s="21">
        <f t="shared" si="21"/>
        <v>6.099778694614541E-2</v>
      </c>
      <c r="G202" s="21">
        <f t="shared" si="22"/>
        <v>1.2465082474612489E-2</v>
      </c>
      <c r="H202" s="21">
        <f t="shared" si="23"/>
        <v>-0.12539865136827033</v>
      </c>
      <c r="J202" s="21"/>
    </row>
    <row r="203" spans="2:10" x14ac:dyDescent="0.2">
      <c r="B203" s="21">
        <f t="shared" si="18"/>
        <v>9.3999999999999986</v>
      </c>
      <c r="C203" s="21">
        <f t="shared" si="26"/>
        <v>2.1377844465724244E-2</v>
      </c>
      <c r="D203" s="21">
        <f t="shared" si="26"/>
        <v>0.12727464232714997</v>
      </c>
      <c r="E203" s="21">
        <f t="shared" si="20"/>
        <v>2.1225507054390681E-2</v>
      </c>
      <c r="F203" s="21">
        <f t="shared" si="21"/>
        <v>6.2791193038576776E-2</v>
      </c>
      <c r="G203" s="21">
        <f t="shared" si="22"/>
        <v>1.3233780419110792E-2</v>
      </c>
      <c r="H203" s="21">
        <f t="shared" si="23"/>
        <v>-0.11928291569187009</v>
      </c>
      <c r="J203" s="21"/>
    </row>
    <row r="204" spans="2:10" x14ac:dyDescent="0.2">
      <c r="B204" s="21">
        <f t="shared" si="18"/>
        <v>9.4499999999999993</v>
      </c>
      <c r="C204" s="21">
        <f t="shared" si="26"/>
        <v>2.2039533486679783E-2</v>
      </c>
      <c r="D204" s="21">
        <f t="shared" si="26"/>
        <v>0.12131049654255646</v>
      </c>
      <c r="E204" s="21">
        <f t="shared" si="20"/>
        <v>2.1877619807909622E-2</v>
      </c>
      <c r="F204" s="21">
        <f t="shared" si="21"/>
        <v>6.4692801299452929E-2</v>
      </c>
      <c r="G204" s="21">
        <f t="shared" si="22"/>
        <v>1.4029703959544046E-2</v>
      </c>
      <c r="H204" s="21">
        <f t="shared" si="23"/>
        <v>-0.11346258069419088</v>
      </c>
      <c r="J204" s="21"/>
    </row>
    <row r="205" spans="2:10" x14ac:dyDescent="0.2">
      <c r="B205" s="21">
        <f t="shared" si="18"/>
        <v>9.5</v>
      </c>
      <c r="C205" s="21">
        <f t="shared" si="26"/>
        <v>2.2741018684656986E-2</v>
      </c>
      <c r="D205" s="21">
        <f t="shared" si="26"/>
        <v>0.11563736750784692</v>
      </c>
      <c r="E205" s="21">
        <f t="shared" si="20"/>
        <v>2.256863404105168E-2</v>
      </c>
      <c r="F205" s="21">
        <f t="shared" si="21"/>
        <v>6.6706091578992641E-2</v>
      </c>
      <c r="G205" s="21">
        <f t="shared" si="22"/>
        <v>1.4854917214119615E-2</v>
      </c>
      <c r="H205" s="21">
        <f t="shared" si="23"/>
        <v>-0.10792365068091486</v>
      </c>
      <c r="J205" s="21"/>
    </row>
    <row r="206" spans="2:10" x14ac:dyDescent="0.2">
      <c r="B206" s="21">
        <f t="shared" si="18"/>
        <v>9.5500000000000007</v>
      </c>
      <c r="C206" s="21">
        <f t="shared" si="26"/>
        <v>2.3483764545362967E-2</v>
      </c>
      <c r="D206" s="21">
        <f t="shared" si="26"/>
        <v>0.11024118497380118</v>
      </c>
      <c r="E206" s="21">
        <f t="shared" si="20"/>
        <v>2.3299935479622284E-2</v>
      </c>
      <c r="F206" s="21">
        <f t="shared" si="21"/>
        <v>6.8834793551789994E-2</v>
      </c>
      <c r="G206" s="21">
        <f t="shared" si="22"/>
        <v>1.5711506271045984E-2</v>
      </c>
      <c r="H206" s="21">
        <f t="shared" si="23"/>
        <v>-0.10265275576522488</v>
      </c>
      <c r="J206" s="21"/>
    </row>
    <row r="207" spans="2:10" x14ac:dyDescent="0.2">
      <c r="B207" s="21">
        <f t="shared" si="18"/>
        <v>9.6000000000000014</v>
      </c>
      <c r="C207" s="21">
        <f t="shared" si="26"/>
        <v>2.4269339858915266E-2</v>
      </c>
      <c r="D207" s="21">
        <f t="shared" si="26"/>
        <v>0.10510854718553994</v>
      </c>
      <c r="E207" s="21">
        <f t="shared" si="20"/>
        <v>2.4073006239852753E-2</v>
      </c>
      <c r="F207" s="21">
        <f t="shared" si="21"/>
        <v>7.1082884885312003E-2</v>
      </c>
      <c r="G207" s="21">
        <f t="shared" si="22"/>
        <v>1.6601587479800631E-2</v>
      </c>
      <c r="H207" s="21">
        <f t="shared" si="23"/>
        <v>-9.7637128425487815E-2</v>
      </c>
      <c r="J207" s="21"/>
    </row>
    <row r="208" spans="2:10" x14ac:dyDescent="0.2">
      <c r="B208" s="21">
        <f t="shared" ref="B208:B271" si="27">B207+$C$11</f>
        <v>9.6500000000000021</v>
      </c>
      <c r="C208" s="21">
        <f t="shared" ref="C208:D223" si="28">C207+$C$11*G207</f>
        <v>2.5099419232905297E-2</v>
      </c>
      <c r="D208" s="21">
        <f t="shared" si="28"/>
        <v>0.10022669076426555</v>
      </c>
      <c r="E208" s="21">
        <f t="shared" ref="E208:E271" si="29">$C$6*C208*(1-C208/$F$6)</f>
        <v>2.488942561762892E-2</v>
      </c>
      <c r="F208" s="21">
        <f t="shared" ref="F208:F271" si="30">$F$7*C208/(C208+$F$8)</f>
        <v>7.3454590146058735E-2</v>
      </c>
      <c r="G208" s="21">
        <f t="shared" ref="G208:G271" si="31">E208-D208*F208</f>
        <v>1.7527315125844024E-2</v>
      </c>
      <c r="H208" s="21">
        <f t="shared" ref="H208:H271" si="32">D208*($C$7*F208-$C$8)</f>
        <v>-9.2864580272480651E-2</v>
      </c>
      <c r="J208" s="21"/>
    </row>
    <row r="209" spans="2:10" x14ac:dyDescent="0.2">
      <c r="B209" s="21">
        <f t="shared" si="27"/>
        <v>9.7000000000000028</v>
      </c>
      <c r="C209" s="21">
        <f t="shared" si="28"/>
        <v>2.5975784989197497E-2</v>
      </c>
      <c r="D209" s="21">
        <f t="shared" si="28"/>
        <v>9.5583461750641516E-2</v>
      </c>
      <c r="E209" s="21">
        <f t="shared" si="29"/>
        <v>2.5750871187262488E-2</v>
      </c>
      <c r="F209" s="21">
        <f t="shared" si="30"/>
        <v>7.5954380315528577E-2</v>
      </c>
      <c r="G209" s="21">
        <f t="shared" si="31"/>
        <v>1.8490888581579483E-2</v>
      </c>
      <c r="H209" s="21">
        <f t="shared" si="32"/>
        <v>-8.8323479144958514E-2</v>
      </c>
      <c r="J209" s="21"/>
    </row>
    <row r="210" spans="2:10" x14ac:dyDescent="0.2">
      <c r="B210" s="21">
        <f t="shared" si="27"/>
        <v>9.7500000000000036</v>
      </c>
      <c r="C210" s="21">
        <f t="shared" si="28"/>
        <v>2.690032941827647E-2</v>
      </c>
      <c r="D210" s="21">
        <f t="shared" si="28"/>
        <v>9.1167287793393587E-2</v>
      </c>
      <c r="E210" s="21">
        <f t="shared" si="29"/>
        <v>2.6659120177339207E-2</v>
      </c>
      <c r="F210" s="21">
        <f t="shared" si="30"/>
        <v>7.8586972798562929E-2</v>
      </c>
      <c r="G210" s="21">
        <f t="shared" si="31"/>
        <v>1.9494559011401028E-2</v>
      </c>
      <c r="H210" s="21">
        <f t="shared" si="32"/>
        <v>-8.4002726627455407E-2</v>
      </c>
      <c r="J210" s="21"/>
    </row>
    <row r="211" spans="2:10" x14ac:dyDescent="0.2">
      <c r="B211" s="21">
        <f t="shared" si="27"/>
        <v>9.8000000000000043</v>
      </c>
      <c r="C211" s="21">
        <f t="shared" si="28"/>
        <v>2.7875057368846521E-2</v>
      </c>
      <c r="D211" s="21">
        <f t="shared" si="28"/>
        <v>8.6967151462020817E-2</v>
      </c>
      <c r="E211" s="21">
        <f t="shared" si="29"/>
        <v>2.7616051094407693E-2</v>
      </c>
      <c r="F211" s="21">
        <f t="shared" si="30"/>
        <v>8.1357331814825046E-2</v>
      </c>
      <c r="G211" s="21">
        <f t="shared" si="31"/>
        <v>2.0540635695921919E-2</v>
      </c>
      <c r="H211" s="21">
        <f t="shared" si="32"/>
        <v>-7.9891736063535043E-2</v>
      </c>
      <c r="J211" s="21"/>
    </row>
    <row r="212" spans="2:10" x14ac:dyDescent="0.2">
      <c r="B212" s="21">
        <f t="shared" si="27"/>
        <v>9.850000000000005</v>
      </c>
      <c r="C212" s="21">
        <f t="shared" si="28"/>
        <v>2.8902089153642618E-2</v>
      </c>
      <c r="D212" s="21">
        <f t="shared" si="28"/>
        <v>8.2972564658844061E-2</v>
      </c>
      <c r="E212" s="21">
        <f t="shared" si="29"/>
        <v>2.8623645567827583E-2</v>
      </c>
      <c r="F212" s="21">
        <f t="shared" si="30"/>
        <v>8.4270669070417525E-2</v>
      </c>
      <c r="G212" s="21">
        <f t="shared" si="31"/>
        <v>2.1631492029538315E-2</v>
      </c>
      <c r="H212" s="21">
        <f t="shared" si="32"/>
        <v>-7.5980411120554786E-2</v>
      </c>
      <c r="J212" s="21"/>
    </row>
    <row r="213" spans="2:10" x14ac:dyDescent="0.2">
      <c r="B213" s="21">
        <f t="shared" si="27"/>
        <v>9.9000000000000057</v>
      </c>
      <c r="C213" s="21">
        <f t="shared" si="28"/>
        <v>2.9983663755119534E-2</v>
      </c>
      <c r="D213" s="21">
        <f t="shared" si="28"/>
        <v>7.9173544102816323E-2</v>
      </c>
      <c r="E213" s="21">
        <f t="shared" si="29"/>
        <v>2.9683990391059512E-2</v>
      </c>
      <c r="F213" s="21">
        <f t="shared" si="30"/>
        <v>8.7332444611223081E-2</v>
      </c>
      <c r="G213" s="21">
        <f t="shared" si="31"/>
        <v>2.2769571236026076E-2</v>
      </c>
      <c r="H213" s="21">
        <f t="shared" si="32"/>
        <v>-7.2259124947782888E-2</v>
      </c>
      <c r="J213" s="21"/>
    </row>
    <row r="214" spans="2:10" x14ac:dyDescent="0.2">
      <c r="B214" s="21">
        <f t="shared" si="27"/>
        <v>9.9500000000000064</v>
      </c>
      <c r="C214" s="21">
        <f t="shared" si="28"/>
        <v>3.1122142316920839E-2</v>
      </c>
      <c r="D214" s="21">
        <f t="shared" si="28"/>
        <v>7.5560587855427186E-2</v>
      </c>
      <c r="E214" s="21">
        <f t="shared" si="29"/>
        <v>3.0799279736122613E-2</v>
      </c>
      <c r="F214" s="21">
        <f t="shared" si="30"/>
        <v>9.0548367762687279E-2</v>
      </c>
      <c r="G214" s="21">
        <f t="shared" si="31"/>
        <v>2.395739183862455E-2</v>
      </c>
      <c r="H214" s="21">
        <f t="shared" si="32"/>
        <v>-6.8718699957929119E-2</v>
      </c>
      <c r="J214" s="21"/>
    </row>
    <row r="215" spans="2:10" x14ac:dyDescent="0.2">
      <c r="B215" s="21">
        <f t="shared" si="27"/>
        <v>10.000000000000007</v>
      </c>
      <c r="C215" s="21">
        <f t="shared" si="28"/>
        <v>3.2320011908852066E-2</v>
      </c>
      <c r="D215" s="21">
        <f t="shared" si="28"/>
        <v>7.2124652857530724E-2</v>
      </c>
      <c r="E215" s="21">
        <f t="shared" si="29"/>
        <v>3.197181751892262E-2</v>
      </c>
      <c r="F215" s="21">
        <f t="shared" si="30"/>
        <v>9.3924398062639927E-2</v>
      </c>
      <c r="G215" s="21">
        <f t="shared" si="31"/>
        <v>2.5197552913802185E-2</v>
      </c>
      <c r="H215" s="21">
        <f t="shared" si="32"/>
        <v>-6.5350388252410282E-2</v>
      </c>
      <c r="J215" s="21"/>
    </row>
    <row r="216" spans="2:10" x14ac:dyDescent="0.2">
      <c r="B216" s="21">
        <f t="shared" si="27"/>
        <v>10.050000000000008</v>
      </c>
      <c r="C216" s="21">
        <f t="shared" si="28"/>
        <v>3.3579889554542178E-2</v>
      </c>
      <c r="D216" s="21">
        <f t="shared" si="28"/>
        <v>6.8857133444910207E-2</v>
      </c>
      <c r="E216" s="21">
        <f t="shared" si="29"/>
        <v>3.3204019893710426E-2</v>
      </c>
      <c r="F216" s="21">
        <f t="shared" si="30"/>
        <v>9.7466746094531542E-2</v>
      </c>
      <c r="G216" s="21">
        <f t="shared" si="31"/>
        <v>2.6492739151438086E-2</v>
      </c>
      <c r="H216" s="21">
        <f t="shared" si="32"/>
        <v>-6.2145852702637866E-2</v>
      </c>
      <c r="J216" s="21"/>
    </row>
    <row r="217" spans="2:10" x14ac:dyDescent="0.2">
      <c r="B217" s="21">
        <f t="shared" si="27"/>
        <v>10.100000000000009</v>
      </c>
      <c r="C217" s="21">
        <f t="shared" si="28"/>
        <v>3.4904526512114079E-2</v>
      </c>
      <c r="D217" s="21">
        <f t="shared" si="28"/>
        <v>6.5749840809778318E-2</v>
      </c>
      <c r="E217" s="21">
        <f t="shared" si="29"/>
        <v>3.4498417855102458E-2</v>
      </c>
      <c r="F217" s="21">
        <f t="shared" si="30"/>
        <v>0.10118187412828608</v>
      </c>
      <c r="G217" s="21">
        <f t="shared" si="31"/>
        <v>2.7845725738332619E-2</v>
      </c>
      <c r="H217" s="21">
        <f t="shared" si="32"/>
        <v>-5.9097148693008479E-2</v>
      </c>
      <c r="J217" s="21"/>
    </row>
    <row r="218" spans="2:10" x14ac:dyDescent="0.2">
      <c r="B218" s="21">
        <f t="shared" si="27"/>
        <v>10.150000000000009</v>
      </c>
      <c r="C218" s="21">
        <f t="shared" si="28"/>
        <v>3.6296812799030707E-2</v>
      </c>
      <c r="D218" s="21">
        <f t="shared" si="28"/>
        <v>6.27949833751279E-2</v>
      </c>
      <c r="E218" s="21">
        <f t="shared" si="29"/>
        <v>3.5857659925908079E-2</v>
      </c>
      <c r="F218" s="21">
        <f t="shared" si="30"/>
        <v>0.10507649647496241</v>
      </c>
      <c r="G218" s="21">
        <f t="shared" si="31"/>
        <v>2.925938307664613E-2</v>
      </c>
      <c r="H218" s="21">
        <f t="shared" si="32"/>
        <v>-5.6196706525865947E-2</v>
      </c>
      <c r="J218" s="21"/>
    </row>
    <row r="219" spans="2:10" x14ac:dyDescent="0.2">
      <c r="B219" s="21">
        <f t="shared" si="27"/>
        <v>10.20000000000001</v>
      </c>
      <c r="C219" s="21">
        <f t="shared" si="28"/>
        <v>3.7759781952863017E-2</v>
      </c>
      <c r="D219" s="21">
        <f t="shared" si="28"/>
        <v>5.9985148048834605E-2</v>
      </c>
      <c r="E219" s="21">
        <f t="shared" si="29"/>
        <v>3.7284514908487096E-2</v>
      </c>
      <c r="F219" s="21">
        <f t="shared" si="30"/>
        <v>0.10915757945968887</v>
      </c>
      <c r="G219" s="21">
        <f t="shared" si="31"/>
        <v>3.0736681343945232E-2</v>
      </c>
      <c r="H219" s="21">
        <f t="shared" si="32"/>
        <v>-5.3437314484292744E-2</v>
      </c>
      <c r="J219" s="21"/>
    </row>
    <row r="220" spans="2:10" x14ac:dyDescent="0.2">
      <c r="B220" s="21">
        <f t="shared" si="27"/>
        <v>10.250000000000011</v>
      </c>
      <c r="C220" s="21">
        <f t="shared" si="28"/>
        <v>3.9296616020060279E-2</v>
      </c>
      <c r="D220" s="21">
        <f t="shared" si="28"/>
        <v>5.731328232461997E-2</v>
      </c>
      <c r="E220" s="21">
        <f t="shared" si="29"/>
        <v>3.8781874676517593E-2</v>
      </c>
      <c r="F220" s="21">
        <f t="shared" si="30"/>
        <v>0.11343234091498798</v>
      </c>
      <c r="G220" s="21">
        <f t="shared" si="31"/>
        <v>3.2280694896914347E-2</v>
      </c>
      <c r="H220" s="21">
        <f t="shared" si="32"/>
        <v>-5.0812102545016724E-2</v>
      </c>
      <c r="J220" s="21"/>
    </row>
    <row r="221" spans="2:10" x14ac:dyDescent="0.2">
      <c r="B221" s="21">
        <f t="shared" si="27"/>
        <v>10.300000000000011</v>
      </c>
      <c r="C221" s="21">
        <f t="shared" si="28"/>
        <v>4.0910650764905999E-2</v>
      </c>
      <c r="D221" s="21">
        <f t="shared" si="28"/>
        <v>5.4772677197369134E-2</v>
      </c>
      <c r="E221" s="21">
        <f t="shared" si="29"/>
        <v>4.0352756982903297E-2</v>
      </c>
      <c r="F221" s="21">
        <f t="shared" si="30"/>
        <v>0.11790824909374237</v>
      </c>
      <c r="G221" s="21">
        <f t="shared" si="31"/>
        <v>3.3894606516384755E-2</v>
      </c>
      <c r="H221" s="21">
        <f t="shared" si="32"/>
        <v>-4.8314526730850585E-2</v>
      </c>
      <c r="J221" s="21"/>
    </row>
    <row r="222" spans="2:10" x14ac:dyDescent="0.2">
      <c r="B222" s="21">
        <f t="shared" si="27"/>
        <v>10.350000000000012</v>
      </c>
      <c r="C222" s="21">
        <f t="shared" si="28"/>
        <v>4.2605381090725238E-2</v>
      </c>
      <c r="D222" s="21">
        <f t="shared" si="28"/>
        <v>5.2356950860826604E-2</v>
      </c>
      <c r="E222" s="21">
        <f t="shared" si="29"/>
        <v>4.2000308258096593E-2</v>
      </c>
      <c r="F222" s="21">
        <f t="shared" si="30"/>
        <v>0.12259302089776328</v>
      </c>
      <c r="G222" s="21">
        <f t="shared" si="31"/>
        <v>3.5581711487072114E-2</v>
      </c>
      <c r="H222" s="21">
        <f t="shared" si="32"/>
        <v>-4.5938354089802125E-2</v>
      </c>
      <c r="J222" s="21"/>
    </row>
    <row r="223" spans="2:10" x14ac:dyDescent="0.2">
      <c r="B223" s="21">
        <f t="shared" si="27"/>
        <v>10.400000000000013</v>
      </c>
      <c r="C223" s="21">
        <f t="shared" si="28"/>
        <v>4.4384466665078844E-2</v>
      </c>
      <c r="D223" s="21">
        <f t="shared" si="28"/>
        <v>5.0060033156336496E-2</v>
      </c>
      <c r="E223" s="21">
        <f t="shared" si="29"/>
        <v>4.3727806371364343E-2</v>
      </c>
      <c r="F223" s="21">
        <f t="shared" si="30"/>
        <v>0.12749461931430392</v>
      </c>
      <c r="G223" s="21">
        <f t="shared" si="31"/>
        <v>3.7345421501235793E-2</v>
      </c>
      <c r="H223" s="21">
        <f t="shared" si="32"/>
        <v>-4.3677648286207939E-2</v>
      </c>
      <c r="J223" s="21"/>
    </row>
    <row r="224" spans="2:10" x14ac:dyDescent="0.2">
      <c r="B224" s="21">
        <f t="shared" si="27"/>
        <v>10.450000000000014</v>
      </c>
      <c r="C224" s="21">
        <f t="shared" ref="C224:D239" si="33">C223+$C$11*G223</f>
        <v>4.625173774014063E-2</v>
      </c>
      <c r="D224" s="21">
        <f t="shared" si="33"/>
        <v>4.78761507420261E-2</v>
      </c>
      <c r="E224" s="21">
        <f t="shared" si="29"/>
        <v>4.5538663325479713E-2</v>
      </c>
      <c r="F224" s="21">
        <f t="shared" si="30"/>
        <v>0.13262124994901062</v>
      </c>
      <c r="G224" s="21">
        <f t="shared" si="31"/>
        <v>3.9189268371324956E-2</v>
      </c>
      <c r="H224" s="21">
        <f t="shared" si="32"/>
        <v>-4.152675578787135E-2</v>
      </c>
      <c r="J224" s="21"/>
    </row>
    <row r="225" spans="2:10" x14ac:dyDescent="0.2">
      <c r="B225" s="21">
        <f t="shared" si="27"/>
        <v>10.500000000000014</v>
      </c>
      <c r="C225" s="21">
        <f t="shared" si="33"/>
        <v>4.8211201158706876E-2</v>
      </c>
      <c r="D225" s="21">
        <f t="shared" si="33"/>
        <v>4.5799812952632531E-2</v>
      </c>
      <c r="E225" s="21">
        <f t="shared" si="29"/>
        <v>4.7436427852985109E-2</v>
      </c>
      <c r="F225" s="21">
        <f t="shared" si="30"/>
        <v>0.13798135653982777</v>
      </c>
      <c r="G225" s="21">
        <f t="shared" si="31"/>
        <v>4.1116907532510502E-2</v>
      </c>
      <c r="H225" s="21">
        <f t="shared" si="32"/>
        <v>-3.9480292632157916E-2</v>
      </c>
      <c r="J225" s="21"/>
    </row>
    <row r="226" spans="2:10" x14ac:dyDescent="0.2">
      <c r="B226" s="21">
        <f t="shared" si="27"/>
        <v>10.550000000000015</v>
      </c>
      <c r="C226" s="21">
        <f t="shared" si="33"/>
        <v>5.0267046535332399E-2</v>
      </c>
      <c r="D226" s="21">
        <f t="shared" si="33"/>
        <v>4.3825798321024637E-2</v>
      </c>
      <c r="E226" s="21">
        <f t="shared" si="29"/>
        <v>4.9424787879537309E-2</v>
      </c>
      <c r="F226" s="21">
        <f t="shared" si="30"/>
        <v>0.14358361533237352</v>
      </c>
      <c r="G226" s="21">
        <f t="shared" si="31"/>
        <v>4.3132121311777127E-2</v>
      </c>
      <c r="H226" s="21">
        <f t="shared" si="32"/>
        <v>-3.7533131753264455E-2</v>
      </c>
      <c r="J226" s="21"/>
    </row>
    <row r="227" spans="2:10" x14ac:dyDescent="0.2">
      <c r="B227" s="21">
        <f t="shared" si="27"/>
        <v>10.600000000000016</v>
      </c>
      <c r="C227" s="21">
        <f t="shared" si="33"/>
        <v>5.2423652600921258E-2</v>
      </c>
      <c r="D227" s="21">
        <f t="shared" si="33"/>
        <v>4.1949141733361416E-2</v>
      </c>
      <c r="E227" s="21">
        <f t="shared" si="29"/>
        <v>5.1507572816913899E-2</v>
      </c>
      <c r="F227" s="21">
        <f t="shared" si="30"/>
        <v>0.14943692819340398</v>
      </c>
      <c r="G227" s="21">
        <f t="shared" si="31"/>
        <v>4.5238821935930644E-2</v>
      </c>
      <c r="H227" s="21">
        <f t="shared" si="32"/>
        <v>-3.568039085237816E-2</v>
      </c>
      <c r="J227" s="21"/>
    </row>
    <row r="228" spans="2:10" x14ac:dyDescent="0.2">
      <c r="B228" s="21">
        <f t="shared" si="27"/>
        <v>10.650000000000016</v>
      </c>
      <c r="C228" s="21">
        <f t="shared" si="33"/>
        <v>5.4685593697717791E-2</v>
      </c>
      <c r="D228" s="21">
        <f t="shared" si="33"/>
        <v>4.016512219074251E-2</v>
      </c>
      <c r="E228" s="21">
        <f t="shared" si="29"/>
        <v>5.3688755645027168E-2</v>
      </c>
      <c r="F228" s="21">
        <f t="shared" si="30"/>
        <v>0.15555041433530142</v>
      </c>
      <c r="G228" s="21">
        <f t="shared" si="31"/>
        <v>4.7441054246429165E-2</v>
      </c>
      <c r="H228" s="21">
        <f t="shared" si="32"/>
        <v>-3.39174207921445E-2</v>
      </c>
      <c r="J228" s="21"/>
    </row>
    <row r="229" spans="2:10" x14ac:dyDescent="0.2">
      <c r="B229" s="21">
        <f t="shared" si="27"/>
        <v>10.700000000000017</v>
      </c>
      <c r="C229" s="21">
        <f t="shared" si="33"/>
        <v>5.7057646410039249E-2</v>
      </c>
      <c r="D229" s="21">
        <f t="shared" si="33"/>
        <v>3.8469251151135288E-2</v>
      </c>
      <c r="E229" s="21">
        <f t="shared" si="29"/>
        <v>5.5972454738754895E-2</v>
      </c>
      <c r="F229" s="21">
        <f t="shared" si="30"/>
        <v>0.16193340052120367</v>
      </c>
      <c r="G229" s="21">
        <f t="shared" si="31"/>
        <v>4.9742998084347331E-2</v>
      </c>
      <c r="H229" s="21">
        <f t="shared" si="32"/>
        <v>-3.2239794496727724E-2</v>
      </c>
      <c r="J229" s="21"/>
    </row>
    <row r="230" spans="2:10" x14ac:dyDescent="0.2">
      <c r="B230" s="21">
        <f t="shared" si="27"/>
        <v>10.750000000000018</v>
      </c>
      <c r="C230" s="21">
        <f t="shared" si="33"/>
        <v>5.9544796314256618E-2</v>
      </c>
      <c r="D230" s="21">
        <f t="shared" si="33"/>
        <v>3.6857261426298901E-2</v>
      </c>
      <c r="E230" s="21">
        <f t="shared" si="29"/>
        <v>5.8362935391554516E-2</v>
      </c>
      <c r="F230" s="21">
        <f t="shared" si="30"/>
        <v>0.1685954096175728</v>
      </c>
      <c r="G230" s="21">
        <f t="shared" si="31"/>
        <v>5.2148970304005685E-2</v>
      </c>
      <c r="H230" s="21">
        <f t="shared" si="32"/>
        <v>-3.0643296338750074E-2</v>
      </c>
      <c r="J230" s="21"/>
    </row>
    <row r="231" spans="2:10" x14ac:dyDescent="0.2">
      <c r="B231" s="21">
        <f t="shared" si="27"/>
        <v>10.800000000000018</v>
      </c>
      <c r="C231" s="21">
        <f t="shared" si="33"/>
        <v>6.2152244829456901E-2</v>
      </c>
      <c r="D231" s="21">
        <f t="shared" si="33"/>
        <v>3.5325096609361395E-2</v>
      </c>
      <c r="E231" s="21">
        <f t="shared" si="29"/>
        <v>6.0864610983676654E-2</v>
      </c>
      <c r="F231" s="21">
        <f t="shared" si="30"/>
        <v>0.17554614735885521</v>
      </c>
      <c r="G231" s="21">
        <f t="shared" si="31"/>
        <v>5.4663426368823903E-2</v>
      </c>
      <c r="H231" s="21">
        <f t="shared" si="32"/>
        <v>-2.9123911994508644E-2</v>
      </c>
      <c r="J231" s="21"/>
    </row>
    <row r="232" spans="2:10" x14ac:dyDescent="0.2">
      <c r="B232" s="21">
        <f t="shared" si="27"/>
        <v>10.850000000000019</v>
      </c>
      <c r="C232" s="21">
        <f t="shared" si="33"/>
        <v>6.4885416147898098E-2</v>
      </c>
      <c r="D232" s="21">
        <f t="shared" si="33"/>
        <v>3.3868901009635966E-2</v>
      </c>
      <c r="E232" s="21">
        <f t="shared" si="29"/>
        <v>6.348204373833613E-2</v>
      </c>
      <c r="F232" s="21">
        <f t="shared" si="30"/>
        <v>0.18279548718757099</v>
      </c>
      <c r="G232" s="21">
        <f t="shared" si="31"/>
        <v>5.7290961477772108E-2</v>
      </c>
      <c r="H232" s="21">
        <f t="shared" si="32"/>
        <v>-2.7677818749071943E-2</v>
      </c>
      <c r="J232" s="21"/>
    </row>
    <row r="233" spans="2:10" x14ac:dyDescent="0.2">
      <c r="B233" s="21">
        <f t="shared" si="27"/>
        <v>10.90000000000002</v>
      </c>
      <c r="C233" s="21">
        <f t="shared" si="33"/>
        <v>6.774996422178671E-2</v>
      </c>
      <c r="D233" s="21">
        <f t="shared" si="33"/>
        <v>3.2485010072182366E-2</v>
      </c>
      <c r="E233" s="21">
        <f t="shared" si="29"/>
        <v>6.6219945004435579E-2</v>
      </c>
      <c r="F233" s="21">
        <f t="shared" si="30"/>
        <v>0.19035345303288839</v>
      </c>
      <c r="G233" s="21">
        <f t="shared" si="31"/>
        <v>6.0036311165387504E-2</v>
      </c>
      <c r="H233" s="21">
        <f t="shared" si="32"/>
        <v>-2.6301376233134291E-2</v>
      </c>
      <c r="J233" s="21"/>
    </row>
    <row r="234" spans="2:10" x14ac:dyDescent="0.2">
      <c r="B234" s="21">
        <f t="shared" si="27"/>
        <v>10.950000000000021</v>
      </c>
      <c r="C234" s="21">
        <f t="shared" si="33"/>
        <v>7.075177978005609E-2</v>
      </c>
      <c r="D234" s="21">
        <f t="shared" si="33"/>
        <v>3.1169941260525653E-2</v>
      </c>
      <c r="E234" s="21">
        <f t="shared" si="29"/>
        <v>6.9083174999374233E-2</v>
      </c>
      <c r="F234" s="21">
        <f t="shared" si="30"/>
        <v>0.19823019989167592</v>
      </c>
      <c r="G234" s="21">
        <f t="shared" si="31"/>
        <v>6.2904351312688442E-2</v>
      </c>
      <c r="H234" s="21">
        <f t="shared" si="32"/>
        <v>-2.4991117573839858E-2</v>
      </c>
      <c r="J234" s="21"/>
    </row>
    <row r="235" spans="2:10" x14ac:dyDescent="0.2">
      <c r="B235" s="21">
        <f t="shared" si="27"/>
        <v>11.000000000000021</v>
      </c>
      <c r="C235" s="21">
        <f t="shared" si="33"/>
        <v>7.389699734569051E-2</v>
      </c>
      <c r="D235" s="21">
        <f t="shared" si="33"/>
        <v>2.9920385381833659E-2</v>
      </c>
      <c r="E235" s="21">
        <f t="shared" si="29"/>
        <v>7.2076741940120842E-2</v>
      </c>
      <c r="F235" s="21">
        <f t="shared" si="30"/>
        <v>0.20643599207839911</v>
      </c>
      <c r="G235" s="21">
        <f t="shared" si="31"/>
        <v>6.5900097500453975E-2</v>
      </c>
      <c r="H235" s="21">
        <f t="shared" si="32"/>
        <v>-2.3743740942166795E-2</v>
      </c>
      <c r="J235" s="21"/>
    </row>
    <row r="236" spans="2:10" x14ac:dyDescent="0.2">
      <c r="B236" s="21">
        <f t="shared" si="27"/>
        <v>11.050000000000022</v>
      </c>
      <c r="C236" s="21">
        <f t="shared" si="33"/>
        <v>7.7192002220713207E-2</v>
      </c>
      <c r="D236" s="21">
        <f t="shared" si="33"/>
        <v>2.8733198334725318E-2</v>
      </c>
      <c r="E236" s="21">
        <f t="shared" si="29"/>
        <v>7.5205800485099006E-2</v>
      </c>
      <c r="F236" s="21">
        <f t="shared" si="30"/>
        <v>0.21498117901425939</v>
      </c>
      <c r="G236" s="21">
        <f t="shared" si="31"/>
        <v>6.9028703630249197E-2</v>
      </c>
      <c r="H236" s="21">
        <f t="shared" si="32"/>
        <v>-2.2556101479875516E-2</v>
      </c>
      <c r="J236" s="21"/>
    </row>
    <row r="237" spans="2:10" x14ac:dyDescent="0.2">
      <c r="B237" s="21">
        <f t="shared" si="27"/>
        <v>11.100000000000023</v>
      </c>
      <c r="C237" s="21">
        <f t="shared" si="33"/>
        <v>8.0643437402225668E-2</v>
      </c>
      <c r="D237" s="21">
        <f t="shared" si="33"/>
        <v>2.7605393260731543E-2</v>
      </c>
      <c r="E237" s="21">
        <f t="shared" si="29"/>
        <v>7.8475649403543443E-2</v>
      </c>
      <c r="F237" s="21">
        <f t="shared" si="30"/>
        <v>0.22387616843188979</v>
      </c>
      <c r="G237" s="21">
        <f t="shared" si="31"/>
        <v>7.2295459732275358E-2</v>
      </c>
      <c r="H237" s="21">
        <f t="shared" si="32"/>
        <v>-2.1425203589463454E-2</v>
      </c>
      <c r="J237" s="21"/>
    </row>
    <row r="238" spans="2:10" x14ac:dyDescent="0.2">
      <c r="B238" s="21">
        <f t="shared" si="27"/>
        <v>11.150000000000023</v>
      </c>
      <c r="C238" s="21">
        <f t="shared" si="33"/>
        <v>8.4258210388839433E-2</v>
      </c>
      <c r="D238" s="21">
        <f t="shared" si="33"/>
        <v>2.653413308125837E-2</v>
      </c>
      <c r="E238" s="21">
        <f t="shared" si="29"/>
        <v>8.1891728382862794E-2</v>
      </c>
      <c r="F238" s="21">
        <f t="shared" si="30"/>
        <v>0.23313139687996243</v>
      </c>
      <c r="G238" s="21">
        <f t="shared" si="31"/>
        <v>7.5705788872630214E-2</v>
      </c>
      <c r="H238" s="21">
        <f t="shared" si="32"/>
        <v>-2.0348193571025783E-2</v>
      </c>
      <c r="J238" s="21"/>
    </row>
    <row r="239" spans="2:10" x14ac:dyDescent="0.2">
      <c r="B239" s="21">
        <f t="shared" si="27"/>
        <v>11.200000000000024</v>
      </c>
      <c r="C239" s="21">
        <f t="shared" si="33"/>
        <v>8.8043499832470951E-2</v>
      </c>
      <c r="D239" s="21">
        <f t="shared" si="33"/>
        <v>2.5516723402707081E-2</v>
      </c>
      <c r="E239" s="21">
        <f t="shared" si="29"/>
        <v>8.5459613878220847E-2</v>
      </c>
      <c r="F239" s="21">
        <f t="shared" si="30"/>
        <v>0.24275729742246682</v>
      </c>
      <c r="G239" s="21">
        <f t="shared" si="31"/>
        <v>7.926524306590306E-2</v>
      </c>
      <c r="H239" s="21">
        <f t="shared" si="32"/>
        <v>-1.9322352590389301E-2</v>
      </c>
      <c r="J239" s="21"/>
    </row>
    <row r="240" spans="2:10" x14ac:dyDescent="0.2">
      <c r="B240" s="21">
        <f t="shared" si="27"/>
        <v>11.250000000000025</v>
      </c>
      <c r="C240" s="21">
        <f t="shared" ref="C240:D255" si="34">C239+$C$11*G239</f>
        <v>9.20067619857661E-2</v>
      </c>
      <c r="D240" s="21">
        <f t="shared" si="34"/>
        <v>2.4550605773187614E-2</v>
      </c>
      <c r="E240" s="21">
        <f t="shared" si="29"/>
        <v>8.9185013902064292E-2</v>
      </c>
      <c r="F240" s="21">
        <f t="shared" si="30"/>
        <v>0.25276426444042127</v>
      </c>
      <c r="G240" s="21">
        <f t="shared" si="31"/>
        <v>8.2979498092237758E-2</v>
      </c>
      <c r="H240" s="21">
        <f t="shared" si="32"/>
        <v>-1.8345089963361087E-2</v>
      </c>
      <c r="J240" s="21"/>
    </row>
    <row r="241" spans="2:10" x14ac:dyDescent="0.2">
      <c r="B241" s="21">
        <f t="shared" si="27"/>
        <v>11.300000000000026</v>
      </c>
      <c r="C241" s="21">
        <f t="shared" si="34"/>
        <v>9.6155736890377985E-2</v>
      </c>
      <c r="D241" s="21">
        <f t="shared" si="34"/>
        <v>2.363335127501956E-2</v>
      </c>
      <c r="E241" s="21">
        <f t="shared" si="29"/>
        <v>9.3073761644734118E-2</v>
      </c>
      <c r="F241" s="21">
        <f t="shared" si="30"/>
        <v>0.26316261545961545</v>
      </c>
      <c r="G241" s="21">
        <f t="shared" si="31"/>
        <v>8.6854347111124136E-2</v>
      </c>
      <c r="H241" s="21">
        <f t="shared" si="32"/>
        <v>-1.7413936741409577E-2</v>
      </c>
      <c r="J241" s="21"/>
    </row>
    <row r="242" spans="2:10" x14ac:dyDescent="0.2">
      <c r="B242" s="21">
        <f t="shared" si="27"/>
        <v>11.350000000000026</v>
      </c>
      <c r="C242" s="21">
        <f t="shared" si="34"/>
        <v>0.10049845424593419</v>
      </c>
      <c r="D242" s="21">
        <f t="shared" si="34"/>
        <v>2.276265443794908E-2</v>
      </c>
      <c r="E242" s="21">
        <f t="shared" si="29"/>
        <v>9.7131807810660151E-2</v>
      </c>
      <c r="F242" s="21">
        <f t="shared" si="30"/>
        <v>0.27396254994686781</v>
      </c>
      <c r="G242" s="21">
        <f t="shared" si="31"/>
        <v>9.0895692957280227E-2</v>
      </c>
      <c r="H242" s="21">
        <f t="shared" si="32"/>
        <v>-1.652653958456916E-2</v>
      </c>
      <c r="J242" s="21"/>
    </row>
    <row r="243" spans="2:10" x14ac:dyDescent="0.2">
      <c r="B243" s="21">
        <f t="shared" si="27"/>
        <v>11.400000000000027</v>
      </c>
      <c r="C243" s="21">
        <f t="shared" si="34"/>
        <v>0.1050432388937982</v>
      </c>
      <c r="D243" s="21">
        <f t="shared" si="34"/>
        <v>2.1936327458720623E-2</v>
      </c>
      <c r="E243" s="21">
        <f t="shared" si="29"/>
        <v>0.10136521154803169</v>
      </c>
      <c r="F243" s="21">
        <f t="shared" si="30"/>
        <v>0.28517410503941426</v>
      </c>
      <c r="G243" s="21">
        <f t="shared" si="31"/>
        <v>9.5109538997139503E-2</v>
      </c>
      <c r="H243" s="21">
        <f t="shared" si="32"/>
        <v>-1.568065490782844E-2</v>
      </c>
      <c r="J243" s="21"/>
    </row>
    <row r="244" spans="2:10" x14ac:dyDescent="0.2">
      <c r="B244" s="21">
        <f t="shared" si="27"/>
        <v>11.450000000000028</v>
      </c>
      <c r="C244" s="21">
        <f t="shared" si="34"/>
        <v>0.10979871584365518</v>
      </c>
      <c r="D244" s="21">
        <f t="shared" si="34"/>
        <v>2.11522947133292E-2</v>
      </c>
      <c r="E244" s="21">
        <f t="shared" si="29"/>
        <v>0.10578012984334993</v>
      </c>
      <c r="F244" s="21">
        <f t="shared" si="30"/>
        <v>0.2968071081976002</v>
      </c>
      <c r="G244" s="21">
        <f t="shared" si="31"/>
        <v>9.9501978417743303E-2</v>
      </c>
      <c r="H244" s="21">
        <f t="shared" si="32"/>
        <v>-1.4874143287722573E-2</v>
      </c>
      <c r="J244" s="21"/>
    </row>
    <row r="245" spans="2:10" x14ac:dyDescent="0.2">
      <c r="B245" s="21">
        <f t="shared" si="27"/>
        <v>11.500000000000028</v>
      </c>
      <c r="C245" s="21">
        <f t="shared" si="34"/>
        <v>0.11477381476454235</v>
      </c>
      <c r="D245" s="21">
        <f t="shared" si="34"/>
        <v>2.040858754894307E-2</v>
      </c>
      <c r="E245" s="21">
        <f t="shared" si="29"/>
        <v>0.11038280524600719</v>
      </c>
      <c r="F245" s="21">
        <f t="shared" si="30"/>
        <v>0.30887112680015105</v>
      </c>
      <c r="G245" s="21">
        <f t="shared" si="31"/>
        <v>0.1040791818133656</v>
      </c>
      <c r="H245" s="21">
        <f t="shared" si="32"/>
        <v>-1.4104964116301492E-2</v>
      </c>
      <c r="J245" s="21"/>
    </row>
    <row r="246" spans="2:10" x14ac:dyDescent="0.2">
      <c r="B246" s="21">
        <f t="shared" si="27"/>
        <v>11.550000000000029</v>
      </c>
      <c r="C246" s="21">
        <f t="shared" si="34"/>
        <v>0.11997777385521063</v>
      </c>
      <c r="D246" s="21">
        <f t="shared" si="34"/>
        <v>1.9703339343127995E-2</v>
      </c>
      <c r="E246" s="21">
        <f t="shared" si="29"/>
        <v>0.1151795517821266</v>
      </c>
      <c r="F246" s="21">
        <f t="shared" si="30"/>
        <v>0.32137541473404602</v>
      </c>
      <c r="G246" s="21">
        <f t="shared" si="31"/>
        <v>0.10884738292908321</v>
      </c>
      <c r="H246" s="21">
        <f t="shared" si="32"/>
        <v>-1.3371170490084591E-2</v>
      </c>
      <c r="J246" s="21"/>
    </row>
    <row r="247" spans="2:10" x14ac:dyDescent="0.2">
      <c r="B247" s="21">
        <f t="shared" si="27"/>
        <v>11.60000000000003</v>
      </c>
      <c r="C247" s="21">
        <f t="shared" si="34"/>
        <v>0.12542014300166479</v>
      </c>
      <c r="D247" s="21">
        <f t="shared" si="34"/>
        <v>1.9034780818623767E-2</v>
      </c>
      <c r="E247" s="21">
        <f t="shared" si="29"/>
        <v>0.12017673891147877</v>
      </c>
      <c r="F247" s="21">
        <f t="shared" si="30"/>
        <v>0.33432885606743379</v>
      </c>
      <c r="G247" s="21">
        <f t="shared" si="31"/>
        <v>0.11381286241489395</v>
      </c>
      <c r="H247" s="21">
        <f t="shared" si="32"/>
        <v>-1.2670904322038953E-2</v>
      </c>
      <c r="J247" s="21"/>
    </row>
    <row r="248" spans="2:10" x14ac:dyDescent="0.2">
      <c r="B248" s="21">
        <f t="shared" si="27"/>
        <v>11.650000000000031</v>
      </c>
      <c r="C248" s="21">
        <f t="shared" si="34"/>
        <v>0.13111078612240948</v>
      </c>
      <c r="D248" s="21">
        <f t="shared" si="34"/>
        <v>1.8401235602521819E-2</v>
      </c>
      <c r="E248" s="21">
        <f t="shared" si="29"/>
        <v>0.12538077337653075</v>
      </c>
      <c r="F248" s="21">
        <f t="shared" si="30"/>
        <v>0.34773990593407866</v>
      </c>
      <c r="G248" s="21">
        <f t="shared" si="31"/>
        <v>0.118981929439039</v>
      </c>
      <c r="H248" s="21">
        <f t="shared" si="32"/>
        <v>-1.2002391665030062E-2</v>
      </c>
      <c r="J248" s="21"/>
    </row>
    <row r="249" spans="2:10" x14ac:dyDescent="0.2">
      <c r="B249" s="21">
        <f t="shared" si="27"/>
        <v>11.700000000000031</v>
      </c>
      <c r="C249" s="21">
        <f t="shared" si="34"/>
        <v>0.13705988259436142</v>
      </c>
      <c r="D249" s="21">
        <f t="shared" si="34"/>
        <v>1.7801116019270317E-2</v>
      </c>
      <c r="E249" s="21">
        <f t="shared" si="29"/>
        <v>0.13079807878876804</v>
      </c>
      <c r="F249" s="21">
        <f t="shared" si="30"/>
        <v>0.36161652880138578</v>
      </c>
      <c r="G249" s="21">
        <f t="shared" si="31"/>
        <v>0.12436090100508876</v>
      </c>
      <c r="H249" s="21">
        <f t="shared" si="32"/>
        <v>-1.1363938235591044E-2</v>
      </c>
      <c r="J249" s="21"/>
    </row>
    <row r="250" spans="2:10" x14ac:dyDescent="0.2">
      <c r="B250" s="21">
        <f t="shared" si="27"/>
        <v>11.750000000000032</v>
      </c>
      <c r="C250" s="21">
        <f t="shared" si="34"/>
        <v>0.14327792764461586</v>
      </c>
      <c r="D250" s="21">
        <f t="shared" si="34"/>
        <v>1.7232919107490766E-2</v>
      </c>
      <c r="E250" s="21">
        <f t="shared" si="29"/>
        <v>0.13643507279457059</v>
      </c>
      <c r="F250" s="21">
        <f t="shared" si="30"/>
        <v>0.37596613434092285</v>
      </c>
      <c r="G250" s="21">
        <f t="shared" si="31"/>
        <v>0.12995607881431748</v>
      </c>
      <c r="H250" s="21">
        <f t="shared" si="32"/>
        <v>-1.0753925127237636E-2</v>
      </c>
      <c r="J250" s="21"/>
    </row>
    <row r="251" spans="2:10" x14ac:dyDescent="0.2">
      <c r="B251" s="21">
        <f t="shared" si="27"/>
        <v>11.800000000000033</v>
      </c>
      <c r="C251" s="21">
        <f t="shared" si="34"/>
        <v>0.14977573158533172</v>
      </c>
      <c r="D251" s="21">
        <f t="shared" si="34"/>
        <v>1.6695222851128885E-2</v>
      </c>
      <c r="E251" s="21">
        <f t="shared" si="29"/>
        <v>0.14229814166135796</v>
      </c>
      <c r="F251" s="21">
        <f t="shared" si="30"/>
        <v>0.39079551117021288</v>
      </c>
      <c r="G251" s="21">
        <f t="shared" si="31"/>
        <v>0.13577372351315042</v>
      </c>
      <c r="H251" s="21">
        <f t="shared" si="32"/>
        <v>-1.0170804702921355E-2</v>
      </c>
      <c r="J251" s="21"/>
    </row>
    <row r="252" spans="2:10" x14ac:dyDescent="0.2">
      <c r="B252" s="21">
        <f t="shared" si="27"/>
        <v>11.850000000000033</v>
      </c>
      <c r="C252" s="21">
        <f t="shared" si="34"/>
        <v>0.15656441776098926</v>
      </c>
      <c r="D252" s="21">
        <f t="shared" si="34"/>
        <v>1.6186682615982818E-2</v>
      </c>
      <c r="E252" s="21">
        <f t="shared" si="29"/>
        <v>0.14839361212471008</v>
      </c>
      <c r="F252" s="21">
        <f t="shared" si="30"/>
        <v>0.40611075878700648</v>
      </c>
      <c r="G252" s="21">
        <f t="shared" si="31"/>
        <v>0.14182002616528885</v>
      </c>
      <c r="H252" s="21">
        <f t="shared" si="32"/>
        <v>-9.6130966565615879E-3</v>
      </c>
      <c r="J252" s="21"/>
    </row>
    <row r="253" spans="2:10" x14ac:dyDescent="0.2">
      <c r="B253" s="21">
        <f t="shared" si="27"/>
        <v>11.900000000000034</v>
      </c>
      <c r="C253" s="21">
        <f t="shared" si="34"/>
        <v>0.16365541906925371</v>
      </c>
      <c r="D253" s="21">
        <f t="shared" si="34"/>
        <v>1.570602778315474E-2</v>
      </c>
      <c r="E253" s="21">
        <f t="shared" si="29"/>
        <v>0.15472772033900936</v>
      </c>
      <c r="F253" s="21">
        <f t="shared" si="30"/>
        <v>0.4219172180717029</v>
      </c>
      <c r="G253" s="21">
        <f t="shared" si="31"/>
        <v>0.14810107678978385</v>
      </c>
      <c r="H253" s="21">
        <f t="shared" si="32"/>
        <v>-9.0793842339292174E-3</v>
      </c>
      <c r="J253" s="21"/>
    </row>
    <row r="254" spans="2:10" x14ac:dyDescent="0.2">
      <c r="B254" s="21">
        <f t="shared" si="27"/>
        <v>11.950000000000035</v>
      </c>
      <c r="C254" s="21">
        <f t="shared" si="34"/>
        <v>0.17106047290874291</v>
      </c>
      <c r="D254" s="21">
        <f t="shared" si="34"/>
        <v>1.5252058571458279E-2</v>
      </c>
      <c r="E254" s="21">
        <f t="shared" si="29"/>
        <v>0.1613065777781553</v>
      </c>
      <c r="F254" s="21">
        <f t="shared" si="30"/>
        <v>0.43821940078940685</v>
      </c>
      <c r="G254" s="21">
        <f t="shared" si="31"/>
        <v>0.15462282981016592</v>
      </c>
      <c r="H254" s="21">
        <f t="shared" si="32"/>
        <v>-8.5683106034688938E-3</v>
      </c>
      <c r="J254" s="21"/>
    </row>
    <row r="255" spans="2:10" x14ac:dyDescent="0.2">
      <c r="B255" s="21">
        <f t="shared" si="27"/>
        <v>12.000000000000036</v>
      </c>
      <c r="C255" s="21">
        <f t="shared" si="34"/>
        <v>0.1787916143992512</v>
      </c>
      <c r="D255" s="21">
        <f t="shared" si="34"/>
        <v>1.4823643041284834E-2</v>
      </c>
      <c r="E255" s="21">
        <f t="shared" si="29"/>
        <v>0.16813613393942103</v>
      </c>
      <c r="F255" s="21">
        <f t="shared" si="30"/>
        <v>0.45502091857949545</v>
      </c>
      <c r="G255" s="21">
        <f t="shared" si="31"/>
        <v>0.16139106626608107</v>
      </c>
      <c r="H255" s="21">
        <f t="shared" si="32"/>
        <v>-8.0785753679448631E-3</v>
      </c>
      <c r="J255" s="21"/>
    </row>
    <row r="256" spans="2:10" x14ac:dyDescent="0.2">
      <c r="B256" s="21">
        <f t="shared" si="27"/>
        <v>12.050000000000036</v>
      </c>
      <c r="C256" s="21">
        <f t="shared" ref="C256:D271" si="35">C255+$C$11*G255</f>
        <v>0.18686116771255526</v>
      </c>
      <c r="D256" s="21">
        <f t="shared" si="35"/>
        <v>1.4419714272887591E-2</v>
      </c>
      <c r="E256" s="21">
        <f t="shared" si="29"/>
        <v>0.17522213571292203</v>
      </c>
      <c r="F256" s="21">
        <f t="shared" si="30"/>
        <v>0.47232441197657665</v>
      </c>
      <c r="G256" s="21">
        <f t="shared" si="31"/>
        <v>0.16841135264811014</v>
      </c>
      <c r="H256" s="21">
        <f t="shared" si="32"/>
        <v>-7.6089312080757105E-3</v>
      </c>
      <c r="J256" s="21"/>
    </row>
    <row r="257" spans="2:10" x14ac:dyDescent="0.2">
      <c r="B257" s="21">
        <f t="shared" si="27"/>
        <v>12.100000000000037</v>
      </c>
      <c r="C257" s="21">
        <f t="shared" si="35"/>
        <v>0.19528173534496077</v>
      </c>
      <c r="D257" s="21">
        <f t="shared" si="35"/>
        <v>1.4039267712483806E-2</v>
      </c>
      <c r="E257" s="21">
        <f t="shared" si="29"/>
        <v>0.18257008329184768</v>
      </c>
      <c r="F257" s="21">
        <f t="shared" si="30"/>
        <v>0.49013148006131474</v>
      </c>
      <c r="G257" s="21">
        <f t="shared" si="31"/>
        <v>0.17568899622895096</v>
      </c>
      <c r="H257" s="21">
        <f t="shared" si="32"/>
        <v>-7.1581806495870891E-3</v>
      </c>
      <c r="J257" s="21"/>
    </row>
    <row r="258" spans="2:10" x14ac:dyDescent="0.2">
      <c r="B258" s="21">
        <f t="shared" si="27"/>
        <v>12.150000000000038</v>
      </c>
      <c r="C258" s="21">
        <f t="shared" si="35"/>
        <v>0.20406618515640831</v>
      </c>
      <c r="D258" s="21">
        <f t="shared" si="35"/>
        <v>1.3681358680004451E-2</v>
      </c>
      <c r="E258" s="21">
        <f t="shared" si="29"/>
        <v>0.19018518251497848</v>
      </c>
      <c r="F258" s="21">
        <f t="shared" si="30"/>
        <v>0.50844261139158253</v>
      </c>
      <c r="G258" s="21">
        <f t="shared" si="31"/>
        <v>0.18322899678033214</v>
      </c>
      <c r="H258" s="21">
        <f t="shared" si="32"/>
        <v>-6.7251729453580936E-3</v>
      </c>
      <c r="J258" s="21"/>
    </row>
    <row r="259" spans="2:10" x14ac:dyDescent="0.2">
      <c r="B259" s="21">
        <f t="shared" si="27"/>
        <v>12.200000000000038</v>
      </c>
      <c r="C259" s="21">
        <f t="shared" si="35"/>
        <v>0.21322763499542491</v>
      </c>
      <c r="D259" s="21">
        <f t="shared" si="35"/>
        <v>1.3345100032736546E-2</v>
      </c>
      <c r="E259" s="21">
        <f t="shared" si="29"/>
        <v>0.19807229355351086</v>
      </c>
      <c r="F259" s="21">
        <f t="shared" si="30"/>
        <v>0.5272571169125132</v>
      </c>
      <c r="G259" s="21">
        <f t="shared" si="31"/>
        <v>0.1910359945853411</v>
      </c>
      <c r="H259" s="21">
        <f t="shared" si="32"/>
        <v>-6.3088010645667896E-3</v>
      </c>
      <c r="J259" s="21"/>
    </row>
    <row r="260" spans="2:10" x14ac:dyDescent="0.2">
      <c r="B260" s="21">
        <f t="shared" si="27"/>
        <v>12.250000000000039</v>
      </c>
      <c r="C260" s="21">
        <f t="shared" si="35"/>
        <v>0.22277943472469197</v>
      </c>
      <c r="D260" s="21">
        <f t="shared" si="35"/>
        <v>1.3029659979508206E-2</v>
      </c>
      <c r="E260" s="21">
        <f t="shared" si="29"/>
        <v>0.20623587587927419</v>
      </c>
      <c r="F260" s="21">
        <f t="shared" si="30"/>
        <v>0.54657306558688723</v>
      </c>
      <c r="G260" s="21">
        <f t="shared" si="31"/>
        <v>0.1991142146807196</v>
      </c>
      <c r="H260" s="21">
        <f t="shared" si="32"/>
        <v>-5.9079987809536275E-3</v>
      </c>
      <c r="J260" s="21"/>
    </row>
    <row r="261" spans="2:10" x14ac:dyDescent="0.2">
      <c r="B261" s="21">
        <f t="shared" si="27"/>
        <v>12.30000000000004</v>
      </c>
      <c r="C261" s="21">
        <f t="shared" si="35"/>
        <v>0.23273514545872795</v>
      </c>
      <c r="D261" s="21">
        <f t="shared" si="35"/>
        <v>1.2734260040460525E-2</v>
      </c>
      <c r="E261" s="21">
        <f t="shared" si="29"/>
        <v>0.2146799294814962</v>
      </c>
      <c r="F261" s="21">
        <f t="shared" si="30"/>
        <v>0.56638722352348136</v>
      </c>
      <c r="G261" s="21">
        <f t="shared" si="31"/>
        <v>0.20746740729355373</v>
      </c>
      <c r="H261" s="21">
        <f t="shared" si="32"/>
        <v>-5.5217378525180723E-3</v>
      </c>
      <c r="J261" s="21"/>
    </row>
    <row r="262" spans="2:10" x14ac:dyDescent="0.2">
      <c r="B262" s="21">
        <f t="shared" si="27"/>
        <v>12.350000000000041</v>
      </c>
      <c r="C262" s="21">
        <f t="shared" si="35"/>
        <v>0.24310851582340565</v>
      </c>
      <c r="D262" s="21">
        <f t="shared" si="35"/>
        <v>1.2458173147834621E-2</v>
      </c>
      <c r="E262" s="21">
        <f t="shared" si="29"/>
        <v>0.22340793233478595</v>
      </c>
      <c r="F262" s="21">
        <f t="shared" si="30"/>
        <v>0.58669499740907893</v>
      </c>
      <c r="G262" s="21">
        <f t="shared" si="31"/>
        <v>0.21609878447209527</v>
      </c>
      <c r="H262" s="21">
        <f t="shared" si="32"/>
        <v>-5.1490252851439308E-3</v>
      </c>
      <c r="J262" s="21"/>
    </row>
    <row r="263" spans="2:10" x14ac:dyDescent="0.2">
      <c r="B263" s="21">
        <f t="shared" si="27"/>
        <v>12.400000000000041</v>
      </c>
      <c r="C263" s="21">
        <f t="shared" si="35"/>
        <v>0.25391345504701041</v>
      </c>
      <c r="D263" s="21">
        <f t="shared" si="35"/>
        <v>1.2200721883577424E-2</v>
      </c>
      <c r="E263" s="21">
        <f t="shared" si="29"/>
        <v>0.23242277416237367</v>
      </c>
      <c r="F263" s="21">
        <f t="shared" si="30"/>
        <v>0.60749038306832182</v>
      </c>
      <c r="G263" s="21">
        <f t="shared" si="31"/>
        <v>0.22501095295160917</v>
      </c>
      <c r="H263" s="21">
        <f t="shared" si="32"/>
        <v>-4.7889006728129178E-3</v>
      </c>
      <c r="J263" s="21"/>
    </row>
    <row r="264" spans="2:10" x14ac:dyDescent="0.2">
      <c r="B264" s="21">
        <f t="shared" si="27"/>
        <v>12.450000000000042</v>
      </c>
      <c r="C264" s="21">
        <f t="shared" si="35"/>
        <v>0.26516400269459084</v>
      </c>
      <c r="D264" s="21">
        <f t="shared" si="35"/>
        <v>1.1961276849936779E-2</v>
      </c>
      <c r="E264" s="21">
        <f t="shared" si="29"/>
        <v>0.24172668658625185</v>
      </c>
      <c r="F264" s="21">
        <f t="shared" si="30"/>
        <v>0.62876591998310549</v>
      </c>
      <c r="G264" s="21">
        <f t="shared" si="31"/>
        <v>0.23420584334352873</v>
      </c>
      <c r="H264" s="21">
        <f t="shared" si="32"/>
        <v>-4.4404336072136584E-3</v>
      </c>
      <c r="J264" s="21"/>
    </row>
    <row r="265" spans="2:10" x14ac:dyDescent="0.2">
      <c r="B265" s="21">
        <f t="shared" si="27"/>
        <v>12.500000000000043</v>
      </c>
      <c r="C265" s="21">
        <f t="shared" si="35"/>
        <v>0.27687429486176729</v>
      </c>
      <c r="D265" s="21">
        <f t="shared" si="35"/>
        <v>1.1739255169576097E-2</v>
      </c>
      <c r="E265" s="21">
        <f t="shared" si="29"/>
        <v>0.25132116981003366</v>
      </c>
      <c r="F265" s="21">
        <f t="shared" si="30"/>
        <v>0.65051265259844859</v>
      </c>
      <c r="G265" s="21">
        <f t="shared" si="31"/>
        <v>0.24368463579014266</v>
      </c>
      <c r="H265" s="21">
        <f t="shared" si="32"/>
        <v>-4.1027211496850995E-3</v>
      </c>
      <c r="J265" s="21"/>
    </row>
    <row r="266" spans="2:10" x14ac:dyDescent="0.2">
      <c r="B266" s="21">
        <f t="shared" si="27"/>
        <v>12.550000000000043</v>
      </c>
      <c r="C266" s="21">
        <f t="shared" si="35"/>
        <v>0.28905852665127441</v>
      </c>
      <c r="D266" s="21">
        <f t="shared" si="35"/>
        <v>1.1534119112091842E-2</v>
      </c>
      <c r="E266" s="21">
        <f t="shared" si="29"/>
        <v>0.26120691604133922</v>
      </c>
      <c r="F266" s="21">
        <f t="shared" si="30"/>
        <v>0.67272009922356146</v>
      </c>
      <c r="G266" s="21">
        <f t="shared" si="31"/>
        <v>0.25344768228779641</v>
      </c>
      <c r="H266" s="21">
        <f t="shared" si="32"/>
        <v>-3.7748853585490411E-3</v>
      </c>
      <c r="J266" s="21"/>
    </row>
    <row r="267" spans="2:10" x14ac:dyDescent="0.2">
      <c r="B267" s="21">
        <f t="shared" si="27"/>
        <v>12.600000000000044</v>
      </c>
      <c r="C267" s="21">
        <f t="shared" si="35"/>
        <v>0.30173091076566422</v>
      </c>
      <c r="D267" s="21">
        <f t="shared" si="35"/>
        <v>1.134537484416439E-2</v>
      </c>
      <c r="E267" s="21">
        <f t="shared" si="29"/>
        <v>0.27138372992850512</v>
      </c>
      <c r="F267" s="21">
        <f t="shared" si="30"/>
        <v>0.69537622930423293</v>
      </c>
      <c r="G267" s="21">
        <f t="shared" si="31"/>
        <v>0.26349442594932698</v>
      </c>
      <c r="H267" s="21">
        <f t="shared" si="32"/>
        <v>-3.456070864986257E-3</v>
      </c>
      <c r="J267" s="21"/>
    </row>
    <row r="268" spans="2:10" x14ac:dyDescent="0.2">
      <c r="B268" s="21">
        <f t="shared" si="27"/>
        <v>12.650000000000045</v>
      </c>
      <c r="C268" s="21">
        <f t="shared" si="35"/>
        <v>0.31490563206313055</v>
      </c>
      <c r="D268" s="21">
        <f t="shared" si="35"/>
        <v>1.1172571300915077E-2</v>
      </c>
      <c r="E268" s="21">
        <f t="shared" si="29"/>
        <v>0.2818504463614373</v>
      </c>
      <c r="F268" s="21">
        <f t="shared" si="30"/>
        <v>0.71846744979493293</v>
      </c>
      <c r="G268" s="21">
        <f t="shared" si="31"/>
        <v>0.2738233175512168</v>
      </c>
      <c r="H268" s="21">
        <f t="shared" si="32"/>
        <v>-3.1454424906945653E-3</v>
      </c>
      <c r="J268" s="21"/>
    </row>
    <row r="269" spans="2:10" x14ac:dyDescent="0.2">
      <c r="B269" s="21">
        <f t="shared" si="27"/>
        <v>12.700000000000045</v>
      </c>
      <c r="C269" s="21">
        <f t="shared" si="35"/>
        <v>0.32859679794069141</v>
      </c>
      <c r="D269" s="21">
        <f t="shared" si="35"/>
        <v>1.1015299176380349E-2</v>
      </c>
      <c r="E269" s="21">
        <f t="shared" si="29"/>
        <v>0.29260484606839954</v>
      </c>
      <c r="F269" s="21">
        <f t="shared" si="30"/>
        <v>0.74197860129577098</v>
      </c>
      <c r="G269" s="21">
        <f t="shared" si="31"/>
        <v>0.28443172979265441</v>
      </c>
      <c r="H269" s="21">
        <f t="shared" si="32"/>
        <v>-2.8421829006351996E-3</v>
      </c>
      <c r="J269" s="21"/>
    </row>
    <row r="270" spans="2:10" x14ac:dyDescent="0.2">
      <c r="B270" s="21">
        <f t="shared" si="27"/>
        <v>12.750000000000046</v>
      </c>
      <c r="C270" s="21">
        <f t="shared" si="35"/>
        <v>0.34281838443032414</v>
      </c>
      <c r="D270" s="21">
        <f t="shared" si="35"/>
        <v>1.0873190031348588E-2</v>
      </c>
      <c r="E270" s="21">
        <f t="shared" si="29"/>
        <v>0.30364356952918498</v>
      </c>
      <c r="F270" s="21">
        <f t="shared" si="30"/>
        <v>0.76589296454060929</v>
      </c>
      <c r="G270" s="21">
        <f t="shared" si="31"/>
        <v>0.29531586978206198</v>
      </c>
      <c r="H270" s="21">
        <f t="shared" si="32"/>
        <v>-2.5454902842256175E-3</v>
      </c>
      <c r="J270" s="21"/>
    </row>
    <row r="271" spans="2:10" x14ac:dyDescent="0.2">
      <c r="B271" s="21">
        <f t="shared" si="27"/>
        <v>12.800000000000047</v>
      </c>
      <c r="C271" s="21">
        <f t="shared" si="35"/>
        <v>0.35758417791942726</v>
      </c>
      <c r="D271" s="21">
        <f t="shared" si="35"/>
        <v>1.0745915517137307E-2</v>
      </c>
      <c r="E271" s="21">
        <f t="shared" si="29"/>
        <v>0.31496202981998972</v>
      </c>
      <c r="F271" s="21">
        <f t="shared" si="30"/>
        <v>0.79019227772846778</v>
      </c>
      <c r="G271" s="21">
        <f t="shared" si="31"/>
        <v>0.30647069036122532</v>
      </c>
      <c r="H271" s="21">
        <f t="shared" si="32"/>
        <v>-2.2545760583728928E-3</v>
      </c>
      <c r="J271" s="21"/>
    </row>
    <row r="272" spans="2:10" x14ac:dyDescent="0.2">
      <c r="B272" s="21">
        <f t="shared" ref="B272:B335" si="36">B271+$C$11</f>
        <v>12.850000000000048</v>
      </c>
      <c r="C272" s="21">
        <f t="shared" ref="C272:D287" si="37">C271+$C$11*G271</f>
        <v>0.37290771243748855</v>
      </c>
      <c r="D272" s="21">
        <f t="shared" si="37"/>
        <v>1.0633186714218663E-2</v>
      </c>
      <c r="E272" s="21">
        <f t="shared" ref="E272:E335" si="38">$C$6*C272*(1-C272/$F$6)</f>
        <v>0.32655432510570165</v>
      </c>
      <c r="F272" s="21">
        <f t="shared" ref="F272:F335" si="39">$F$7*C272/(C272+$F$8)</f>
        <v>0.81485676508165394</v>
      </c>
      <c r="G272" s="21">
        <f t="shared" ref="G272:G335" si="40">E272-D272*F272</f>
        <v>0.31788980097724423</v>
      </c>
      <c r="H272" s="21">
        <f t="shared" ref="H272:H335" si="41">D272*($C$7*F272-$C$8)</f>
        <v>-1.968662585761222E-3</v>
      </c>
      <c r="J272" s="21"/>
    </row>
    <row r="273" spans="2:10" x14ac:dyDescent="0.2">
      <c r="B273" s="21">
        <f t="shared" si="36"/>
        <v>12.900000000000048</v>
      </c>
      <c r="C273" s="21">
        <f t="shared" si="37"/>
        <v>0.38880220248635078</v>
      </c>
      <c r="D273" s="21">
        <f t="shared" si="37"/>
        <v>1.0534753584930601E-2</v>
      </c>
      <c r="E273" s="21">
        <f t="shared" si="38"/>
        <v>0.33841315160027169</v>
      </c>
      <c r="F273" s="21">
        <f t="shared" si="39"/>
        <v>0.83986517689189477</v>
      </c>
      <c r="G273" s="21">
        <f t="shared" si="40"/>
        <v>0.32956537891715143</v>
      </c>
      <c r="H273" s="21">
        <f t="shared" si="41"/>
        <v>-1.6869809018103393E-3</v>
      </c>
      <c r="J273" s="21"/>
    </row>
    <row r="274" spans="2:10" x14ac:dyDescent="0.2">
      <c r="B274" s="21">
        <f t="shared" si="36"/>
        <v>12.950000000000049</v>
      </c>
      <c r="C274" s="21">
        <f t="shared" si="37"/>
        <v>0.40528047143220836</v>
      </c>
      <c r="D274" s="21">
        <f t="shared" si="37"/>
        <v>1.0450404539840084E-2</v>
      </c>
      <c r="E274" s="21">
        <f t="shared" si="38"/>
        <v>0.35052971792410398</v>
      </c>
      <c r="F274" s="21">
        <f t="shared" si="39"/>
        <v>0.86519484118176493</v>
      </c>
      <c r="G274" s="21">
        <f t="shared" si="40"/>
        <v>0.34148808182797186</v>
      </c>
      <c r="H274" s="21">
        <f t="shared" si="41"/>
        <v>-1.4087684437079472E-3</v>
      </c>
      <c r="J274" s="21"/>
    </row>
    <row r="275" spans="2:10" x14ac:dyDescent="0.2">
      <c r="B275" s="21">
        <f t="shared" si="36"/>
        <v>13.00000000000005</v>
      </c>
      <c r="C275" s="21">
        <f t="shared" si="37"/>
        <v>0.42235487552360695</v>
      </c>
      <c r="D275" s="21">
        <f t="shared" si="37"/>
        <v>1.0379966117654687E-2</v>
      </c>
      <c r="E275" s="21">
        <f t="shared" si="38"/>
        <v>0.36289366189741978</v>
      </c>
      <c r="F275" s="21">
        <f t="shared" si="39"/>
        <v>0.89082172696485507</v>
      </c>
      <c r="G275" s="21">
        <f t="shared" si="40"/>
        <v>0.35364696255465394</v>
      </c>
      <c r="H275" s="21">
        <f t="shared" si="41"/>
        <v>-1.1332667748888568E-3</v>
      </c>
      <c r="J275" s="21"/>
    </row>
    <row r="276" spans="2:10" x14ac:dyDescent="0.2">
      <c r="B276" s="21">
        <f t="shared" si="36"/>
        <v>13.05000000000005</v>
      </c>
      <c r="C276" s="21">
        <f t="shared" si="37"/>
        <v>0.44003722365133963</v>
      </c>
      <c r="D276" s="21">
        <f t="shared" si="37"/>
        <v>1.0323302778910245E-2</v>
      </c>
      <c r="E276" s="21">
        <f t="shared" si="38"/>
        <v>0.37549297091841327</v>
      </c>
      <c r="F276" s="21">
        <f t="shared" si="39"/>
        <v>0.91672051893683748</v>
      </c>
      <c r="G276" s="21">
        <f t="shared" si="40"/>
        <v>0.36602938743778857</v>
      </c>
      <c r="H276" s="21">
        <f t="shared" si="41"/>
        <v>-8.5971929828554871E-4</v>
      </c>
      <c r="J276" s="21"/>
    </row>
    <row r="277" spans="2:10" x14ac:dyDescent="0.2">
      <c r="B277" s="21">
        <f t="shared" si="36"/>
        <v>13.100000000000051</v>
      </c>
      <c r="C277" s="21">
        <f t="shared" si="37"/>
        <v>0.45833869302322905</v>
      </c>
      <c r="D277" s="21">
        <f t="shared" si="37"/>
        <v>1.0280316813995967E-2</v>
      </c>
      <c r="E277" s="21">
        <f t="shared" si="38"/>
        <v>0.38831390718248182</v>
      </c>
      <c r="F277" s="21">
        <f t="shared" si="39"/>
        <v>0.94286470327355254</v>
      </c>
      <c r="G277" s="21">
        <f t="shared" si="40"/>
        <v>0.37862095932009537</v>
      </c>
      <c r="H277" s="21">
        <f t="shared" si="41"/>
        <v>-5.8736895160954659E-4</v>
      </c>
      <c r="J277" s="21"/>
    </row>
    <row r="278" spans="2:10" x14ac:dyDescent="0.2">
      <c r="B278" s="21">
        <f t="shared" si="36"/>
        <v>13.150000000000052</v>
      </c>
      <c r="C278" s="21">
        <f t="shared" si="37"/>
        <v>0.4772697409892338</v>
      </c>
      <c r="D278" s="21">
        <f t="shared" si="37"/>
        <v>1.0250948366415489E-2</v>
      </c>
      <c r="E278" s="21">
        <f t="shared" si="38"/>
        <v>0.40134093910125707</v>
      </c>
      <c r="F278" s="21">
        <f t="shared" si="39"/>
        <v>0.96922666405453473</v>
      </c>
      <c r="G278" s="21">
        <f t="shared" si="40"/>
        <v>0.3914054466126809</v>
      </c>
      <c r="H278" s="21">
        <f t="shared" si="41"/>
        <v>-3.154558778393223E-4</v>
      </c>
      <c r="J278" s="21"/>
    </row>
    <row r="279" spans="2:10" x14ac:dyDescent="0.2">
      <c r="B279" s="21">
        <f t="shared" si="36"/>
        <v>13.200000000000053</v>
      </c>
      <c r="C279" s="21">
        <f t="shared" si="37"/>
        <v>0.49684001331986782</v>
      </c>
      <c r="D279" s="21">
        <f t="shared" si="37"/>
        <v>1.0235175572523523E-2</v>
      </c>
      <c r="E279" s="21">
        <f t="shared" si="38"/>
        <v>0.41455668037463905</v>
      </c>
      <c r="F279" s="21">
        <f t="shared" si="39"/>
        <v>0.99577778967423036</v>
      </c>
      <c r="G279" s="21">
        <f t="shared" si="40"/>
        <v>0.40436471986610389</v>
      </c>
      <c r="H279" s="21">
        <f t="shared" si="41"/>
        <v>-4.3215063988373979E-5</v>
      </c>
      <c r="J279" s="21"/>
    </row>
    <row r="280" spans="2:10" x14ac:dyDescent="0.2">
      <c r="B280" s="21">
        <f t="shared" si="36"/>
        <v>13.250000000000053</v>
      </c>
      <c r="C280" s="21">
        <f t="shared" si="37"/>
        <v>0.51705824931317301</v>
      </c>
      <c r="D280" s="21">
        <f t="shared" si="37"/>
        <v>1.0233014819324104E-2</v>
      </c>
      <c r="E280" s="21">
        <f t="shared" si="38"/>
        <v>0.42794183825223858</v>
      </c>
      <c r="F280" s="21">
        <f t="shared" si="39"/>
        <v>1.0224885884518882</v>
      </c>
      <c r="G280" s="21">
        <f t="shared" si="40"/>
        <v>0.4174786973740206</v>
      </c>
      <c r="H280" s="21">
        <f t="shared" si="41"/>
        <v>2.3012605889385253E-4</v>
      </c>
      <c r="J280" s="21"/>
    </row>
    <row r="281" spans="2:10" x14ac:dyDescent="0.2">
      <c r="B281" s="21">
        <f t="shared" si="36"/>
        <v>13.300000000000054</v>
      </c>
      <c r="C281" s="21">
        <f t="shared" si="37"/>
        <v>0.53793218418187405</v>
      </c>
      <c r="D281" s="21">
        <f t="shared" si="37"/>
        <v>1.0244521122268797E-2</v>
      </c>
      <c r="E281" s="21">
        <f t="shared" si="38"/>
        <v>0.44147517258898017</v>
      </c>
      <c r="F281" s="21">
        <f t="shared" si="39"/>
        <v>1.0493288125081441</v>
      </c>
      <c r="G281" s="21">
        <f t="shared" si="40"/>
        <v>0.43072530140503523</v>
      </c>
      <c r="H281" s="21">
        <f t="shared" si="41"/>
        <v>5.0535006167611984E-4</v>
      </c>
      <c r="J281" s="21"/>
    </row>
    <row r="282" spans="2:10" x14ac:dyDescent="0.2">
      <c r="B282" s="21">
        <f t="shared" si="36"/>
        <v>13.350000000000055</v>
      </c>
      <c r="C282" s="21">
        <f t="shared" si="37"/>
        <v>0.5594684492521258</v>
      </c>
      <c r="D282" s="21">
        <f t="shared" si="37"/>
        <v>1.0269788625352603E-2</v>
      </c>
      <c r="E282" s="21">
        <f t="shared" si="38"/>
        <v>0.45513346734926635</v>
      </c>
      <c r="F282" s="21">
        <f t="shared" si="39"/>
        <v>1.076267588844962</v>
      </c>
      <c r="G282" s="21">
        <f t="shared" si="40"/>
        <v>0.44408042670751069</v>
      </c>
      <c r="H282" s="21">
        <f t="shared" si="41"/>
        <v>7.832520164030597E-4</v>
      </c>
      <c r="J282" s="21"/>
    </row>
    <row r="283" spans="2:10" x14ac:dyDescent="0.2">
      <c r="B283" s="21">
        <f t="shared" si="36"/>
        <v>13.400000000000055</v>
      </c>
      <c r="C283" s="21">
        <f t="shared" si="37"/>
        <v>0.58167247058750138</v>
      </c>
      <c r="D283" s="21">
        <f t="shared" si="37"/>
        <v>1.0308951226172756E-2</v>
      </c>
      <c r="E283" s="21">
        <f t="shared" si="38"/>
        <v>0.46889151624104553</v>
      </c>
      <c r="F283" s="21">
        <f t="shared" si="39"/>
        <v>1.1032735564489717</v>
      </c>
      <c r="G283" s="21">
        <f t="shared" si="40"/>
        <v>0.45751792295848692</v>
      </c>
      <c r="H283" s="21">
        <f t="shared" si="41"/>
        <v>1.0646420563858484E-3</v>
      </c>
      <c r="J283" s="21"/>
    </row>
    <row r="284" spans="2:10" x14ac:dyDescent="0.2">
      <c r="B284" s="21">
        <f t="shared" si="36"/>
        <v>13.450000000000056</v>
      </c>
      <c r="C284" s="21">
        <f t="shared" si="37"/>
        <v>0.60454836673542567</v>
      </c>
      <c r="D284" s="21">
        <f t="shared" si="37"/>
        <v>1.0362183328992049E-2</v>
      </c>
      <c r="E284" s="21">
        <f t="shared" si="38"/>
        <v>0.48272212416126875</v>
      </c>
      <c r="F284" s="21">
        <f t="shared" si="39"/>
        <v>1.1303150081391902</v>
      </c>
      <c r="G284" s="21">
        <f t="shared" si="40"/>
        <v>0.47100959282741933</v>
      </c>
      <c r="H284" s="21">
        <f t="shared" si="41"/>
        <v>1.3503480048573796E-3</v>
      </c>
      <c r="J284" s="21"/>
    </row>
    <row r="285" spans="2:10" x14ac:dyDescent="0.2">
      <c r="B285" s="21">
        <f t="shared" si="36"/>
        <v>13.500000000000057</v>
      </c>
      <c r="C285" s="21">
        <f t="shared" si="37"/>
        <v>0.62809884637679669</v>
      </c>
      <c r="D285" s="21">
        <f t="shared" si="37"/>
        <v>1.0429700729234919E-2</v>
      </c>
      <c r="E285" s="21">
        <f t="shared" si="38"/>
        <v>0.49659612610350906</v>
      </c>
      <c r="F285" s="21">
        <f t="shared" si="39"/>
        <v>1.1573600358011067</v>
      </c>
      <c r="G285" s="21">
        <f t="shared" si="40"/>
        <v>0.4845252072941269</v>
      </c>
      <c r="H285" s="21">
        <f t="shared" si="41"/>
        <v>1.6412180801472355E-3</v>
      </c>
      <c r="J285" s="21"/>
    </row>
    <row r="286" spans="2:10" x14ac:dyDescent="0.2">
      <c r="B286" s="21">
        <f t="shared" si="36"/>
        <v>13.550000000000058</v>
      </c>
      <c r="C286" s="21">
        <f t="shared" si="37"/>
        <v>0.65232510674150301</v>
      </c>
      <c r="D286" s="21">
        <f t="shared" si="37"/>
        <v>1.0511761633242281E-2</v>
      </c>
      <c r="E286" s="21">
        <f t="shared" si="38"/>
        <v>0.5104824251130653</v>
      </c>
      <c r="F286" s="21">
        <f t="shared" si="39"/>
        <v>1.1843766775920974</v>
      </c>
      <c r="G286" s="21">
        <f t="shared" si="40"/>
        <v>0.49803253979424572</v>
      </c>
      <c r="H286" s="21">
        <f t="shared" si="41"/>
        <v>1.9381236855772915E-3</v>
      </c>
      <c r="J286" s="21"/>
    </row>
    <row r="287" spans="2:10" x14ac:dyDescent="0.2">
      <c r="B287" s="21">
        <f t="shared" si="36"/>
        <v>13.600000000000058</v>
      </c>
      <c r="C287" s="21">
        <f t="shared" si="37"/>
        <v>0.67722673373121534</v>
      </c>
      <c r="D287" s="21">
        <f t="shared" si="37"/>
        <v>1.0608667817521145E-2</v>
      </c>
      <c r="E287" s="21">
        <f t="shared" si="38"/>
        <v>0.52434805077113178</v>
      </c>
      <c r="F287" s="21">
        <f t="shared" si="39"/>
        <v>1.2113330656696017</v>
      </c>
      <c r="G287" s="21">
        <f t="shared" si="40"/>
        <v>0.51149742066106341</v>
      </c>
      <c r="H287" s="21">
        <f t="shared" si="41"/>
        <v>2.2419622925471867E-3</v>
      </c>
      <c r="J287" s="21"/>
    </row>
    <row r="288" spans="2:10" x14ac:dyDescent="0.2">
      <c r="B288" s="21">
        <f t="shared" si="36"/>
        <v>13.650000000000059</v>
      </c>
      <c r="C288" s="21">
        <f t="shared" ref="C288:D303" si="42">C287+$C$11*G287</f>
        <v>0.70280160476426845</v>
      </c>
      <c r="D288" s="21">
        <f t="shared" si="42"/>
        <v>1.0720765932148504E-2</v>
      </c>
      <c r="E288" s="21">
        <f t="shared" si="38"/>
        <v>0.5381582395445248</v>
      </c>
      <c r="F288" s="21">
        <f t="shared" si="39"/>
        <v>1.2381975729842511</v>
      </c>
      <c r="G288" s="21">
        <f t="shared" si="40"/>
        <v>0.52488381318680633</v>
      </c>
      <c r="H288" s="21">
        <f t="shared" si="41"/>
        <v>2.5536604255700169E-3</v>
      </c>
      <c r="J288" s="21"/>
    </row>
    <row r="289" spans="2:10" x14ac:dyDescent="0.2">
      <c r="B289" s="21">
        <f t="shared" si="36"/>
        <v>13.70000000000006</v>
      </c>
      <c r="C289" s="21">
        <f t="shared" si="42"/>
        <v>0.72904579542360881</v>
      </c>
      <c r="D289" s="21">
        <f t="shared" si="42"/>
        <v>1.0848448953427006E-2</v>
      </c>
      <c r="E289" s="21">
        <f t="shared" si="38"/>
        <v>0.55187653814866133</v>
      </c>
      <c r="F289" s="21">
        <f t="shared" si="39"/>
        <v>1.264938957695442</v>
      </c>
      <c r="G289" s="21">
        <f t="shared" si="40"/>
        <v>0.53815391243690114</v>
      </c>
      <c r="H289" s="21">
        <f t="shared" si="41"/>
        <v>2.8741767583331593E-3</v>
      </c>
      <c r="J289" s="21"/>
    </row>
    <row r="290" spans="2:10" x14ac:dyDescent="0.2">
      <c r="B290" s="21">
        <f t="shared" si="36"/>
        <v>13.75000000000006</v>
      </c>
      <c r="C290" s="21">
        <f t="shared" si="42"/>
        <v>0.75595349104545384</v>
      </c>
      <c r="D290" s="21">
        <f t="shared" si="42"/>
        <v>1.0992157791343663E-2</v>
      </c>
      <c r="E290" s="21">
        <f t="shared" si="38"/>
        <v>0.56546493083751748</v>
      </c>
      <c r="F290" s="21">
        <f t="shared" si="39"/>
        <v>1.2915265038062766</v>
      </c>
      <c r="G290" s="21">
        <f t="shared" si="40"/>
        <v>0.55126826771597648</v>
      </c>
      <c r="H290" s="21">
        <f t="shared" si="41"/>
        <v>3.204505330197342E-3</v>
      </c>
      <c r="J290" s="21"/>
    </row>
    <row r="291" spans="2:10" x14ac:dyDescent="0.2">
      <c r="B291" s="21">
        <f t="shared" si="36"/>
        <v>13.800000000000061</v>
      </c>
      <c r="C291" s="21">
        <f t="shared" si="42"/>
        <v>0.78351690443125266</v>
      </c>
      <c r="D291" s="21">
        <f t="shared" si="42"/>
        <v>1.1152383057853531E-2</v>
      </c>
      <c r="E291" s="21">
        <f t="shared" si="38"/>
        <v>0.57888399125474177</v>
      </c>
      <c r="F291" s="21">
        <f t="shared" si="39"/>
        <v>1.3179301566773358</v>
      </c>
      <c r="G291" s="21">
        <f t="shared" si="40"/>
        <v>0.56418592930397915</v>
      </c>
      <c r="H291" s="21">
        <f t="shared" si="41"/>
        <v>3.5456788929090388E-3</v>
      </c>
      <c r="J291" s="21"/>
    </row>
    <row r="292" spans="2:10" x14ac:dyDescent="0.2">
      <c r="B292" s="21">
        <f t="shared" si="36"/>
        <v>13.850000000000062</v>
      </c>
      <c r="C292" s="21">
        <f t="shared" si="42"/>
        <v>0.81172620089645164</v>
      </c>
      <c r="D292" s="21">
        <f t="shared" si="42"/>
        <v>1.1329667002498984E-2</v>
      </c>
      <c r="E292" s="21">
        <f t="shared" si="38"/>
        <v>0.59209305915585608</v>
      </c>
      <c r="F292" s="21">
        <f t="shared" si="39"/>
        <v>1.3441206521627913</v>
      </c>
      <c r="G292" s="21">
        <f t="shared" si="40"/>
        <v>0.57686461975566994</v>
      </c>
      <c r="H292" s="21">
        <f t="shared" si="41"/>
        <v>3.898772397687207E-3</v>
      </c>
      <c r="J292" s="21"/>
    </row>
    <row r="293" spans="2:10" x14ac:dyDescent="0.2">
      <c r="B293" s="21">
        <f t="shared" si="36"/>
        <v>13.900000000000063</v>
      </c>
      <c r="C293" s="21">
        <f t="shared" si="42"/>
        <v>0.84056943188423516</v>
      </c>
      <c r="D293" s="21">
        <f t="shared" si="42"/>
        <v>1.1524605622383343E-2</v>
      </c>
      <c r="E293" s="21">
        <f t="shared" si="38"/>
        <v>0.60505044194483981</v>
      </c>
      <c r="F293" s="21">
        <f t="shared" si="39"/>
        <v>1.3700696382158057</v>
      </c>
      <c r="G293" s="21">
        <f t="shared" si="40"/>
        <v>0.58926092968920118</v>
      </c>
      <c r="H293" s="21">
        <f t="shared" si="41"/>
        <v>4.2649066332552448E-3</v>
      </c>
      <c r="J293" s="21"/>
    </row>
    <row r="294" spans="2:10" x14ac:dyDescent="0.2">
      <c r="B294" s="21">
        <f t="shared" si="36"/>
        <v>13.950000000000063</v>
      </c>
      <c r="C294" s="21">
        <f t="shared" si="42"/>
        <v>0.87003247836869524</v>
      </c>
      <c r="D294" s="21">
        <f t="shared" si="42"/>
        <v>1.1737850954046105E-2</v>
      </c>
      <c r="E294" s="21">
        <f t="shared" si="38"/>
        <v>0.61771364056323719</v>
      </c>
      <c r="F294" s="21">
        <f t="shared" si="39"/>
        <v>1.3957497879304104</v>
      </c>
      <c r="G294" s="21">
        <f t="shared" si="40"/>
        <v>0.60133053758336852</v>
      </c>
      <c r="H294" s="21">
        <f t="shared" si="41"/>
        <v>4.6452520258225116E-3</v>
      </c>
      <c r="J294" s="21"/>
    </row>
    <row r="295" spans="2:10" x14ac:dyDescent="0.2">
      <c r="B295" s="21">
        <f t="shared" si="36"/>
        <v>14.000000000000064</v>
      </c>
      <c r="C295" s="21">
        <f t="shared" si="42"/>
        <v>0.90009900524786368</v>
      </c>
      <c r="D295" s="21">
        <f t="shared" si="42"/>
        <v>1.197011355533723E-2</v>
      </c>
      <c r="E295" s="21">
        <f t="shared" si="38"/>
        <v>0.63003959883179916</v>
      </c>
      <c r="F295" s="21">
        <f t="shared" si="39"/>
        <v>1.4211349031211895</v>
      </c>
      <c r="G295" s="21">
        <f t="shared" si="40"/>
        <v>0.61302845266398531</v>
      </c>
      <c r="H295" s="21">
        <f t="shared" si="41"/>
        <v>5.0410326124765816E-3</v>
      </c>
      <c r="J295" s="21"/>
    </row>
    <row r="296" spans="2:10" x14ac:dyDescent="0.2">
      <c r="B296" s="21">
        <f t="shared" si="36"/>
        <v>14.050000000000065</v>
      </c>
      <c r="C296" s="21">
        <f t="shared" si="42"/>
        <v>0.93075042788106299</v>
      </c>
      <c r="D296" s="21">
        <f t="shared" si="42"/>
        <v>1.2222165185961059E-2</v>
      </c>
      <c r="E296" s="21">
        <f t="shared" si="38"/>
        <v>0.64198497488080242</v>
      </c>
      <c r="F296" s="21">
        <f t="shared" si="39"/>
        <v>1.4462000076869572</v>
      </c>
      <c r="G296" s="21">
        <f t="shared" si="40"/>
        <v>0.62430927949491433</v>
      </c>
      <c r="H296" s="21">
        <f t="shared" si="41"/>
        <v>5.4535301999270851E-3</v>
      </c>
      <c r="J296" s="21"/>
    </row>
    <row r="297" spans="2:10" x14ac:dyDescent="0.2">
      <c r="B297" s="21">
        <f t="shared" si="36"/>
        <v>14.100000000000065</v>
      </c>
      <c r="C297" s="21">
        <f t="shared" si="42"/>
        <v>0.96196589185580872</v>
      </c>
      <c r="D297" s="21">
        <f t="shared" si="42"/>
        <v>1.2494841695957413E-2</v>
      </c>
      <c r="E297" s="21">
        <f t="shared" si="38"/>
        <v>0.65350643282449483</v>
      </c>
      <c r="F297" s="21">
        <f t="shared" si="39"/>
        <v>1.4709214301568092</v>
      </c>
      <c r="G297" s="21">
        <f t="shared" si="40"/>
        <v>0.63512750240749427</v>
      </c>
      <c r="H297" s="21">
        <f t="shared" si="41"/>
        <v>5.8840887210431965E-3</v>
      </c>
      <c r="J297" s="21"/>
    </row>
    <row r="298" spans="2:10" x14ac:dyDescent="0.2">
      <c r="B298" s="21">
        <f t="shared" si="36"/>
        <v>14.150000000000066</v>
      </c>
      <c r="C298" s="21">
        <f t="shared" si="42"/>
        <v>0.99372226697618338</v>
      </c>
      <c r="D298" s="21">
        <f t="shared" si="42"/>
        <v>1.2789046132009572E-2</v>
      </c>
      <c r="E298" s="21">
        <f t="shared" si="38"/>
        <v>0.66456095234808832</v>
      </c>
      <c r="F298" s="21">
        <f t="shared" si="39"/>
        <v>1.4952768749731593</v>
      </c>
      <c r="G298" s="21">
        <f t="shared" si="40"/>
        <v>0.64543778741392943</v>
      </c>
      <c r="H298" s="21">
        <f t="shared" si="41"/>
        <v>6.3341188021492712E-3</v>
      </c>
      <c r="J298" s="21"/>
    </row>
    <row r="299" spans="2:10" x14ac:dyDescent="0.2">
      <c r="B299" s="21">
        <f t="shared" si="36"/>
        <v>14.200000000000067</v>
      </c>
      <c r="C299" s="21">
        <f t="shared" si="42"/>
        <v>1.0259941563468797</v>
      </c>
      <c r="D299" s="21">
        <f t="shared" si="42"/>
        <v>1.3105752072117035E-2</v>
      </c>
      <c r="E299" s="21">
        <f t="shared" si="38"/>
        <v>0.6751061533942313</v>
      </c>
      <c r="F299" s="21">
        <f t="shared" si="39"/>
        <v>1.5192454822232191</v>
      </c>
      <c r="G299" s="21">
        <f t="shared" si="40"/>
        <v>0.65519529876752991</v>
      </c>
      <c r="H299" s="21">
        <f t="shared" si="41"/>
        <v>6.8051025545843623E-3</v>
      </c>
      <c r="J299" s="21"/>
    </row>
    <row r="300" spans="2:10" x14ac:dyDescent="0.2">
      <c r="B300" s="21">
        <f t="shared" si="36"/>
        <v>14.250000000000068</v>
      </c>
      <c r="C300" s="21">
        <f t="shared" si="42"/>
        <v>1.0587539212852561</v>
      </c>
      <c r="D300" s="21">
        <f t="shared" si="42"/>
        <v>1.3446007199846254E-2</v>
      </c>
      <c r="E300" s="21">
        <f t="shared" si="38"/>
        <v>0.68510063267295407</v>
      </c>
      <c r="F300" s="21">
        <f t="shared" si="39"/>
        <v>1.5428078756847563</v>
      </c>
      <c r="G300" s="21">
        <f t="shared" si="40"/>
        <v>0.66435602686851736</v>
      </c>
      <c r="H300" s="21">
        <f t="shared" si="41"/>
        <v>7.2985986045904835E-3</v>
      </c>
      <c r="J300" s="21"/>
    </row>
    <row r="301" spans="2:10" x14ac:dyDescent="0.2">
      <c r="B301" s="21">
        <f t="shared" si="36"/>
        <v>14.300000000000068</v>
      </c>
      <c r="C301" s="21">
        <f t="shared" si="42"/>
        <v>1.091971722628682</v>
      </c>
      <c r="D301" s="21">
        <f t="shared" si="42"/>
        <v>1.3810937130075777E-2</v>
      </c>
      <c r="E301" s="21">
        <f t="shared" si="38"/>
        <v>0.69450430828846499</v>
      </c>
      <c r="F301" s="21">
        <f t="shared" si="39"/>
        <v>1.565946199200853</v>
      </c>
      <c r="G301" s="21">
        <f t="shared" si="40"/>
        <v>0.67287712378222087</v>
      </c>
      <c r="H301" s="21">
        <f t="shared" si="41"/>
        <v>7.8162473761683223E-3</v>
      </c>
      <c r="J301" s="21"/>
    </row>
    <row r="302" spans="2:10" x14ac:dyDescent="0.2">
      <c r="B302" s="21">
        <f t="shared" si="36"/>
        <v>14.350000000000069</v>
      </c>
      <c r="C302" s="21">
        <f t="shared" si="42"/>
        <v>1.1256155788177931</v>
      </c>
      <c r="D302" s="21">
        <f t="shared" si="42"/>
        <v>1.4201749498884194E-2</v>
      </c>
      <c r="E302" s="21">
        <f t="shared" si="38"/>
        <v>0.7032787683920213</v>
      </c>
      <c r="F302" s="21">
        <f t="shared" si="39"/>
        <v>1.5886441415392172</v>
      </c>
      <c r="G302" s="21">
        <f t="shared" si="40"/>
        <v>0.68071724225101138</v>
      </c>
      <c r="H302" s="21">
        <f t="shared" si="41"/>
        <v>8.3597766421256939E-3</v>
      </c>
      <c r="J302" s="21"/>
    </row>
    <row r="303" spans="2:10" x14ac:dyDescent="0.2">
      <c r="B303" s="21">
        <f t="shared" si="36"/>
        <v>14.40000000000007</v>
      </c>
      <c r="C303" s="21">
        <f t="shared" si="42"/>
        <v>1.1596514409303436</v>
      </c>
      <c r="D303" s="21">
        <f t="shared" si="42"/>
        <v>1.4619738330990478E-2</v>
      </c>
      <c r="E303" s="21">
        <f t="shared" si="38"/>
        <v>0.71138761944640283</v>
      </c>
      <c r="F303" s="21">
        <f t="shared" si="39"/>
        <v>1.6108869500220611</v>
      </c>
      <c r="G303" s="21">
        <f t="shared" si="40"/>
        <v>0.687836873756273</v>
      </c>
      <c r="H303" s="21">
        <f t="shared" si="41"/>
        <v>8.9310073591393913E-3</v>
      </c>
      <c r="J303" s="21"/>
    </row>
    <row r="304" spans="2:10" x14ac:dyDescent="0.2">
      <c r="B304" s="21">
        <f t="shared" si="36"/>
        <v>14.45000000000007</v>
      </c>
      <c r="C304" s="21">
        <f t="shared" ref="C304:D319" si="43">C303+$C$11*G303</f>
        <v>1.1940432846181572</v>
      </c>
      <c r="D304" s="21">
        <f t="shared" si="43"/>
        <v>1.5066288698947447E-2</v>
      </c>
      <c r="E304" s="21">
        <f t="shared" si="38"/>
        <v>0.71879682943758461</v>
      </c>
      <c r="F304" s="21">
        <f t="shared" si="39"/>
        <v>1.6326614333307885</v>
      </c>
      <c r="G304" s="21">
        <f t="shared" si="40"/>
        <v>0.69419868093538561</v>
      </c>
      <c r="H304" s="21">
        <f t="shared" si="41"/>
        <v>9.5318598032515522E-3</v>
      </c>
      <c r="J304" s="21"/>
    </row>
    <row r="305" spans="2:10" x14ac:dyDescent="0.2">
      <c r="B305" s="21">
        <f t="shared" si="36"/>
        <v>14.500000000000071</v>
      </c>
      <c r="C305" s="21">
        <f t="shared" si="43"/>
        <v>1.2287532186649266</v>
      </c>
      <c r="D305" s="21">
        <f t="shared" si="43"/>
        <v>1.5542881689110026E-2</v>
      </c>
      <c r="E305" s="21">
        <f t="shared" si="38"/>
        <v>0.72547506120512084</v>
      </c>
      <c r="F305" s="21">
        <f t="shared" si="39"/>
        <v>1.6539559539942843</v>
      </c>
      <c r="G305" s="21">
        <f t="shared" si="40"/>
        <v>0.69976781949318856</v>
      </c>
      <c r="H305" s="21">
        <f t="shared" si="41"/>
        <v>1.016436002282224E-2</v>
      </c>
      <c r="J305" s="21"/>
    </row>
    <row r="306" spans="2:10" x14ac:dyDescent="0.2">
      <c r="B306" s="21">
        <f t="shared" si="36"/>
        <v>14.550000000000072</v>
      </c>
      <c r="C306" s="21">
        <f t="shared" si="43"/>
        <v>1.2637416096395859</v>
      </c>
      <c r="D306" s="21">
        <f t="shared" si="43"/>
        <v>1.6051099690251137E-2</v>
      </c>
      <c r="E306" s="21">
        <f t="shared" si="38"/>
        <v>0.73139399099476876</v>
      </c>
      <c r="F306" s="21">
        <f t="shared" si="39"/>
        <v>1.6747604111594543</v>
      </c>
      <c r="G306" s="21">
        <f t="shared" si="40"/>
        <v>0.70451224467796236</v>
      </c>
      <c r="H306" s="21">
        <f t="shared" si="41"/>
        <v>1.0830646626555246E-2</v>
      </c>
      <c r="J306" s="21"/>
    </row>
    <row r="307" spans="2:10" x14ac:dyDescent="0.2">
      <c r="B307" s="21">
        <f t="shared" si="36"/>
        <v>14.600000000000072</v>
      </c>
      <c r="C307" s="21">
        <f t="shared" si="43"/>
        <v>1.298967221873484</v>
      </c>
      <c r="D307" s="21">
        <f t="shared" si="43"/>
        <v>1.6592632021578898E-2</v>
      </c>
      <c r="E307" s="21">
        <f t="shared" si="38"/>
        <v>0.73652860737291181</v>
      </c>
      <c r="F307" s="21">
        <f t="shared" si="39"/>
        <v>1.695066214317215</v>
      </c>
      <c r="G307" s="21">
        <f t="shared" si="40"/>
        <v>0.70840299742653545</v>
      </c>
      <c r="H307" s="21">
        <f t="shared" si="41"/>
        <v>1.1532977924797443E-2</v>
      </c>
      <c r="J307" s="21"/>
    </row>
    <row r="308" spans="2:10" x14ac:dyDescent="0.2">
      <c r="B308" s="21">
        <f t="shared" si="36"/>
        <v>14.650000000000073</v>
      </c>
      <c r="C308" s="21">
        <f t="shared" si="43"/>
        <v>1.3343873717448107</v>
      </c>
      <c r="D308" s="21">
        <f t="shared" si="43"/>
        <v>1.7169280917818771E-2</v>
      </c>
      <c r="E308" s="21">
        <f t="shared" si="38"/>
        <v>0.74085748578746946</v>
      </c>
      <c r="F308" s="21">
        <f t="shared" si="39"/>
        <v>1.7148662487161741</v>
      </c>
      <c r="G308" s="21">
        <f t="shared" si="40"/>
        <v>0.71141446542677544</v>
      </c>
      <c r="H308" s="21">
        <f t="shared" si="41"/>
        <v>1.2273739442875296E-2</v>
      </c>
      <c r="J308" s="21"/>
    </row>
    <row r="309" spans="2:10" x14ac:dyDescent="0.2">
      <c r="B309" s="21">
        <f t="shared" si="36"/>
        <v>14.700000000000074</v>
      </c>
      <c r="C309" s="21">
        <f t="shared" si="43"/>
        <v>1.3699580950161494</v>
      </c>
      <c r="D309" s="21">
        <f t="shared" si="43"/>
        <v>1.7782967889962534E-2</v>
      </c>
      <c r="E309" s="21">
        <f t="shared" si="38"/>
        <v>0.7443630343160571</v>
      </c>
      <c r="F309" s="21">
        <f t="shared" si="39"/>
        <v>1.7341548332399706</v>
      </c>
      <c r="G309" s="21">
        <f t="shared" si="40"/>
        <v>0.71352461460032734</v>
      </c>
      <c r="H309" s="21">
        <f t="shared" si="41"/>
        <v>1.3055451825767195E-2</v>
      </c>
      <c r="J309" s="21"/>
    </row>
    <row r="310" spans="2:10" x14ac:dyDescent="0.2">
      <c r="B310" s="21">
        <f t="shared" si="36"/>
        <v>14.750000000000075</v>
      </c>
      <c r="C310" s="21">
        <f t="shared" si="43"/>
        <v>1.4056343257461659</v>
      </c>
      <c r="D310" s="21">
        <f t="shared" si="43"/>
        <v>1.8435740481250896E-2</v>
      </c>
      <c r="E310" s="21">
        <f t="shared" si="38"/>
        <v>0.74703170650753981</v>
      </c>
      <c r="F310" s="21">
        <f t="shared" si="39"/>
        <v>1.7529276715531243</v>
      </c>
      <c r="G310" s="21">
        <f t="shared" si="40"/>
        <v>0.714715186872383</v>
      </c>
      <c r="H310" s="21">
        <f t="shared" si="41"/>
        <v>1.3880779153905913E-2</v>
      </c>
      <c r="J310" s="21"/>
    </row>
    <row r="311" spans="2:10" x14ac:dyDescent="0.2">
      <c r="B311" s="21">
        <f t="shared" si="36"/>
        <v>14.800000000000075</v>
      </c>
      <c r="C311" s="21">
        <f t="shared" si="43"/>
        <v>1.441370085089785</v>
      </c>
      <c r="D311" s="21">
        <f t="shared" si="43"/>
        <v>1.9129779438946191E-2</v>
      </c>
      <c r="E311" s="21">
        <f t="shared" si="38"/>
        <v>0.74885417769254048</v>
      </c>
      <c r="F311" s="21">
        <f t="shared" si="39"/>
        <v>1.7711817973350523</v>
      </c>
      <c r="G311" s="21">
        <f t="shared" si="40"/>
        <v>0.71497186056324469</v>
      </c>
      <c r="H311" s="21">
        <f t="shared" si="41"/>
        <v>1.4752537690349652E-2</v>
      </c>
      <c r="J311" s="21"/>
    </row>
    <row r="312" spans="2:10" x14ac:dyDescent="0.2">
      <c r="B312" s="21">
        <f t="shared" si="36"/>
        <v>14.850000000000076</v>
      </c>
      <c r="C312" s="21">
        <f t="shared" si="43"/>
        <v>1.4771186781179473</v>
      </c>
      <c r="D312" s="21">
        <f t="shared" si="43"/>
        <v>1.9867406323463673E-2</v>
      </c>
      <c r="E312" s="21">
        <f t="shared" si="38"/>
        <v>0.74982548170297647</v>
      </c>
      <c r="F312" s="21">
        <f t="shared" si="39"/>
        <v>1.7889155144236668</v>
      </c>
      <c r="G312" s="21">
        <f t="shared" si="40"/>
        <v>0.71428437029957348</v>
      </c>
      <c r="H312" s="21">
        <f t="shared" si="41"/>
        <v>1.5673705079939353E-2</v>
      </c>
      <c r="J312" s="21"/>
    </row>
    <row r="313" spans="2:10" x14ac:dyDescent="0.2">
      <c r="B313" s="21">
        <f t="shared" si="36"/>
        <v>14.900000000000077</v>
      </c>
      <c r="C313" s="21">
        <f t="shared" si="43"/>
        <v>1.5128328966329259</v>
      </c>
      <c r="D313" s="21">
        <f t="shared" si="43"/>
        <v>2.0651091577460642E-2</v>
      </c>
      <c r="E313" s="21">
        <f t="shared" si="38"/>
        <v>0.74994510558800287</v>
      </c>
      <c r="F313" s="21">
        <f t="shared" si="39"/>
        <v>1.8061283326798794</v>
      </c>
      <c r="G313" s="21">
        <f t="shared" si="40"/>
        <v>0.71264658398918435</v>
      </c>
      <c r="H313" s="21">
        <f t="shared" si="41"/>
        <v>1.6647430021357847E-2</v>
      </c>
      <c r="J313" s="21"/>
    </row>
    <row r="314" spans="2:10" x14ac:dyDescent="0.2">
      <c r="B314" s="21">
        <f t="shared" si="36"/>
        <v>14.950000000000077</v>
      </c>
      <c r="C314" s="21">
        <f t="shared" si="43"/>
        <v>1.548465225832385</v>
      </c>
      <c r="D314" s="21">
        <f t="shared" si="43"/>
        <v>2.1483463078528536E-2</v>
      </c>
      <c r="E314" s="21">
        <f t="shared" si="38"/>
        <v>0.74921704062833872</v>
      </c>
      <c r="F314" s="21">
        <f t="shared" si="39"/>
        <v>1.8228209003636164</v>
      </c>
      <c r="G314" s="21">
        <f t="shared" si="40"/>
        <v>0.71005653511660682</v>
      </c>
      <c r="H314" s="21">
        <f t="shared" si="41"/>
        <v>1.7677042433203359E-2</v>
      </c>
      <c r="J314" s="21"/>
    </row>
    <row r="315" spans="2:10" x14ac:dyDescent="0.2">
      <c r="B315" s="21">
        <f t="shared" si="36"/>
        <v>15.000000000000078</v>
      </c>
      <c r="C315" s="21">
        <f t="shared" si="43"/>
        <v>1.5839680525882154</v>
      </c>
      <c r="D315" s="21">
        <f t="shared" si="43"/>
        <v>2.2367315200188705E-2</v>
      </c>
      <c r="E315" s="21">
        <f t="shared" si="38"/>
        <v>0.74764978871484755</v>
      </c>
      <c r="F315" s="21">
        <f t="shared" si="39"/>
        <v>1.8389949337821463</v>
      </c>
      <c r="G315" s="21">
        <f t="shared" si="40"/>
        <v>0.70651640937939209</v>
      </c>
      <c r="H315" s="21">
        <f t="shared" si="41"/>
        <v>1.8766064135266717E-2</v>
      </c>
      <c r="J315" s="21"/>
    </row>
    <row r="316" spans="2:10" x14ac:dyDescent="0.2">
      <c r="B316" s="21">
        <f t="shared" si="36"/>
        <v>15.050000000000079</v>
      </c>
      <c r="C316" s="21">
        <f t="shared" si="43"/>
        <v>1.6192938730571851</v>
      </c>
      <c r="D316" s="21">
        <f t="shared" si="43"/>
        <v>2.3305618406952042E-2</v>
      </c>
      <c r="E316" s="21">
        <f t="shared" si="38"/>
        <v>0.74525632395033869</v>
      </c>
      <c r="F316" s="21">
        <f t="shared" si="39"/>
        <v>1.8546531449338817</v>
      </c>
      <c r="G316" s="21">
        <f t="shared" si="40"/>
        <v>0.70203248547725616</v>
      </c>
      <c r="H316" s="21">
        <f t="shared" si="41"/>
        <v>1.9918220066130525E-2</v>
      </c>
      <c r="J316" s="21"/>
    </row>
    <row r="317" spans="2:10" x14ac:dyDescent="0.2">
      <c r="B317" s="21">
        <f t="shared" si="36"/>
        <v>15.10000000000008</v>
      </c>
      <c r="C317" s="21">
        <f t="shared" si="43"/>
        <v>1.654395497331048</v>
      </c>
      <c r="D317" s="21">
        <f t="shared" si="43"/>
        <v>2.4301529410258569E-2</v>
      </c>
      <c r="E317" s="21">
        <f t="shared" si="38"/>
        <v>0.74205401013463279</v>
      </c>
      <c r="F317" s="21">
        <f t="shared" si="39"/>
        <v>1.8697991678269299</v>
      </c>
      <c r="G317" s="21">
        <f t="shared" si="40"/>
        <v>0.69661503066640962</v>
      </c>
      <c r="H317" s="21">
        <f t="shared" si="41"/>
        <v>2.1137450057964566E-2</v>
      </c>
      <c r="J317" s="21"/>
    </row>
    <row r="318" spans="2:10" x14ac:dyDescent="0.2">
      <c r="B318" s="21">
        <f t="shared" si="36"/>
        <v>15.15000000000008</v>
      </c>
      <c r="C318" s="21">
        <f t="shared" si="43"/>
        <v>1.6892262488643683</v>
      </c>
      <c r="D318" s="21">
        <f t="shared" si="43"/>
        <v>2.5358401913156796E-2</v>
      </c>
      <c r="E318" s="21">
        <f t="shared" si="38"/>
        <v>0.73806447558024013</v>
      </c>
      <c r="F318" s="21">
        <f t="shared" si="39"/>
        <v>1.8844374841027718</v>
      </c>
      <c r="G318" s="21">
        <f t="shared" si="40"/>
        <v>0.69027815247814406</v>
      </c>
      <c r="H318" s="21">
        <f t="shared" si="41"/>
        <v>2.2427921188939312E-2</v>
      </c>
      <c r="J318" s="21"/>
    </row>
    <row r="319" spans="2:10" x14ac:dyDescent="0.2">
      <c r="B319" s="21">
        <f t="shared" si="36"/>
        <v>15.200000000000081</v>
      </c>
      <c r="C319" s="21">
        <f t="shared" si="43"/>
        <v>1.7237401564882755</v>
      </c>
      <c r="D319" s="21">
        <f t="shared" si="43"/>
        <v>2.6479797972603761E-2</v>
      </c>
      <c r="E319" s="21">
        <f t="shared" si="38"/>
        <v>0.7333134474582006</v>
      </c>
      <c r="F319" s="21">
        <f t="shared" si="39"/>
        <v>1.8985733485429435</v>
      </c>
      <c r="G319" s="21">
        <f t="shared" si="40"/>
        <v>0.6830396087526136</v>
      </c>
      <c r="H319" s="21">
        <f t="shared" si="41"/>
        <v>2.3794040732983208E-2</v>
      </c>
      <c r="J319" s="21"/>
    </row>
    <row r="320" spans="2:10" x14ac:dyDescent="0.2">
      <c r="B320" s="21">
        <f t="shared" si="36"/>
        <v>15.250000000000082</v>
      </c>
      <c r="C320" s="21">
        <f t="shared" ref="C320:D335" si="44">C319+$C$11*G319</f>
        <v>1.7578921369259062</v>
      </c>
      <c r="D320" s="21">
        <f t="shared" si="44"/>
        <v>2.7669500009252921E-2</v>
      </c>
      <c r="E320" s="21">
        <f t="shared" si="38"/>
        <v>0.72783054857059659</v>
      </c>
      <c r="F320" s="21">
        <f t="shared" si="39"/>
        <v>1.9122127149816817</v>
      </c>
      <c r="G320" s="21">
        <f t="shared" si="40"/>
        <v>0.67492057883571743</v>
      </c>
      <c r="H320" s="21">
        <f t="shared" si="41"/>
        <v>2.5240469725626272E-2</v>
      </c>
      <c r="J320" s="21"/>
    </row>
    <row r="321" spans="2:10" x14ac:dyDescent="0.2">
      <c r="B321" s="21">
        <f t="shared" si="36"/>
        <v>15.300000000000082</v>
      </c>
      <c r="C321" s="21">
        <f t="shared" si="44"/>
        <v>1.7916381658676921</v>
      </c>
      <c r="D321" s="21">
        <f t="shared" si="44"/>
        <v>2.8931523495534236E-2</v>
      </c>
      <c r="E321" s="21">
        <f t="shared" si="38"/>
        <v>0.72164906006977614</v>
      </c>
      <c r="F321" s="21">
        <f t="shared" si="39"/>
        <v>1.9253621630912383</v>
      </c>
      <c r="G321" s="21">
        <f t="shared" si="40"/>
        <v>0.66594539941088937</v>
      </c>
      <c r="H321" s="21">
        <f t="shared" si="41"/>
        <v>2.6772137163352545E-2</v>
      </c>
      <c r="J321" s="21"/>
    </row>
    <row r="322" spans="2:10" x14ac:dyDescent="0.2">
      <c r="B322" s="21">
        <f t="shared" si="36"/>
        <v>15.350000000000083</v>
      </c>
      <c r="C322" s="21">
        <f t="shared" si="44"/>
        <v>1.8249354358382366</v>
      </c>
      <c r="D322" s="21">
        <f t="shared" si="44"/>
        <v>3.0270130353701862E-2</v>
      </c>
      <c r="E322" s="21">
        <f t="shared" si="38"/>
        <v>0.71480565417887176</v>
      </c>
      <c r="F322" s="21">
        <f t="shared" si="39"/>
        <v>1.93802882645004</v>
      </c>
      <c r="G322" s="21">
        <f t="shared" si="40"/>
        <v>0.65614126897299718</v>
      </c>
      <c r="H322" s="21">
        <f t="shared" si="41"/>
        <v>2.8394254852172694E-2</v>
      </c>
      <c r="J322" s="21"/>
    </row>
    <row r="323" spans="2:10" x14ac:dyDescent="0.2">
      <c r="B323" s="21">
        <f t="shared" si="36"/>
        <v>15.400000000000084</v>
      </c>
      <c r="C323" s="21">
        <f t="shared" si="44"/>
        <v>1.8577424992868865</v>
      </c>
      <c r="D323" s="21">
        <f t="shared" si="44"/>
        <v>3.1689843096310497E-2</v>
      </c>
      <c r="E323" s="21">
        <f t="shared" si="38"/>
        <v>0.70734010140132397</v>
      </c>
      <c r="F323" s="21">
        <f t="shared" si="39"/>
        <v>1.950220322247854</v>
      </c>
      <c r="G323" s="21">
        <f t="shared" si="40"/>
        <v>0.64553792538605337</v>
      </c>
      <c r="H323" s="21">
        <f t="shared" si="41"/>
        <v>3.0112332918960091E-2</v>
      </c>
      <c r="J323" s="21"/>
    </row>
    <row r="324" spans="2:10" x14ac:dyDescent="0.2">
      <c r="B324" s="21">
        <f t="shared" si="36"/>
        <v>15.450000000000085</v>
      </c>
      <c r="C324" s="21">
        <f t="shared" si="44"/>
        <v>1.8900193955561893</v>
      </c>
      <c r="D324" s="21">
        <f t="shared" si="44"/>
        <v>3.3195459742258501E-2</v>
      </c>
      <c r="E324" s="21">
        <f t="shared" si="38"/>
        <v>0.699294957029995</v>
      </c>
      <c r="F324" s="21">
        <f t="shared" si="39"/>
        <v>1.9619446829274152</v>
      </c>
      <c r="G324" s="21">
        <f t="shared" si="40"/>
        <v>0.63416730129133991</v>
      </c>
      <c r="H324" s="21">
        <f t="shared" si="41"/>
        <v>3.1932195996396628E-2</v>
      </c>
      <c r="J324" s="21"/>
    </row>
    <row r="325" spans="2:10" x14ac:dyDescent="0.2">
      <c r="B325" s="21">
        <f t="shared" si="36"/>
        <v>15.500000000000085</v>
      </c>
      <c r="C325" s="21">
        <f t="shared" si="44"/>
        <v>1.9217277606207563</v>
      </c>
      <c r="D325" s="21">
        <f t="shared" si="44"/>
        <v>3.4792069542078335E-2</v>
      </c>
      <c r="E325" s="21">
        <f t="shared" si="38"/>
        <v>0.69071523197393403</v>
      </c>
      <c r="F325" s="21">
        <f t="shared" si="39"/>
        <v>1.9732102900091506</v>
      </c>
      <c r="G325" s="21">
        <f t="shared" si="40"/>
        <v>0.62206316234279113</v>
      </c>
      <c r="H325" s="21">
        <f t="shared" si="41"/>
        <v>3.386000008906459E-2</v>
      </c>
      <c r="J325" s="21"/>
    </row>
    <row r="326" spans="2:10" x14ac:dyDescent="0.2">
      <c r="B326" s="21">
        <f t="shared" si="36"/>
        <v>15.550000000000086</v>
      </c>
      <c r="C326" s="21">
        <f t="shared" si="44"/>
        <v>1.9528309187378958</v>
      </c>
      <c r="D326" s="21">
        <f t="shared" si="44"/>
        <v>3.6485069546531565E-2</v>
      </c>
      <c r="E326" s="21">
        <f t="shared" si="38"/>
        <v>0.68164805301166442</v>
      </c>
      <c r="F326" s="21">
        <f t="shared" si="39"/>
        <v>1.9840258102952044</v>
      </c>
      <c r="G326" s="21">
        <f t="shared" si="40"/>
        <v>0.60926073334093023</v>
      </c>
      <c r="H326" s="21">
        <f t="shared" si="41"/>
        <v>3.590225012420261E-2</v>
      </c>
      <c r="J326" s="21"/>
    </row>
    <row r="327" spans="2:10" x14ac:dyDescent="0.2">
      <c r="B327" s="21">
        <f t="shared" si="36"/>
        <v>15.600000000000087</v>
      </c>
      <c r="C327" s="21">
        <f t="shared" si="44"/>
        <v>1.9832939554049422</v>
      </c>
      <c r="D327" s="21">
        <f t="shared" si="44"/>
        <v>3.8280182052741696E-2</v>
      </c>
      <c r="E327" s="21">
        <f t="shared" si="38"/>
        <v>0.67214231755634857</v>
      </c>
      <c r="F327" s="21">
        <f t="shared" si="39"/>
        <v>1.9944001346012881</v>
      </c>
      <c r="G327" s="21">
        <f t="shared" si="40"/>
        <v>0.5957963173177987</v>
      </c>
      <c r="H327" s="21">
        <f t="shared" si="41"/>
        <v>3.8065818185808155E-2</v>
      </c>
      <c r="J327" s="21"/>
    </row>
    <row r="328" spans="2:10" x14ac:dyDescent="0.2">
      <c r="B328" s="21">
        <f t="shared" si="36"/>
        <v>15.650000000000087</v>
      </c>
      <c r="C328" s="21">
        <f t="shared" si="44"/>
        <v>2.013083771270832</v>
      </c>
      <c r="D328" s="21">
        <f t="shared" si="44"/>
        <v>4.0183472962032105E-2</v>
      </c>
      <c r="E328" s="21">
        <f t="shared" si="38"/>
        <v>0.66224834788616693</v>
      </c>
      <c r="F328" s="21">
        <f t="shared" si="39"/>
        <v>2.0043423191202261</v>
      </c>
      <c r="G328" s="21">
        <f t="shared" si="40"/>
        <v>0.58170691249914264</v>
      </c>
      <c r="H328" s="21">
        <f t="shared" si="41"/>
        <v>4.0357962424992226E-2</v>
      </c>
      <c r="J328" s="21"/>
    </row>
    <row r="329" spans="2:10" x14ac:dyDescent="0.2">
      <c r="B329" s="21">
        <f t="shared" si="36"/>
        <v>15.700000000000088</v>
      </c>
      <c r="C329" s="21">
        <f t="shared" si="44"/>
        <v>2.0421691168957894</v>
      </c>
      <c r="D329" s="21">
        <f t="shared" si="44"/>
        <v>4.2201371083281716E-2</v>
      </c>
      <c r="E329" s="21">
        <f t="shared" si="38"/>
        <v>0.65201754956148006</v>
      </c>
      <c r="F329" s="21">
        <f t="shared" si="39"/>
        <v>2.0138615294796032</v>
      </c>
      <c r="G329" s="21">
        <f t="shared" si="40"/>
        <v>0.56702983184556599</v>
      </c>
      <c r="H329" s="21">
        <f t="shared" si="41"/>
        <v>4.2786346632632297E-2</v>
      </c>
      <c r="J329" s="21"/>
    </row>
    <row r="330" spans="2:10" x14ac:dyDescent="0.2">
      <c r="B330" s="21">
        <f t="shared" si="36"/>
        <v>15.750000000000089</v>
      </c>
      <c r="C330" s="21">
        <f t="shared" si="44"/>
        <v>2.0705206084880676</v>
      </c>
      <c r="D330" s="21">
        <f t="shared" si="44"/>
        <v>4.4340688414913329E-2</v>
      </c>
      <c r="E330" s="21">
        <f t="shared" si="38"/>
        <v>0.64150207843013507</v>
      </c>
      <c r="F330" s="21">
        <f t="shared" si="39"/>
        <v>2.0229669875177265</v>
      </c>
      <c r="G330" s="21">
        <f t="shared" si="40"/>
        <v>0.55180232956295572</v>
      </c>
      <c r="H330" s="21">
        <f t="shared" si="41"/>
        <v>4.5359060452266044E-2</v>
      </c>
      <c r="J330" s="21"/>
    </row>
    <row r="331" spans="2:10" x14ac:dyDescent="0.2">
      <c r="B331" s="21">
        <f t="shared" si="36"/>
        <v>15.80000000000009</v>
      </c>
      <c r="C331" s="21">
        <f t="shared" si="44"/>
        <v>2.0981107249662152</v>
      </c>
      <c r="D331" s="21">
        <f t="shared" si="44"/>
        <v>4.6608641437526632E-2</v>
      </c>
      <c r="E331" s="21">
        <f t="shared" si="38"/>
        <v>0.63075452022679612</v>
      </c>
      <c r="F331" s="21">
        <f t="shared" si="39"/>
        <v>2.031667920767191</v>
      </c>
      <c r="G331" s="21">
        <f t="shared" si="40"/>
        <v>0.53606123858763288</v>
      </c>
      <c r="H331" s="21">
        <f t="shared" si="41"/>
        <v>4.8084640201636643E-2</v>
      </c>
      <c r="J331" s="21"/>
    </row>
    <row r="332" spans="2:10" x14ac:dyDescent="0.2">
      <c r="B332" s="21">
        <f t="shared" si="36"/>
        <v>15.85000000000009</v>
      </c>
      <c r="C332" s="21">
        <f t="shared" si="44"/>
        <v>2.124913786895597</v>
      </c>
      <c r="D332" s="21">
        <f t="shared" si="44"/>
        <v>4.9012873447608463E-2</v>
      </c>
      <c r="E332" s="21">
        <f t="shared" si="38"/>
        <v>0.61982758631593482</v>
      </c>
      <c r="F332" s="21">
        <f t="shared" si="39"/>
        <v>2.0399735146036431</v>
      </c>
      <c r="G332" s="21">
        <f t="shared" si="40"/>
        <v>0.51984262260819336</v>
      </c>
      <c r="H332" s="21">
        <f t="shared" si="41"/>
        <v>5.0972090260132948E-2</v>
      </c>
      <c r="J332" s="21"/>
    </row>
    <row r="333" spans="2:10" x14ac:dyDescent="0.2">
      <c r="B333" s="21">
        <f t="shared" si="36"/>
        <v>15.900000000000091</v>
      </c>
      <c r="C333" s="21">
        <f t="shared" si="44"/>
        <v>2.1509059180260066</v>
      </c>
      <c r="D333" s="21">
        <f t="shared" si="44"/>
        <v>5.156147796061511E-2</v>
      </c>
      <c r="E333" s="21">
        <f t="shared" si="38"/>
        <v>0.60877382862624063</v>
      </c>
      <c r="F333" s="21">
        <f t="shared" si="39"/>
        <v>2.0478928669887249</v>
      </c>
      <c r="G333" s="21">
        <f t="shared" si="40"/>
        <v>0.50318144569930057</v>
      </c>
      <c r="H333" s="21">
        <f t="shared" si="41"/>
        <v>5.4030904966324921E-2</v>
      </c>
      <c r="J333" s="21"/>
    </row>
    <row r="334" spans="2:10" x14ac:dyDescent="0.2">
      <c r="B334" s="21">
        <f t="shared" si="36"/>
        <v>15.950000000000092</v>
      </c>
      <c r="C334" s="21">
        <f t="shared" si="44"/>
        <v>2.1760649903109717</v>
      </c>
      <c r="D334" s="21">
        <f t="shared" si="44"/>
        <v>5.4263023208931359E-2</v>
      </c>
      <c r="E334" s="21">
        <f t="shared" si="38"/>
        <v>0.59764537629194192</v>
      </c>
      <c r="F334" s="21">
        <f t="shared" si="39"/>
        <v>2.0554349457105201</v>
      </c>
      <c r="G334" s="21">
        <f t="shared" si="40"/>
        <v>0.48611126212840339</v>
      </c>
      <c r="H334" s="21">
        <f t="shared" si="41"/>
        <v>5.7271090954607161E-2</v>
      </c>
      <c r="J334" s="21"/>
    </row>
    <row r="335" spans="2:10" x14ac:dyDescent="0.2">
      <c r="B335" s="21">
        <f t="shared" si="36"/>
        <v>16.000000000000092</v>
      </c>
      <c r="C335" s="21">
        <f t="shared" si="44"/>
        <v>2.2003705534173919</v>
      </c>
      <c r="D335" s="21">
        <f t="shared" si="44"/>
        <v>5.7126577756661717E-2</v>
      </c>
      <c r="E335" s="21">
        <f t="shared" si="38"/>
        <v>0.58649369596860546</v>
      </c>
      <c r="F335" s="21">
        <f t="shared" si="39"/>
        <v>2.0626085480018665</v>
      </c>
      <c r="G335" s="21">
        <f t="shared" si="40"/>
        <v>0.46866392836962167</v>
      </c>
      <c r="H335" s="21">
        <f t="shared" si="41"/>
        <v>6.0703189842322036E-2</v>
      </c>
      <c r="J335" s="21"/>
    </row>
    <row r="336" spans="2:10" x14ac:dyDescent="0.2">
      <c r="B336" s="21">
        <f t="shared" ref="B336:B399" si="45">B335+$C$11</f>
        <v>16.050000000000093</v>
      </c>
      <c r="C336" s="21">
        <f t="shared" ref="C336:D351" si="46">C335+$C$11*G335</f>
        <v>2.2238037498358731</v>
      </c>
      <c r="D336" s="21">
        <f t="shared" si="46"/>
        <v>6.0161737248777818E-2</v>
      </c>
      <c r="E336" s="21">
        <f t="shared" ref="E336:E399" si="47">$C$6*C336*(1-C336/$F$6)</f>
        <v>0.57536937724117632</v>
      </c>
      <c r="F336" s="21">
        <f t="shared" ref="F336:F399" si="48">$F$7*C336/(C336+$F$8)</f>
        <v>2.0694222623964831</v>
      </c>
      <c r="G336" s="21">
        <f t="shared" ref="G336:G399" si="49">E336-D336*F336</f>
        <v>0.45086933883410774</v>
      </c>
      <c r="H336" s="21">
        <f t="shared" ref="H336:H399" si="50">D336*($C$7*F336-$C$8)</f>
        <v>6.4338301158290742E-2</v>
      </c>
      <c r="J336" s="21"/>
    </row>
    <row r="337" spans="2:10" x14ac:dyDescent="0.2">
      <c r="B337" s="21">
        <f t="shared" si="45"/>
        <v>16.100000000000094</v>
      </c>
      <c r="C337" s="21">
        <f t="shared" si="46"/>
        <v>2.2463472167775786</v>
      </c>
      <c r="D337" s="21">
        <f t="shared" si="46"/>
        <v>6.337865230669236E-2</v>
      </c>
      <c r="E337" s="21">
        <f t="shared" si="47"/>
        <v>0.56432194400278746</v>
      </c>
      <c r="F337" s="21">
        <f t="shared" si="48"/>
        <v>2.0758844326646333</v>
      </c>
      <c r="G337" s="21">
        <f t="shared" si="49"/>
        <v>0.43275518631606036</v>
      </c>
      <c r="H337" s="21">
        <f t="shared" si="50"/>
        <v>6.8188105380034766E-2</v>
      </c>
      <c r="J337" s="21"/>
    </row>
    <row r="338" spans="2:10" x14ac:dyDescent="0.2">
      <c r="B338" s="21">
        <f t="shared" si="45"/>
        <v>16.150000000000095</v>
      </c>
      <c r="C338" s="21">
        <f t="shared" si="46"/>
        <v>2.2679849760933815</v>
      </c>
      <c r="D338" s="21">
        <f t="shared" si="46"/>
        <v>6.6788057575694101E-2</v>
      </c>
      <c r="E338" s="21">
        <f t="shared" si="47"/>
        <v>0.55339969216494933</v>
      </c>
      <c r="F338" s="21">
        <f t="shared" si="48"/>
        <v>2.0820031236538106</v>
      </c>
      <c r="G338" s="21">
        <f t="shared" si="49"/>
        <v>0.41434674766958368</v>
      </c>
      <c r="H338" s="21">
        <f t="shared" si="50"/>
        <v>7.2264886919671562E-2</v>
      </c>
      <c r="J338" s="21"/>
    </row>
    <row r="339" spans="2:10" x14ac:dyDescent="0.2">
      <c r="B339" s="21">
        <f t="shared" si="45"/>
        <v>16.200000000000095</v>
      </c>
      <c r="C339" s="21">
        <f t="shared" si="46"/>
        <v>2.2887023134768607</v>
      </c>
      <c r="D339" s="21">
        <f t="shared" si="46"/>
        <v>7.0401301921677678E-2</v>
      </c>
      <c r="E339" s="21">
        <f t="shared" si="47"/>
        <v>0.54264955357208244</v>
      </c>
      <c r="F339" s="21">
        <f t="shared" si="48"/>
        <v>2.0877860888453719</v>
      </c>
      <c r="G339" s="21">
        <f t="shared" si="49"/>
        <v>0.39566669478340083</v>
      </c>
      <c r="H339" s="21">
        <f t="shared" si="50"/>
        <v>7.6581556867003922E-2</v>
      </c>
      <c r="J339" s="21"/>
    </row>
    <row r="340" spans="2:10" x14ac:dyDescent="0.2">
      <c r="B340" s="21">
        <f t="shared" si="45"/>
        <v>16.250000000000096</v>
      </c>
      <c r="C340" s="21">
        <f t="shared" si="46"/>
        <v>2.3084856482160308</v>
      </c>
      <c r="D340" s="21">
        <f t="shared" si="46"/>
        <v>7.4230379765027873E-2</v>
      </c>
      <c r="E340" s="21">
        <f t="shared" si="47"/>
        <v>0.53211698554290165</v>
      </c>
      <c r="F340" s="21">
        <f t="shared" si="48"/>
        <v>2.0932407394248087</v>
      </c>
      <c r="G340" s="21">
        <f t="shared" si="49"/>
        <v>0.37673493051577034</v>
      </c>
      <c r="H340" s="21">
        <f t="shared" si="50"/>
        <v>8.1151675262103429E-2</v>
      </c>
      <c r="J340" s="21"/>
    </row>
    <row r="341" spans="2:10" x14ac:dyDescent="0.2">
      <c r="B341" s="21">
        <f t="shared" si="45"/>
        <v>16.300000000000097</v>
      </c>
      <c r="C341" s="21">
        <f t="shared" si="46"/>
        <v>2.3273223947418193</v>
      </c>
      <c r="D341" s="21">
        <f t="shared" si="46"/>
        <v>7.8287963528133039E-2</v>
      </c>
      <c r="E341" s="21">
        <f t="shared" si="47"/>
        <v>0.52184588505288698</v>
      </c>
      <c r="F341" s="21">
        <f t="shared" si="48"/>
        <v>2.0983741146511945</v>
      </c>
      <c r="G341" s="21">
        <f t="shared" si="49"/>
        <v>0.35756844889669581</v>
      </c>
      <c r="H341" s="21">
        <f t="shared" si="50"/>
        <v>8.5989472628058131E-2</v>
      </c>
      <c r="J341" s="21"/>
    </row>
    <row r="342" spans="2:10" x14ac:dyDescent="0.2">
      <c r="B342" s="21">
        <f t="shared" si="45"/>
        <v>16.350000000000097</v>
      </c>
      <c r="C342" s="21">
        <f t="shared" si="46"/>
        <v>2.3452008171866541</v>
      </c>
      <c r="D342" s="21">
        <f t="shared" si="46"/>
        <v>8.258743715953594E-2</v>
      </c>
      <c r="E342" s="21">
        <f t="shared" si="47"/>
        <v>0.51187852620900398</v>
      </c>
      <c r="F342" s="21">
        <f t="shared" si="48"/>
        <v>2.1031928532999018</v>
      </c>
      <c r="G342" s="21">
        <f t="shared" si="49"/>
        <v>0.33818121860271322</v>
      </c>
      <c r="H342" s="21">
        <f t="shared" si="50"/>
        <v>9.1109870446754795E-2</v>
      </c>
      <c r="J342" s="21"/>
    </row>
    <row r="343" spans="2:10" x14ac:dyDescent="0.2">
      <c r="B343" s="21">
        <f t="shared" si="45"/>
        <v>16.400000000000098</v>
      </c>
      <c r="C343" s="21">
        <f t="shared" si="46"/>
        <v>2.3621098781167897</v>
      </c>
      <c r="D343" s="21">
        <f t="shared" si="46"/>
        <v>8.7142930681873676E-2</v>
      </c>
      <c r="E343" s="21">
        <f t="shared" si="47"/>
        <v>0.5022555193511512</v>
      </c>
      <c r="F343" s="21">
        <f t="shared" si="48"/>
        <v>2.1077031659416252</v>
      </c>
      <c r="G343" s="21">
        <f t="shared" si="49"/>
        <v>0.31858408846353448</v>
      </c>
      <c r="H343" s="21">
        <f t="shared" si="50"/>
        <v>9.6528500205743065E-2</v>
      </c>
      <c r="J343" s="21"/>
    </row>
    <row r="344" spans="2:10" x14ac:dyDescent="0.2">
      <c r="B344" s="21">
        <f t="shared" si="45"/>
        <v>16.450000000000099</v>
      </c>
      <c r="C344" s="21">
        <f t="shared" si="46"/>
        <v>2.3780390825399667</v>
      </c>
      <c r="D344" s="21">
        <f t="shared" si="46"/>
        <v>9.1969355692160831E-2</v>
      </c>
      <c r="E344" s="21">
        <f t="shared" si="47"/>
        <v>0.49301578984412464</v>
      </c>
      <c r="F344" s="21">
        <f t="shared" si="48"/>
        <v>2.1119108078097537</v>
      </c>
      <c r="G344" s="21">
        <f t="shared" si="49"/>
        <v>0.2987847135705507</v>
      </c>
      <c r="H344" s="21">
        <f t="shared" si="50"/>
        <v>0.10226172058141313</v>
      </c>
      <c r="J344" s="21"/>
    </row>
    <row r="345" spans="2:10" x14ac:dyDescent="0.2">
      <c r="B345" s="21">
        <f t="shared" si="45"/>
        <v>16.500000000000099</v>
      </c>
      <c r="C345" s="21">
        <f t="shared" si="46"/>
        <v>2.392978318218494</v>
      </c>
      <c r="D345" s="21">
        <f t="shared" si="46"/>
        <v>9.7082441721231483E-2</v>
      </c>
      <c r="E345" s="21">
        <f t="shared" si="47"/>
        <v>0.4841965743972233</v>
      </c>
      <c r="F345" s="21">
        <f t="shared" si="48"/>
        <v>2.1158210519968277</v>
      </c>
      <c r="G345" s="21">
        <f t="shared" si="49"/>
        <v>0.2787875004241866</v>
      </c>
      <c r="H345" s="21">
        <f t="shared" si="50"/>
        <v>0.10832663225180522</v>
      </c>
      <c r="J345" s="21"/>
    </row>
    <row r="346" spans="2:10" x14ac:dyDescent="0.2">
      <c r="B346" s="21">
        <f t="shared" si="45"/>
        <v>16.5500000000001</v>
      </c>
      <c r="C346" s="21">
        <f t="shared" si="46"/>
        <v>2.4069176932397034</v>
      </c>
      <c r="D346" s="21">
        <f t="shared" si="46"/>
        <v>0.10249877333382175</v>
      </c>
      <c r="E346" s="21">
        <f t="shared" si="47"/>
        <v>0.4758334325629251</v>
      </c>
      <c r="F346" s="21">
        <f t="shared" si="48"/>
        <v>2.1194386627088595</v>
      </c>
      <c r="G346" s="21">
        <f t="shared" si="49"/>
        <v>0.25859356947899143</v>
      </c>
      <c r="H346" s="21">
        <f t="shared" si="50"/>
        <v>0.11474108975011192</v>
      </c>
      <c r="J346" s="21"/>
    </row>
    <row r="347" spans="2:10" x14ac:dyDescent="0.2">
      <c r="B347" s="21">
        <f t="shared" si="45"/>
        <v>16.600000000000101</v>
      </c>
      <c r="C347" s="21">
        <f t="shared" si="46"/>
        <v>2.4198473717136531</v>
      </c>
      <c r="D347" s="21">
        <f t="shared" si="46"/>
        <v>0.10823582782132735</v>
      </c>
      <c r="E347" s="21">
        <f t="shared" si="47"/>
        <v>0.46796027091716152</v>
      </c>
      <c r="F347" s="21">
        <f t="shared" si="48"/>
        <v>2.1227678682932778</v>
      </c>
      <c r="G347" s="21">
        <f t="shared" si="49"/>
        <v>0.23820073341992423</v>
      </c>
      <c r="H347" s="21">
        <f t="shared" si="50"/>
        <v>0.12152370967590996</v>
      </c>
      <c r="J347" s="21"/>
    </row>
    <row r="348" spans="2:10" x14ac:dyDescent="0.2">
      <c r="B348" s="21">
        <f t="shared" si="45"/>
        <v>16.650000000000102</v>
      </c>
      <c r="C348" s="21">
        <f t="shared" si="46"/>
        <v>2.4317574083846494</v>
      </c>
      <c r="D348" s="21">
        <f t="shared" si="46"/>
        <v>0.11431201330512285</v>
      </c>
      <c r="E348" s="21">
        <f t="shared" si="47"/>
        <v>0.46060937730677393</v>
      </c>
      <c r="F348" s="21">
        <f t="shared" si="48"/>
        <v>2.1258123337418189</v>
      </c>
      <c r="G348" s="21">
        <f t="shared" si="49"/>
        <v>0.21760348952788489</v>
      </c>
      <c r="H348" s="21">
        <f t="shared" si="50"/>
        <v>0.12869387447376621</v>
      </c>
      <c r="J348" s="21"/>
    </row>
    <row r="349" spans="2:10" x14ac:dyDescent="0.2">
      <c r="B349" s="21">
        <f t="shared" si="45"/>
        <v>16.700000000000102</v>
      </c>
      <c r="C349" s="21">
        <f t="shared" si="46"/>
        <v>2.4426375828610438</v>
      </c>
      <c r="D349" s="21">
        <f t="shared" si="46"/>
        <v>0.12074670702881116</v>
      </c>
      <c r="E349" s="21">
        <f t="shared" si="47"/>
        <v>0.45381146245929632</v>
      </c>
      <c r="F349" s="21">
        <f t="shared" si="48"/>
        <v>2.1285751323533697</v>
      </c>
      <c r="G349" s="21">
        <f t="shared" si="49"/>
        <v>0.19679302456421105</v>
      </c>
      <c r="H349" s="21">
        <f t="shared" si="50"/>
        <v>0.13627173086627412</v>
      </c>
      <c r="J349" s="21"/>
    </row>
    <row r="350" spans="2:10" x14ac:dyDescent="0.2">
      <c r="B350" s="21">
        <f t="shared" si="45"/>
        <v>16.750000000000103</v>
      </c>
      <c r="C350" s="21">
        <f t="shared" si="46"/>
        <v>2.4524772340892542</v>
      </c>
      <c r="D350" s="21">
        <f t="shared" si="46"/>
        <v>0.12756029357212487</v>
      </c>
      <c r="E350" s="21">
        <f t="shared" si="47"/>
        <v>0.44759570618056144</v>
      </c>
      <c r="F350" s="21">
        <f t="shared" si="48"/>
        <v>2.1310587162231109</v>
      </c>
      <c r="G350" s="21">
        <f t="shared" si="49"/>
        <v>0.17575723071970589</v>
      </c>
      <c r="H350" s="21">
        <f t="shared" si="50"/>
        <v>0.14427818188873071</v>
      </c>
      <c r="J350" s="21"/>
    </row>
    <row r="351" spans="2:10" x14ac:dyDescent="0.2">
      <c r="B351" s="21">
        <f t="shared" si="45"/>
        <v>16.800000000000104</v>
      </c>
      <c r="C351" s="21">
        <f t="shared" si="46"/>
        <v>2.4612650956252393</v>
      </c>
      <c r="D351" s="21">
        <f t="shared" si="46"/>
        <v>0.1347742026665614</v>
      </c>
      <c r="E351" s="21">
        <f t="shared" si="47"/>
        <v>0.44198980531086657</v>
      </c>
      <c r="F351" s="21">
        <f t="shared" si="48"/>
        <v>2.1332648852028817</v>
      </c>
      <c r="G351" s="21">
        <f t="shared" si="49"/>
        <v>0.15448073133107454</v>
      </c>
      <c r="H351" s="21">
        <f t="shared" si="50"/>
        <v>0.15273487131323063</v>
      </c>
      <c r="J351" s="21"/>
    </row>
    <row r="352" spans="2:10" x14ac:dyDescent="0.2">
      <c r="B352" s="21">
        <f t="shared" si="45"/>
        <v>16.850000000000104</v>
      </c>
      <c r="C352" s="21">
        <f t="shared" ref="C352:D367" si="51">C351+$C$11*G351</f>
        <v>2.4689891321917932</v>
      </c>
      <c r="D352" s="21">
        <f t="shared" si="51"/>
        <v>0.14241094623222292</v>
      </c>
      <c r="E352" s="21">
        <f t="shared" si="47"/>
        <v>0.43702002056473188</v>
      </c>
      <c r="F352" s="21">
        <f t="shared" si="48"/>
        <v>2.1351947539528537</v>
      </c>
      <c r="G352" s="21">
        <f t="shared" si="49"/>
        <v>0.13294491526422758</v>
      </c>
      <c r="H352" s="21">
        <f t="shared" si="50"/>
        <v>0.16166415906828138</v>
      </c>
      <c r="J352" s="21"/>
    </row>
    <row r="353" spans="2:10" x14ac:dyDescent="0.2">
      <c r="B353" s="21">
        <f t="shared" si="45"/>
        <v>16.900000000000105</v>
      </c>
      <c r="C353" s="21">
        <f t="shared" si="51"/>
        <v>2.4756363779550044</v>
      </c>
      <c r="D353" s="21">
        <f t="shared" si="51"/>
        <v>0.150494154185637</v>
      </c>
      <c r="E353" s="21">
        <f t="shared" si="47"/>
        <v>0.43271121933694656</v>
      </c>
      <c r="F353" s="21">
        <f t="shared" si="48"/>
        <v>2.1368487166758392</v>
      </c>
      <c r="G353" s="21">
        <f t="shared" si="49"/>
        <v>0.11112797909815225</v>
      </c>
      <c r="H353" s="21">
        <f t="shared" si="50"/>
        <v>0.17108908605315729</v>
      </c>
      <c r="J353" s="21"/>
    </row>
    <row r="354" spans="2:10" x14ac:dyDescent="0.2">
      <c r="B354" s="21">
        <f t="shared" si="45"/>
        <v>16.950000000000106</v>
      </c>
      <c r="C354" s="21">
        <f t="shared" si="51"/>
        <v>2.481192776909912</v>
      </c>
      <c r="D354" s="21">
        <f t="shared" si="51"/>
        <v>0.15904860848829486</v>
      </c>
      <c r="E354" s="21">
        <f t="shared" si="47"/>
        <v>0.42908691151327177</v>
      </c>
      <c r="F354" s="21">
        <f t="shared" si="48"/>
        <v>2.1382264090921859</v>
      </c>
      <c r="G354" s="21">
        <f t="shared" si="49"/>
        <v>8.9004976514236112E-2</v>
      </c>
      <c r="H354" s="21">
        <f t="shared" si="50"/>
        <v>0.18103332651074081</v>
      </c>
      <c r="J354" s="21"/>
    </row>
    <row r="355" spans="2:10" x14ac:dyDescent="0.2">
      <c r="B355" s="21">
        <f t="shared" si="45"/>
        <v>17.000000000000107</v>
      </c>
      <c r="C355" s="21">
        <f t="shared" si="51"/>
        <v>2.4856430257356239</v>
      </c>
      <c r="D355" s="21">
        <f t="shared" si="51"/>
        <v>0.16810027481383188</v>
      </c>
      <c r="E355" s="21">
        <f t="shared" si="47"/>
        <v>0.42616927527290799</v>
      </c>
      <c r="F355" s="21">
        <f t="shared" si="48"/>
        <v>2.139326667174454</v>
      </c>
      <c r="G355" s="21">
        <f t="shared" si="49"/>
        <v>6.6547874604323209E-2</v>
      </c>
      <c r="H355" s="21">
        <f t="shared" si="50"/>
        <v>0.19152112585475289</v>
      </c>
      <c r="J355" s="21"/>
    </row>
    <row r="356" spans="2:10" x14ac:dyDescent="0.2">
      <c r="B356" s="21">
        <f t="shared" si="45"/>
        <v>17.050000000000107</v>
      </c>
      <c r="C356" s="21">
        <f t="shared" si="51"/>
        <v>2.48897041946584</v>
      </c>
      <c r="D356" s="21">
        <f t="shared" si="51"/>
        <v>0.17767633110656952</v>
      </c>
      <c r="E356" s="21">
        <f t="shared" si="47"/>
        <v>0.42397916980718692</v>
      </c>
      <c r="F356" s="21">
        <f t="shared" si="48"/>
        <v>2.1401474821161428</v>
      </c>
      <c r="G356" s="21">
        <f t="shared" si="49"/>
        <v>4.3725617157828023E-2</v>
      </c>
      <c r="H356" s="21">
        <f t="shared" si="50"/>
        <v>0.20257722154278934</v>
      </c>
      <c r="J356" s="21"/>
    </row>
    <row r="357" spans="2:10" x14ac:dyDescent="0.2">
      <c r="B357" s="21">
        <f t="shared" si="45"/>
        <v>17.100000000000108</v>
      </c>
      <c r="C357" s="21">
        <f t="shared" si="51"/>
        <v>2.4911567003237312</v>
      </c>
      <c r="D357" s="21">
        <f t="shared" si="51"/>
        <v>0.187805192183709</v>
      </c>
      <c r="E357" s="21">
        <f t="shared" si="47"/>
        <v>0.42253613180112437</v>
      </c>
      <c r="F357" s="21">
        <f t="shared" si="48"/>
        <v>2.1406859509566516</v>
      </c>
      <c r="G357" s="21">
        <f t="shared" si="49"/>
        <v>2.0504195376744527E-2</v>
      </c>
      <c r="H357" s="21">
        <f t="shared" si="50"/>
        <v>0.21422674424067081</v>
      </c>
      <c r="J357" s="21"/>
    </row>
    <row r="358" spans="2:10" x14ac:dyDescent="0.2">
      <c r="B358" s="21">
        <f t="shared" si="45"/>
        <v>17.150000000000109</v>
      </c>
      <c r="C358" s="21">
        <f t="shared" si="51"/>
        <v>2.4921819100925684</v>
      </c>
      <c r="D358" s="21">
        <f t="shared" si="51"/>
        <v>0.19851652939574255</v>
      </c>
      <c r="E358" s="21">
        <f t="shared" si="47"/>
        <v>0.42185835242835429</v>
      </c>
      <c r="F358" s="21">
        <f t="shared" si="48"/>
        <v>2.1409382222243747</v>
      </c>
      <c r="G358" s="21">
        <f t="shared" si="49"/>
        <v>-3.1532730983195867E-3</v>
      </c>
      <c r="H358" s="21">
        <f t="shared" si="50"/>
        <v>0.22649509613093133</v>
      </c>
      <c r="J358" s="21"/>
    </row>
    <row r="359" spans="2:10" x14ac:dyDescent="0.2">
      <c r="B359" s="21">
        <f t="shared" si="45"/>
        <v>17.200000000000109</v>
      </c>
      <c r="C359" s="21">
        <f t="shared" si="51"/>
        <v>2.4920242464376523</v>
      </c>
      <c r="D359" s="21">
        <f t="shared" si="51"/>
        <v>0.20984128420228912</v>
      </c>
      <c r="E359" s="21">
        <f t="shared" si="47"/>
        <v>0.42196263149326935</v>
      </c>
      <c r="F359" s="21">
        <f t="shared" si="48"/>
        <v>2.1408994358901103</v>
      </c>
      <c r="G359" s="21">
        <f t="shared" si="49"/>
        <v>-2.7286455481867755E-2</v>
      </c>
      <c r="H359" s="21">
        <f t="shared" si="50"/>
        <v>0.23940780277284798</v>
      </c>
      <c r="J359" s="21"/>
    </row>
    <row r="360" spans="2:10" x14ac:dyDescent="0.2">
      <c r="B360" s="21">
        <f t="shared" si="45"/>
        <v>17.25000000000011</v>
      </c>
      <c r="C360" s="21">
        <f t="shared" si="51"/>
        <v>2.4906599236635589</v>
      </c>
      <c r="D360" s="21">
        <f t="shared" si="51"/>
        <v>0.22181167434093152</v>
      </c>
      <c r="E360" s="21">
        <f t="shared" si="47"/>
        <v>0.42286430521563712</v>
      </c>
      <c r="F360" s="21">
        <f t="shared" si="48"/>
        <v>2.1405636568424562</v>
      </c>
      <c r="G360" s="21">
        <f t="shared" si="49"/>
        <v>-5.1937703541935276E-2</v>
      </c>
      <c r="H360" s="21">
        <f t="shared" si="50"/>
        <v>0.25299033441664087</v>
      </c>
      <c r="J360" s="21"/>
    </row>
    <row r="361" spans="2:10" x14ac:dyDescent="0.2">
      <c r="B361" s="21">
        <f t="shared" si="45"/>
        <v>17.300000000000111</v>
      </c>
      <c r="C361" s="21">
        <f t="shared" si="51"/>
        <v>2.4880630384864624</v>
      </c>
      <c r="D361" s="21">
        <f t="shared" si="51"/>
        <v>0.23446119106176355</v>
      </c>
      <c r="E361" s="21">
        <f t="shared" si="47"/>
        <v>0.42457714399229995</v>
      </c>
      <c r="F361" s="21">
        <f t="shared" si="48"/>
        <v>2.1399238010039641</v>
      </c>
      <c r="G361" s="21">
        <f t="shared" si="49"/>
        <v>-7.7151939172505735E-2</v>
      </c>
      <c r="H361" s="21">
        <f t="shared" si="50"/>
        <v>0.26726789210304214</v>
      </c>
      <c r="J361" s="21"/>
    </row>
    <row r="362" spans="2:10" x14ac:dyDescent="0.2">
      <c r="B362" s="21">
        <f t="shared" si="45"/>
        <v>17.350000000000112</v>
      </c>
      <c r="C362" s="21">
        <f t="shared" si="51"/>
        <v>2.4842054415278372</v>
      </c>
      <c r="D362" s="21">
        <f t="shared" si="51"/>
        <v>0.24782458566691565</v>
      </c>
      <c r="E362" s="21">
        <f t="shared" si="47"/>
        <v>0.42711321628899834</v>
      </c>
      <c r="F362" s="21">
        <f t="shared" si="48"/>
        <v>2.1389715530997826</v>
      </c>
      <c r="G362" s="21">
        <f t="shared" si="49"/>
        <v>-0.10297652261127432</v>
      </c>
      <c r="H362" s="21">
        <f t="shared" si="50"/>
        <v>0.28226515323335705</v>
      </c>
      <c r="J362" s="21"/>
    </row>
    <row r="363" spans="2:10" x14ac:dyDescent="0.2">
      <c r="B363" s="21">
        <f t="shared" si="45"/>
        <v>17.400000000000112</v>
      </c>
      <c r="C363" s="21">
        <f t="shared" si="51"/>
        <v>2.4790566153972735</v>
      </c>
      <c r="D363" s="21">
        <f t="shared" si="51"/>
        <v>0.2619378433285835</v>
      </c>
      <c r="E363" s="21">
        <f t="shared" si="47"/>
        <v>0.43048271461561183</v>
      </c>
      <c r="F363" s="21">
        <f t="shared" si="48"/>
        <v>2.1376972749673318</v>
      </c>
      <c r="G363" s="21">
        <f t="shared" si="49"/>
        <v>-0.12946109927872096</v>
      </c>
      <c r="H363" s="21">
        <f t="shared" si="50"/>
        <v>0.29800597056574935</v>
      </c>
      <c r="J363" s="21"/>
    </row>
    <row r="364" spans="2:10" x14ac:dyDescent="0.2">
      <c r="B364" s="21">
        <f t="shared" si="45"/>
        <v>17.450000000000113</v>
      </c>
      <c r="C364" s="21">
        <f t="shared" si="51"/>
        <v>2.4725835604333373</v>
      </c>
      <c r="D364" s="21">
        <f t="shared" si="51"/>
        <v>0.27683814185687095</v>
      </c>
      <c r="E364" s="21">
        <f t="shared" si="47"/>
        <v>0.43469373932493777</v>
      </c>
      <c r="F364" s="21">
        <f t="shared" si="48"/>
        <v>2.1360899031539402</v>
      </c>
      <c r="G364" s="21">
        <f t="shared" si="49"/>
        <v>-0.1566574203034225</v>
      </c>
      <c r="H364" s="21">
        <f t="shared" si="50"/>
        <v>0.31451301777148927</v>
      </c>
      <c r="J364" s="21"/>
    </row>
    <row r="365" spans="2:10" x14ac:dyDescent="0.2">
      <c r="B365" s="21">
        <f t="shared" si="45"/>
        <v>17.500000000000114</v>
      </c>
      <c r="C365" s="21">
        <f t="shared" si="51"/>
        <v>2.4647506894181661</v>
      </c>
      <c r="D365" s="21">
        <f t="shared" si="51"/>
        <v>0.29256379274544542</v>
      </c>
      <c r="E365" s="21">
        <f t="shared" si="47"/>
        <v>0.4397520357557243</v>
      </c>
      <c r="F365" s="21">
        <f t="shared" si="48"/>
        <v>2.1341368343868377</v>
      </c>
      <c r="G365" s="21">
        <f t="shared" si="49"/>
        <v>-0.18461913075024738</v>
      </c>
      <c r="H365" s="21">
        <f t="shared" si="50"/>
        <v>0.33180737376052633</v>
      </c>
      <c r="J365" s="21"/>
    </row>
    <row r="366" spans="2:10" x14ac:dyDescent="0.2">
      <c r="B366" s="21">
        <f t="shared" si="45"/>
        <v>17.550000000000114</v>
      </c>
      <c r="C366" s="21">
        <f t="shared" si="51"/>
        <v>2.4555197328806537</v>
      </c>
      <c r="D366" s="21">
        <f t="shared" si="51"/>
        <v>0.30915416143347174</v>
      </c>
      <c r="E366" s="21">
        <f t="shared" si="47"/>
        <v>0.44566068002522796</v>
      </c>
      <c r="F366" s="21">
        <f t="shared" si="48"/>
        <v>2.1318237973136722</v>
      </c>
      <c r="G366" s="21">
        <f t="shared" si="49"/>
        <v>-0.21340151835719978</v>
      </c>
      <c r="H366" s="21">
        <f t="shared" si="50"/>
        <v>0.349908036948956</v>
      </c>
      <c r="J366" s="21"/>
    </row>
    <row r="367" spans="2:10" x14ac:dyDescent="0.2">
      <c r="B367" s="21">
        <f t="shared" si="45"/>
        <v>17.600000000000115</v>
      </c>
      <c r="C367" s="21">
        <f t="shared" si="51"/>
        <v>2.4448496569627935</v>
      </c>
      <c r="D367" s="21">
        <f t="shared" si="51"/>
        <v>0.32664956328091954</v>
      </c>
      <c r="E367" s="21">
        <f t="shared" si="47"/>
        <v>0.45241970857909714</v>
      </c>
      <c r="F367" s="21">
        <f t="shared" si="48"/>
        <v>2.1291347086987251</v>
      </c>
      <c r="G367" s="21">
        <f t="shared" si="49"/>
        <v>-0.24306121418358922</v>
      </c>
      <c r="H367" s="21">
        <f t="shared" si="50"/>
        <v>0.36883135948176687</v>
      </c>
      <c r="J367" s="21"/>
    </row>
    <row r="368" spans="2:10" x14ac:dyDescent="0.2">
      <c r="B368" s="21">
        <f t="shared" si="45"/>
        <v>17.650000000000116</v>
      </c>
      <c r="C368" s="21">
        <f t="shared" ref="C368:D383" si="52">C367+$C$11*G367</f>
        <v>2.432696596253614</v>
      </c>
      <c r="D368" s="21">
        <f t="shared" si="52"/>
        <v>0.3450911312550079</v>
      </c>
      <c r="E368" s="21">
        <f t="shared" si="47"/>
        <v>0.4600256864456409</v>
      </c>
      <c r="F368" s="21">
        <f t="shared" si="48"/>
        <v>2.1260515120170691</v>
      </c>
      <c r="G368" s="21">
        <f t="shared" si="49"/>
        <v>-0.27365583494274948</v>
      </c>
      <c r="H368" s="21">
        <f t="shared" si="50"/>
        <v>0.38859039013338248</v>
      </c>
      <c r="J368" s="21"/>
    </row>
    <row r="369" spans="2:10" x14ac:dyDescent="0.2">
      <c r="B369" s="21">
        <f t="shared" si="45"/>
        <v>17.700000000000117</v>
      </c>
      <c r="C369" s="21">
        <f t="shared" si="52"/>
        <v>2.4190138045064766</v>
      </c>
      <c r="D369" s="21">
        <f t="shared" si="52"/>
        <v>0.364520650761677</v>
      </c>
      <c r="E369" s="21">
        <f t="shared" si="47"/>
        <v>0.46847120904217721</v>
      </c>
      <c r="F369" s="21">
        <f t="shared" si="48"/>
        <v>2.1225539961126185</v>
      </c>
      <c r="G369" s="21">
        <f t="shared" si="49"/>
        <v>-0.30524355489759258</v>
      </c>
      <c r="H369" s="21">
        <f t="shared" si="50"/>
        <v>0.40919411317809273</v>
      </c>
      <c r="J369" s="21"/>
    </row>
    <row r="370" spans="2:10" x14ac:dyDescent="0.2">
      <c r="B370" s="21">
        <f t="shared" si="45"/>
        <v>17.750000000000117</v>
      </c>
      <c r="C370" s="21">
        <f t="shared" si="52"/>
        <v>2.403751626761597</v>
      </c>
      <c r="D370" s="21">
        <f t="shared" si="52"/>
        <v>0.38498035642058165</v>
      </c>
      <c r="E370" s="21">
        <f t="shared" si="47"/>
        <v>0.4777443323752556</v>
      </c>
      <c r="F370" s="21">
        <f t="shared" si="48"/>
        <v>2.1186195912730961</v>
      </c>
      <c r="G370" s="21">
        <f t="shared" si="49"/>
        <v>-0.33788259299268797</v>
      </c>
      <c r="H370" s="21">
        <f t="shared" si="50"/>
        <v>0.43064656894736186</v>
      </c>
      <c r="J370" s="21"/>
    </row>
    <row r="371" spans="2:10" x14ac:dyDescent="0.2">
      <c r="B371" s="21">
        <f t="shared" si="45"/>
        <v>17.800000000000118</v>
      </c>
      <c r="C371" s="21">
        <f t="shared" si="52"/>
        <v>2.3868574971119627</v>
      </c>
      <c r="D371" s="21">
        <f t="shared" si="52"/>
        <v>0.40651268486794973</v>
      </c>
      <c r="E371" s="21">
        <f t="shared" si="47"/>
        <v>0.48782792660543495</v>
      </c>
      <c r="F371" s="21">
        <f t="shared" si="48"/>
        <v>2.114223139722248</v>
      </c>
      <c r="G371" s="21">
        <f t="shared" si="49"/>
        <v>-0.37163059833300249</v>
      </c>
      <c r="H371" s="21">
        <f t="shared" si="50"/>
        <v>0.45294584007048772</v>
      </c>
      <c r="J371" s="21"/>
    </row>
    <row r="372" spans="2:10" x14ac:dyDescent="0.2">
      <c r="B372" s="21">
        <f t="shared" si="45"/>
        <v>17.850000000000119</v>
      </c>
      <c r="C372" s="21">
        <f t="shared" si="52"/>
        <v>2.3682759671953124</v>
      </c>
      <c r="D372" s="21">
        <f t="shared" si="52"/>
        <v>0.42915997687147411</v>
      </c>
      <c r="E372" s="21">
        <f t="shared" si="47"/>
        <v>0.49869894826368166</v>
      </c>
      <c r="F372" s="21">
        <f t="shared" si="48"/>
        <v>2.1093366371348625</v>
      </c>
      <c r="G372" s="21">
        <f t="shared" si="49"/>
        <v>-0.40654391414326896</v>
      </c>
      <c r="H372" s="21">
        <f t="shared" si="50"/>
        <v>0.47608288553547645</v>
      </c>
      <c r="J372" s="21"/>
    </row>
    <row r="373" spans="2:10" x14ac:dyDescent="0.2">
      <c r="B373" s="21">
        <f t="shared" si="45"/>
        <v>17.900000000000119</v>
      </c>
      <c r="C373" s="21">
        <f t="shared" si="52"/>
        <v>2.3479487714881491</v>
      </c>
      <c r="D373" s="21">
        <f t="shared" si="52"/>
        <v>0.45296412114824791</v>
      </c>
      <c r="E373" s="21">
        <f t="shared" si="47"/>
        <v>0.51032762697724632</v>
      </c>
      <c r="F373" s="21">
        <f t="shared" si="48"/>
        <v>2.103928941342041</v>
      </c>
      <c r="G373" s="21">
        <f t="shared" si="49"/>
        <v>-0.44267669689611489</v>
      </c>
      <c r="H373" s="21">
        <f t="shared" si="50"/>
        <v>0.50004020272511329</v>
      </c>
      <c r="J373" s="21"/>
    </row>
    <row r="374" spans="2:10" x14ac:dyDescent="0.2">
      <c r="B374" s="21">
        <f t="shared" si="45"/>
        <v>17.95000000000012</v>
      </c>
      <c r="C374" s="21">
        <f t="shared" si="52"/>
        <v>2.3258149366433432</v>
      </c>
      <c r="D374" s="21">
        <f t="shared" si="52"/>
        <v>0.4779661312845036</v>
      </c>
      <c r="E374" s="21">
        <f t="shared" si="47"/>
        <v>0.52267656347225033</v>
      </c>
      <c r="F374" s="21">
        <f t="shared" si="48"/>
        <v>2.0979654439137794</v>
      </c>
      <c r="G374" s="21">
        <f t="shared" si="49"/>
        <v>-0.48007986332379504</v>
      </c>
      <c r="H374" s="21">
        <f t="shared" si="50"/>
        <v>0.52479029551154177</v>
      </c>
      <c r="J374" s="21"/>
    </row>
    <row r="375" spans="2:10" x14ac:dyDescent="0.2">
      <c r="B375" s="21">
        <f t="shared" si="45"/>
        <v>18.000000000000121</v>
      </c>
      <c r="C375" s="21">
        <f t="shared" si="52"/>
        <v>2.3018109434771534</v>
      </c>
      <c r="D375" s="21">
        <f t="shared" si="52"/>
        <v>0.50420564606008067</v>
      </c>
      <c r="E375" s="21">
        <f t="shared" si="47"/>
        <v>0.53569973697342566</v>
      </c>
      <c r="F375" s="21">
        <f t="shared" si="48"/>
        <v>2.0914076997877156</v>
      </c>
      <c r="G375" s="21">
        <f t="shared" si="49"/>
        <v>-0.51879983347306668</v>
      </c>
      <c r="H375" s="21">
        <f t="shared" si="50"/>
        <v>0.55029392438641167</v>
      </c>
      <c r="J375" s="21"/>
    </row>
    <row r="376" spans="2:10" x14ac:dyDescent="0.2">
      <c r="B376" s="21">
        <f t="shared" si="45"/>
        <v>18.050000000000122</v>
      </c>
      <c r="C376" s="21">
        <f t="shared" si="52"/>
        <v>2.2758709518035003</v>
      </c>
      <c r="D376" s="21">
        <f t="shared" si="52"/>
        <v>0.53172034227940124</v>
      </c>
      <c r="E376" s="21">
        <f t="shared" si="47"/>
        <v>0.5493414220491768</v>
      </c>
      <c r="F376" s="21">
        <f t="shared" si="48"/>
        <v>2.0842130095666991</v>
      </c>
      <c r="G376" s="21">
        <f t="shared" si="49"/>
        <v>-0.55887703278080947</v>
      </c>
      <c r="H376" s="21">
        <f t="shared" si="50"/>
        <v>0.57649811255058492</v>
      </c>
      <c r="J376" s="21"/>
    </row>
    <row r="377" spans="2:10" x14ac:dyDescent="0.2">
      <c r="B377" s="21">
        <f t="shared" si="45"/>
        <v>18.100000000000122</v>
      </c>
      <c r="C377" s="21">
        <f t="shared" si="52"/>
        <v>2.2479271001644596</v>
      </c>
      <c r="D377" s="21">
        <f t="shared" si="52"/>
        <v>0.5605452479069305</v>
      </c>
      <c r="E377" s="21">
        <f t="shared" si="47"/>
        <v>0.56353501761319402</v>
      </c>
      <c r="F377" s="21">
        <f t="shared" si="48"/>
        <v>2.0763339485519565</v>
      </c>
      <c r="G377" s="21">
        <f t="shared" si="49"/>
        <v>-0.60034411031543822</v>
      </c>
      <c r="H377" s="21">
        <f t="shared" si="50"/>
        <v>0.60333388002170185</v>
      </c>
      <c r="J377" s="21"/>
    </row>
    <row r="378" spans="2:10" x14ac:dyDescent="0.2">
      <c r="B378" s="21">
        <f t="shared" si="45"/>
        <v>18.150000000000123</v>
      </c>
      <c r="C378" s="21">
        <f t="shared" si="52"/>
        <v>2.2179098946486877</v>
      </c>
      <c r="D378" s="21">
        <f t="shared" si="52"/>
        <v>0.59071194190801557</v>
      </c>
      <c r="E378" s="21">
        <f t="shared" si="47"/>
        <v>0.5782017943885035</v>
      </c>
      <c r="F378" s="21">
        <f t="shared" si="48"/>
        <v>2.0677178360435344</v>
      </c>
      <c r="G378" s="21">
        <f t="shared" si="49"/>
        <v>-0.64322382385861243</v>
      </c>
      <c r="H378" s="21">
        <f t="shared" si="50"/>
        <v>0.63071367633910036</v>
      </c>
      <c r="J378" s="21"/>
    </row>
    <row r="379" spans="2:10" x14ac:dyDescent="0.2">
      <c r="B379" s="21">
        <f t="shared" si="45"/>
        <v>18.200000000000124</v>
      </c>
      <c r="C379" s="21">
        <f t="shared" si="52"/>
        <v>2.185748703455757</v>
      </c>
      <c r="D379" s="21">
        <f t="shared" si="52"/>
        <v>0.62224762572497061</v>
      </c>
      <c r="E379" s="21">
        <f t="shared" si="47"/>
        <v>0.59324957190291605</v>
      </c>
      <c r="F379" s="21">
        <f t="shared" si="48"/>
        <v>2.058306137974494</v>
      </c>
      <c r="G379" s="21">
        <f t="shared" si="49"/>
        <v>-0.68752653546684672</v>
      </c>
      <c r="H379" s="21">
        <f t="shared" si="50"/>
        <v>0.65852848164479205</v>
      </c>
      <c r="J379" s="21"/>
    </row>
    <row r="380" spans="2:10" x14ac:dyDescent="0.2">
      <c r="B380" s="21">
        <f t="shared" si="45"/>
        <v>18.250000000000124</v>
      </c>
      <c r="C380" s="21">
        <f t="shared" si="52"/>
        <v>2.1513723766824149</v>
      </c>
      <c r="D380" s="21">
        <f t="shared" si="52"/>
        <v>0.65517404980721017</v>
      </c>
      <c r="E380" s="21">
        <f t="shared" si="47"/>
        <v>0.6085713422983674</v>
      </c>
      <c r="F380" s="21">
        <f t="shared" si="48"/>
        <v>2.0480337956258188</v>
      </c>
      <c r="G380" s="21">
        <f t="shared" si="49"/>
        <v>-0.73324725372383237</v>
      </c>
      <c r="H380" s="21">
        <f t="shared" si="50"/>
        <v>0.68664454621498971</v>
      </c>
      <c r="J380" s="21"/>
    </row>
    <row r="381" spans="2:10" x14ac:dyDescent="0.2">
      <c r="B381" s="21">
        <f t="shared" si="45"/>
        <v>18.300000000000125</v>
      </c>
      <c r="C381" s="21">
        <f t="shared" si="52"/>
        <v>2.1147100139962234</v>
      </c>
      <c r="D381" s="21">
        <f t="shared" si="52"/>
        <v>0.68950627711795964</v>
      </c>
      <c r="E381" s="21">
        <f t="shared" si="47"/>
        <v>0.6240438662309209</v>
      </c>
      <c r="F381" s="21">
        <f t="shared" si="48"/>
        <v>2.0368284731101012</v>
      </c>
      <c r="G381" s="21">
        <f t="shared" si="49"/>
        <v>-0.78036215139108323</v>
      </c>
      <c r="H381" s="21">
        <f t="shared" si="50"/>
        <v>0.71489974050404437</v>
      </c>
      <c r="J381" s="21"/>
    </row>
    <row r="382" spans="2:10" x14ac:dyDescent="0.2">
      <c r="B382" s="21">
        <f t="shared" si="45"/>
        <v>18.350000000000126</v>
      </c>
      <c r="C382" s="21">
        <f t="shared" si="52"/>
        <v>2.0756919064266692</v>
      </c>
      <c r="D382" s="21">
        <f t="shared" si="52"/>
        <v>0.72525126414316188</v>
      </c>
      <c r="E382" s="21">
        <f t="shared" si="47"/>
        <v>0.63952627629160896</v>
      </c>
      <c r="F382" s="21">
        <f t="shared" si="48"/>
        <v>2.024609716684727</v>
      </c>
      <c r="G382" s="21">
        <f t="shared" si="49"/>
        <v>-0.82882448013051802</v>
      </c>
      <c r="H382" s="21">
        <f t="shared" si="50"/>
        <v>0.74309949227896521</v>
      </c>
      <c r="J382" s="21"/>
    </row>
    <row r="383" spans="2:10" x14ac:dyDescent="0.2">
      <c r="B383" s="21">
        <f t="shared" si="45"/>
        <v>18.400000000000126</v>
      </c>
      <c r="C383" s="21">
        <f t="shared" si="52"/>
        <v>2.0342506824201432</v>
      </c>
      <c r="D383" s="21">
        <f t="shared" si="52"/>
        <v>0.76240623875711011</v>
      </c>
      <c r="E383" s="21">
        <f t="shared" si="47"/>
        <v>0.65485873611120382</v>
      </c>
      <c r="F383" s="21">
        <f t="shared" si="48"/>
        <v>2.0112880200105367</v>
      </c>
      <c r="G383" s="21">
        <f t="shared" si="49"/>
        <v>-0.87855979828226471</v>
      </c>
      <c r="H383" s="21">
        <f t="shared" si="50"/>
        <v>0.77101229563635842</v>
      </c>
      <c r="J383" s="21"/>
    </row>
    <row r="384" spans="2:10" x14ac:dyDescent="0.2">
      <c r="B384" s="21">
        <f t="shared" si="45"/>
        <v>18.450000000000127</v>
      </c>
      <c r="C384" s="21">
        <f t="shared" ref="C384:D399" si="53">C383+$C$11*G383</f>
        <v>1.99032269250603</v>
      </c>
      <c r="D384" s="21">
        <f t="shared" si="53"/>
        <v>0.80095685353892798</v>
      </c>
      <c r="E384" s="21">
        <f t="shared" si="47"/>
        <v>0.66986121907121243</v>
      </c>
      <c r="F384" s="21">
        <f t="shared" si="48"/>
        <v>1.9967637915739922</v>
      </c>
      <c r="G384" s="21">
        <f t="shared" si="49"/>
        <v>-0.9294604246883521</v>
      </c>
      <c r="H384" s="21">
        <f t="shared" si="50"/>
        <v>0.79836479022063656</v>
      </c>
      <c r="J384" s="21"/>
    </row>
    <row r="385" spans="2:10" x14ac:dyDescent="0.2">
      <c r="B385" s="21">
        <f t="shared" si="45"/>
        <v>18.500000000000128</v>
      </c>
      <c r="C385" s="21">
        <f t="shared" si="53"/>
        <v>1.9438496712716125</v>
      </c>
      <c r="D385" s="21">
        <f t="shared" si="53"/>
        <v>0.84087509304995978</v>
      </c>
      <c r="E385" s="21">
        <f t="shared" si="47"/>
        <v>0.68433248977069383</v>
      </c>
      <c r="F385" s="21">
        <f t="shared" si="48"/>
        <v>1.980926224162753</v>
      </c>
      <c r="G385" s="21">
        <f t="shared" si="49"/>
        <v>-0.98137903329726661</v>
      </c>
      <c r="H385" s="21">
        <f t="shared" si="50"/>
        <v>0.82483643001800067</v>
      </c>
      <c r="J385" s="21"/>
    </row>
    <row r="386" spans="2:10" x14ac:dyDescent="0.2">
      <c r="B386" s="21">
        <f t="shared" si="45"/>
        <v>18.550000000000129</v>
      </c>
      <c r="C386" s="21">
        <f t="shared" si="53"/>
        <v>1.8947807196067492</v>
      </c>
      <c r="D386" s="21">
        <f t="shared" si="53"/>
        <v>0.88211691455085983</v>
      </c>
      <c r="E386" s="21">
        <f t="shared" si="47"/>
        <v>0.69804939447559244</v>
      </c>
      <c r="F386" s="21">
        <f t="shared" si="48"/>
        <v>1.9636520722690372</v>
      </c>
      <c r="G386" s="21">
        <f t="shared" si="49"/>
        <v>-1.0341213127657727</v>
      </c>
      <c r="H386" s="21">
        <f t="shared" si="50"/>
        <v>0.85005379269050529</v>
      </c>
      <c r="J386" s="21"/>
    </row>
    <row r="387" spans="2:10" x14ac:dyDescent="0.2">
      <c r="B387" s="21">
        <f t="shared" si="45"/>
        <v>18.600000000000129</v>
      </c>
      <c r="C387" s="21">
        <f t="shared" si="53"/>
        <v>1.8430746539684606</v>
      </c>
      <c r="D387" s="21">
        <f t="shared" si="53"/>
        <v>0.92461960418538514</v>
      </c>
      <c r="E387" s="21">
        <f t="shared" si="47"/>
        <v>0.71076659393480701</v>
      </c>
      <c r="F387" s="21">
        <f t="shared" si="48"/>
        <v>1.9448043526354479</v>
      </c>
      <c r="G387" s="21">
        <f t="shared" si="49"/>
        <v>-1.0874376368169951</v>
      </c>
      <c r="H387" s="21">
        <f t="shared" si="50"/>
        <v>0.87358462656641689</v>
      </c>
      <c r="J387" s="21"/>
    </row>
    <row r="388" spans="2:10" x14ac:dyDescent="0.2">
      <c r="B388" s="21">
        <f t="shared" si="45"/>
        <v>18.65000000000013</v>
      </c>
      <c r="C388" s="21">
        <f t="shared" si="53"/>
        <v>1.7887027721276108</v>
      </c>
      <c r="D388" s="21">
        <f t="shared" si="53"/>
        <v>0.96829883551370599</v>
      </c>
      <c r="E388" s="21">
        <f t="shared" si="47"/>
        <v>0.72221690312194431</v>
      </c>
      <c r="F388" s="21">
        <f t="shared" si="48"/>
        <v>1.9242309972994427</v>
      </c>
      <c r="G388" s="21">
        <f t="shared" si="49"/>
        <v>-1.1410137308224833</v>
      </c>
      <c r="H388" s="21">
        <f t="shared" si="50"/>
        <v>0.89493179843072146</v>
      </c>
      <c r="J388" s="21"/>
    </row>
    <row r="389" spans="2:10" x14ac:dyDescent="0.2">
      <c r="B389" s="21">
        <f t="shared" si="45"/>
        <v>18.700000000000131</v>
      </c>
      <c r="C389" s="21">
        <f t="shared" si="53"/>
        <v>1.7316520855864865</v>
      </c>
      <c r="D389" s="21">
        <f t="shared" si="53"/>
        <v>1.0130454254352421</v>
      </c>
      <c r="E389" s="21">
        <f t="shared" si="47"/>
        <v>0.7321124370811436</v>
      </c>
      <c r="F389" s="21">
        <f t="shared" si="48"/>
        <v>1.9017635094053715</v>
      </c>
      <c r="G389" s="21">
        <f t="shared" si="49"/>
        <v>-1.1944603863816401</v>
      </c>
      <c r="H389" s="21">
        <f t="shared" si="50"/>
        <v>0.91352739802754157</v>
      </c>
      <c r="J389" s="21"/>
    </row>
    <row r="390" spans="2:10" x14ac:dyDescent="0.2">
      <c r="B390" s="21">
        <f t="shared" si="45"/>
        <v>18.750000000000131</v>
      </c>
      <c r="C390" s="21">
        <f t="shared" si="53"/>
        <v>1.6719290662674045</v>
      </c>
      <c r="D390" s="21">
        <f t="shared" si="53"/>
        <v>1.0587217953366193</v>
      </c>
      <c r="E390" s="21">
        <f t="shared" si="47"/>
        <v>0.74014679872413958</v>
      </c>
      <c r="F390" s="21">
        <f t="shared" si="48"/>
        <v>1.8772157023648461</v>
      </c>
      <c r="G390" s="21">
        <f t="shared" si="49"/>
        <v>-1.247302379917663</v>
      </c>
      <c r="H390" s="21">
        <f t="shared" si="50"/>
        <v>0.92872738330518334</v>
      </c>
      <c r="J390" s="21"/>
    </row>
    <row r="391" spans="2:10" x14ac:dyDescent="0.2">
      <c r="B391" s="21">
        <f t="shared" si="45"/>
        <v>18.800000000000132</v>
      </c>
      <c r="C391" s="21">
        <f t="shared" si="53"/>
        <v>1.6095639472715213</v>
      </c>
      <c r="D391" s="21">
        <f t="shared" si="53"/>
        <v>1.1051581645018784</v>
      </c>
      <c r="E391" s="21">
        <f t="shared" si="47"/>
        <v>0.74599858048609446</v>
      </c>
      <c r="F391" s="21">
        <f t="shared" si="48"/>
        <v>1.8503826460598114</v>
      </c>
      <c r="G391" s="21">
        <f t="shared" si="49"/>
        <v>-1.2989669082594957</v>
      </c>
      <c r="H391" s="21">
        <f t="shared" si="50"/>
        <v>0.93980732424371172</v>
      </c>
      <c r="J391" s="21"/>
    </row>
    <row r="392" spans="2:10" x14ac:dyDescent="0.2">
      <c r="B392" s="21">
        <f t="shared" si="45"/>
        <v>18.850000000000133</v>
      </c>
      <c r="C392" s="21">
        <f t="shared" si="53"/>
        <v>1.5446156018585464</v>
      </c>
      <c r="D392" s="21">
        <f t="shared" si="53"/>
        <v>1.152148530714064</v>
      </c>
      <c r="E392" s="21">
        <f t="shared" si="47"/>
        <v>0.74933648269026654</v>
      </c>
      <c r="F392" s="21">
        <f t="shared" si="48"/>
        <v>1.8210400039169579</v>
      </c>
      <c r="G392" s="21">
        <f t="shared" si="49"/>
        <v>-1.34877208219419</v>
      </c>
      <c r="H392" s="21">
        <f t="shared" si="50"/>
        <v>0.94596003417039232</v>
      </c>
      <c r="J392" s="21"/>
    </row>
    <row r="393" spans="2:10" x14ac:dyDescent="0.2">
      <c r="B393" s="21">
        <f t="shared" si="45"/>
        <v>18.900000000000134</v>
      </c>
      <c r="C393" s="21">
        <f t="shared" si="53"/>
        <v>1.4771769977488369</v>
      </c>
      <c r="D393" s="21">
        <f t="shared" si="53"/>
        <v>1.1994465324225836</v>
      </c>
      <c r="E393" s="21">
        <f t="shared" si="47"/>
        <v>0.74982637018941456</v>
      </c>
      <c r="F393" s="21">
        <f t="shared" si="48"/>
        <v>1.7889440267182022</v>
      </c>
      <c r="G393" s="21">
        <f t="shared" si="49"/>
        <v>-1.3959163393558269</v>
      </c>
      <c r="H393" s="21">
        <f t="shared" si="50"/>
        <v>0.94629617712265779</v>
      </c>
      <c r="J393" s="21"/>
    </row>
    <row r="394" spans="2:10" x14ac:dyDescent="0.2">
      <c r="B394" s="21">
        <f t="shared" si="45"/>
        <v>18.950000000000134</v>
      </c>
      <c r="C394" s="21">
        <f t="shared" si="53"/>
        <v>1.4073811807810457</v>
      </c>
      <c r="D394" s="21">
        <f t="shared" si="53"/>
        <v>1.2467613412787164</v>
      </c>
      <c r="E394" s="21">
        <f t="shared" si="47"/>
        <v>0.7471405847754955</v>
      </c>
      <c r="F394" s="21">
        <f t="shared" si="48"/>
        <v>1.7538325779274029</v>
      </c>
      <c r="G394" s="21">
        <f t="shared" si="49"/>
        <v>-1.4394700724595824</v>
      </c>
      <c r="H394" s="21">
        <f t="shared" si="50"/>
        <v>0.93984931595636134</v>
      </c>
      <c r="J394" s="21"/>
    </row>
    <row r="395" spans="2:10" x14ac:dyDescent="0.2">
      <c r="B395" s="21">
        <f t="shared" si="45"/>
        <v>19.000000000000135</v>
      </c>
      <c r="C395" s="21">
        <f t="shared" si="53"/>
        <v>1.3354076771580665</v>
      </c>
      <c r="D395" s="21">
        <f t="shared" si="53"/>
        <v>1.2937538070765344</v>
      </c>
      <c r="E395" s="21">
        <f t="shared" si="47"/>
        <v>0.74096978908716549</v>
      </c>
      <c r="F395" s="21">
        <f t="shared" si="48"/>
        <v>1.7154277048319593</v>
      </c>
      <c r="G395" s="21">
        <f t="shared" si="49"/>
        <v>-1.4783713348037435</v>
      </c>
      <c r="H395" s="21">
        <f t="shared" si="50"/>
        <v>0.92558731681437445</v>
      </c>
      <c r="J395" s="21"/>
    </row>
    <row r="396" spans="2:10" x14ac:dyDescent="0.2">
      <c r="B396" s="21">
        <f t="shared" si="45"/>
        <v>19.050000000000136</v>
      </c>
      <c r="C396" s="21">
        <f t="shared" si="53"/>
        <v>1.2614891104178794</v>
      </c>
      <c r="D396" s="21">
        <f t="shared" si="53"/>
        <v>1.3400331729172532</v>
      </c>
      <c r="E396" s="21">
        <f t="shared" si="47"/>
        <v>0.73103751851691501</v>
      </c>
      <c r="F396" s="21">
        <f t="shared" si="48"/>
        <v>1.6734404396731064</v>
      </c>
      <c r="G396" s="21">
        <f t="shared" si="49"/>
        <v>-1.5114281835462813</v>
      </c>
      <c r="H396" s="21">
        <f t="shared" si="50"/>
        <v>0.90243252914594285</v>
      </c>
      <c r="J396" s="21"/>
    </row>
    <row r="397" spans="2:10" x14ac:dyDescent="0.2">
      <c r="B397" s="21">
        <f t="shared" si="45"/>
        <v>19.100000000000136</v>
      </c>
      <c r="C397" s="21">
        <f t="shared" si="53"/>
        <v>1.1859177012405653</v>
      </c>
      <c r="D397" s="21">
        <f t="shared" si="53"/>
        <v>1.3851547993745503</v>
      </c>
      <c r="E397" s="21">
        <f t="shared" si="47"/>
        <v>0.71711743653532978</v>
      </c>
      <c r="F397" s="21">
        <f t="shared" si="48"/>
        <v>1.6275787060521898</v>
      </c>
      <c r="G397" s="21">
        <f t="shared" si="49"/>
        <v>-1.5373310195126817</v>
      </c>
      <c r="H397" s="21">
        <f t="shared" si="50"/>
        <v>0.86929365667346081</v>
      </c>
      <c r="J397" s="21"/>
    </row>
    <row r="398" spans="2:10" x14ac:dyDescent="0.2">
      <c r="B398" s="21">
        <f t="shared" si="45"/>
        <v>19.150000000000137</v>
      </c>
      <c r="C398" s="21">
        <f t="shared" si="53"/>
        <v>1.1090511502649312</v>
      </c>
      <c r="D398" s="21">
        <f t="shared" si="53"/>
        <v>1.4286194822082234</v>
      </c>
      <c r="E398" s="21">
        <f t="shared" si="47"/>
        <v>0.69905299896360873</v>
      </c>
      <c r="F398" s="21">
        <f t="shared" si="48"/>
        <v>1.5775593922304108</v>
      </c>
      <c r="G398" s="21">
        <f t="shared" si="49"/>
        <v>-1.5546790831173203</v>
      </c>
      <c r="H398" s="21">
        <f t="shared" si="50"/>
        <v>0.82511259987270558</v>
      </c>
      <c r="J398" s="21"/>
    </row>
    <row r="399" spans="2:10" x14ac:dyDescent="0.2">
      <c r="B399" s="21">
        <f t="shared" si="45"/>
        <v>19.200000000000138</v>
      </c>
      <c r="C399" s="21">
        <f t="shared" si="53"/>
        <v>1.0313171961090652</v>
      </c>
      <c r="D399" s="21">
        <f t="shared" si="53"/>
        <v>1.4698751122018587</v>
      </c>
      <c r="E399" s="21">
        <f t="shared" si="47"/>
        <v>0.67677880977897731</v>
      </c>
      <c r="F399" s="21">
        <f t="shared" si="48"/>
        <v>1.5231257797913482</v>
      </c>
      <c r="G399" s="21">
        <f t="shared" si="49"/>
        <v>-1.5620258666893743</v>
      </c>
      <c r="H399" s="21">
        <f t="shared" si="50"/>
        <v>0.76892956426649284</v>
      </c>
      <c r="J399" s="21"/>
    </row>
    <row r="400" spans="2:10" x14ac:dyDescent="0.2">
      <c r="B400" s="21">
        <f t="shared" ref="B400:B463" si="54">B399+$C$11</f>
        <v>19.250000000000139</v>
      </c>
      <c r="C400" s="21">
        <f t="shared" ref="C400:D415" si="55">C399+$C$11*G399</f>
        <v>0.95321590277459656</v>
      </c>
      <c r="D400" s="21">
        <f t="shared" si="55"/>
        <v>1.5083215904151834</v>
      </c>
      <c r="E400" s="21">
        <f t="shared" ref="E400:E463" si="56">$C$6*C400*(1-C400/$F$6)</f>
        <v>0.65034238367380015</v>
      </c>
      <c r="F400" s="21">
        <f t="shared" ref="F400:F463" si="57">$F$7*C400/(C400+$F$8)</f>
        <v>1.4640714855237364</v>
      </c>
      <c r="G400" s="21">
        <f t="shared" ref="G400:G463" si="58">E400-D400*F400</f>
        <v>-1.5579482478528823</v>
      </c>
      <c r="H400" s="21">
        <f t="shared" ref="H400:H463" si="59">D400*($C$7*F400-$C$8)</f>
        <v>0.69996904111149894</v>
      </c>
      <c r="J400" s="21"/>
    </row>
    <row r="401" spans="2:10" x14ac:dyDescent="0.2">
      <c r="B401" s="21">
        <f t="shared" si="54"/>
        <v>19.300000000000139</v>
      </c>
      <c r="C401" s="21">
        <f t="shared" si="55"/>
        <v>0.87531849038195242</v>
      </c>
      <c r="D401" s="21">
        <f t="shared" si="55"/>
        <v>1.5433200424707585</v>
      </c>
      <c r="E401" s="21">
        <f t="shared" si="56"/>
        <v>0.61992433718043904</v>
      </c>
      <c r="F401" s="21">
        <f t="shared" si="57"/>
        <v>1.4002717323023994</v>
      </c>
      <c r="G401" s="21">
        <f t="shared" si="58"/>
        <v>-1.5411430921871025</v>
      </c>
      <c r="H401" s="21">
        <f t="shared" si="59"/>
        <v>0.61774738689678321</v>
      </c>
      <c r="J401" s="21"/>
    </row>
    <row r="402" spans="2:10" x14ac:dyDescent="0.2">
      <c r="B402" s="21">
        <f t="shared" si="54"/>
        <v>19.35000000000014</v>
      </c>
      <c r="C402" s="21">
        <f t="shared" si="55"/>
        <v>0.79826133577259728</v>
      </c>
      <c r="D402" s="21">
        <f t="shared" si="55"/>
        <v>1.5742074118155978</v>
      </c>
      <c r="E402" s="21">
        <f t="shared" si="56"/>
        <v>0.58585428237611348</v>
      </c>
      <c r="F402" s="21">
        <f t="shared" si="57"/>
        <v>1.3317219025280922</v>
      </c>
      <c r="G402" s="21">
        <f t="shared" si="58"/>
        <v>-1.5105522070607784</v>
      </c>
      <c r="H402" s="21">
        <f t="shared" si="59"/>
        <v>0.52219907762129403</v>
      </c>
      <c r="J402" s="21"/>
    </row>
    <row r="403" spans="2:10" x14ac:dyDescent="0.2">
      <c r="B403" s="21">
        <f t="shared" si="54"/>
        <v>19.400000000000141</v>
      </c>
      <c r="C403" s="21">
        <f t="shared" si="55"/>
        <v>0.72273372541955838</v>
      </c>
      <c r="D403" s="21">
        <f t="shared" si="55"/>
        <v>1.6003173656966625</v>
      </c>
      <c r="E403" s="21">
        <f t="shared" si="56"/>
        <v>0.5486190461332805</v>
      </c>
      <c r="F403" s="21">
        <f t="shared" si="57"/>
        <v>1.2585817205909906</v>
      </c>
      <c r="G403" s="21">
        <f t="shared" si="58"/>
        <v>-1.4655111374768663</v>
      </c>
      <c r="H403" s="21">
        <f t="shared" si="59"/>
        <v>0.41381281791348451</v>
      </c>
      <c r="J403" s="21"/>
    </row>
    <row r="404" spans="2:10" x14ac:dyDescent="0.2">
      <c r="B404" s="21">
        <f t="shared" si="54"/>
        <v>19.450000000000141</v>
      </c>
      <c r="C404" s="21">
        <f t="shared" si="55"/>
        <v>0.64945816854571503</v>
      </c>
      <c r="D404" s="21">
        <f t="shared" si="55"/>
        <v>1.6210080065923367</v>
      </c>
      <c r="E404" s="21">
        <f t="shared" si="56"/>
        <v>0.50885953098213021</v>
      </c>
      <c r="F404" s="21">
        <f t="shared" si="57"/>
        <v>1.1812209262360238</v>
      </c>
      <c r="G404" s="21">
        <f t="shared" si="58"/>
        <v>-1.4059090480008802</v>
      </c>
      <c r="H404" s="21">
        <f t="shared" si="59"/>
        <v>0.29376057239067388</v>
      </c>
      <c r="J404" s="21"/>
    </row>
    <row r="405" spans="2:10" x14ac:dyDescent="0.2">
      <c r="B405" s="21">
        <f t="shared" si="54"/>
        <v>19.500000000000142</v>
      </c>
      <c r="C405" s="21">
        <f t="shared" si="55"/>
        <v>0.57916271614567105</v>
      </c>
      <c r="D405" s="21">
        <f t="shared" si="55"/>
        <v>1.6356960352118703</v>
      </c>
      <c r="E405" s="21">
        <f t="shared" si="56"/>
        <v>0.46735289888792736</v>
      </c>
      <c r="F405" s="21">
        <f t="shared" si="57"/>
        <v>1.1002590997574804</v>
      </c>
      <c r="G405" s="21">
        <f t="shared" si="58"/>
        <v>-1.3323365482911649</v>
      </c>
      <c r="H405" s="21">
        <f t="shared" si="59"/>
        <v>0.16399341196722203</v>
      </c>
      <c r="J405" s="21"/>
    </row>
    <row r="406" spans="2:10" x14ac:dyDescent="0.2">
      <c r="B406" s="21">
        <f t="shared" si="54"/>
        <v>19.550000000000143</v>
      </c>
      <c r="C406" s="21">
        <f t="shared" si="55"/>
        <v>0.51254588873111284</v>
      </c>
      <c r="D406" s="21">
        <f t="shared" si="55"/>
        <v>1.6438957058102315</v>
      </c>
      <c r="E406" s="21">
        <f t="shared" si="56"/>
        <v>0.42497812604605739</v>
      </c>
      <c r="F406" s="21">
        <f t="shared" si="57"/>
        <v>1.0165891016260507</v>
      </c>
      <c r="G406" s="21">
        <f t="shared" si="58"/>
        <v>-1.2461883326904881</v>
      </c>
      <c r="H406" s="21">
        <f t="shared" si="59"/>
        <v>2.7270752926314194E-2</v>
      </c>
      <c r="J406" s="21"/>
    </row>
    <row r="407" spans="2:10" x14ac:dyDescent="0.2">
      <c r="B407" s="21">
        <f t="shared" si="54"/>
        <v>19.600000000000144</v>
      </c>
      <c r="C407" s="21">
        <f t="shared" si="55"/>
        <v>0.45023647209658846</v>
      </c>
      <c r="D407" s="21">
        <f t="shared" si="55"/>
        <v>1.6452592434565472</v>
      </c>
      <c r="E407" s="21">
        <f t="shared" si="56"/>
        <v>0.38266551182792774</v>
      </c>
      <c r="F407" s="21">
        <f t="shared" si="57"/>
        <v>0.93137184333604717</v>
      </c>
      <c r="G407" s="21">
        <f t="shared" si="58"/>
        <v>-1.1496826225158672</v>
      </c>
      <c r="H407" s="21">
        <f t="shared" si="59"/>
        <v>-0.11291110911275243</v>
      </c>
      <c r="J407" s="21"/>
    </row>
    <row r="408" spans="2:10" x14ac:dyDescent="0.2">
      <c r="B408" s="21">
        <f t="shared" si="54"/>
        <v>19.650000000000144</v>
      </c>
      <c r="C408" s="21">
        <f t="shared" si="55"/>
        <v>0.39275234097079509</v>
      </c>
      <c r="D408" s="21">
        <f t="shared" si="55"/>
        <v>1.6396136880009096</v>
      </c>
      <c r="E408" s="21">
        <f t="shared" si="56"/>
        <v>0.34133420719144852</v>
      </c>
      <c r="F408" s="21">
        <f t="shared" si="57"/>
        <v>0.84599177344846577</v>
      </c>
      <c r="G408" s="21">
        <f t="shared" si="58"/>
        <v>-1.0457654844908204</v>
      </c>
      <c r="H408" s="21">
        <f t="shared" si="59"/>
        <v>-0.25251399631864063</v>
      </c>
      <c r="J408" s="21"/>
    </row>
    <row r="409" spans="2:10" x14ac:dyDescent="0.2">
      <c r="B409" s="21">
        <f t="shared" si="54"/>
        <v>19.700000000000145</v>
      </c>
      <c r="C409" s="21">
        <f t="shared" si="55"/>
        <v>0.34046406674625407</v>
      </c>
      <c r="D409" s="21">
        <f t="shared" si="55"/>
        <v>1.6269879881849776</v>
      </c>
      <c r="E409" s="21">
        <f t="shared" si="56"/>
        <v>0.30182547316445485</v>
      </c>
      <c r="F409" s="21">
        <f t="shared" si="57"/>
        <v>0.76196910128148077</v>
      </c>
      <c r="G409" s="21">
        <f t="shared" si="58"/>
        <v>-0.93788910198861697</v>
      </c>
      <c r="H409" s="21">
        <f t="shared" si="59"/>
        <v>-0.38727341303190577</v>
      </c>
      <c r="J409" s="21"/>
    </row>
    <row r="410" spans="2:10" x14ac:dyDescent="0.2">
      <c r="B410" s="21">
        <f t="shared" si="54"/>
        <v>19.750000000000146</v>
      </c>
      <c r="C410" s="21">
        <f t="shared" si="55"/>
        <v>0.29356961164682321</v>
      </c>
      <c r="D410" s="21">
        <f t="shared" si="55"/>
        <v>1.6076243175333822</v>
      </c>
      <c r="E410" s="21">
        <f t="shared" si="56"/>
        <v>0.26484190601933433</v>
      </c>
      <c r="F410" s="21">
        <f t="shared" si="57"/>
        <v>0.68083605784404067</v>
      </c>
      <c r="G410" s="21">
        <f t="shared" si="58"/>
        <v>-0.82968669682430995</v>
      </c>
      <c r="H410" s="21">
        <f t="shared" si="59"/>
        <v>-0.51309571468973802</v>
      </c>
      <c r="J410" s="21"/>
    </row>
    <row r="411" spans="2:10" x14ac:dyDescent="0.2">
      <c r="B411" s="21">
        <f t="shared" si="54"/>
        <v>19.800000000000146</v>
      </c>
      <c r="C411" s="21">
        <f t="shared" si="55"/>
        <v>0.25208527680560772</v>
      </c>
      <c r="D411" s="21">
        <f t="shared" si="55"/>
        <v>1.5819695317988953</v>
      </c>
      <c r="E411" s="21">
        <f t="shared" si="56"/>
        <v>0.23090294787822108</v>
      </c>
      <c r="F411" s="21">
        <f t="shared" si="57"/>
        <v>0.60399706347975501</v>
      </c>
      <c r="G411" s="21">
        <f t="shared" si="58"/>
        <v>-0.72460200384275464</v>
      </c>
      <c r="H411" s="21">
        <f t="shared" si="59"/>
        <v>-0.62646458007791961</v>
      </c>
      <c r="J411" s="21"/>
    </row>
    <row r="412" spans="2:10" x14ac:dyDescent="0.2">
      <c r="B412" s="21">
        <f t="shared" si="54"/>
        <v>19.850000000000147</v>
      </c>
      <c r="C412" s="21">
        <f t="shared" si="55"/>
        <v>0.21585517661346998</v>
      </c>
      <c r="D412" s="21">
        <f t="shared" si="55"/>
        <v>1.5506463027949993</v>
      </c>
      <c r="E412" s="21">
        <f t="shared" si="56"/>
        <v>0.2003240241898592</v>
      </c>
      <c r="F412" s="21">
        <f t="shared" si="57"/>
        <v>0.53260087409758683</v>
      </c>
      <c r="G412" s="21">
        <f t="shared" si="58"/>
        <v>-0.62555155209494873</v>
      </c>
      <c r="H412" s="21">
        <f t="shared" si="59"/>
        <v>-0.72477072651019137</v>
      </c>
      <c r="J412" s="21"/>
    </row>
    <row r="413" spans="2:10" x14ac:dyDescent="0.2">
      <c r="B413" s="21">
        <f t="shared" si="54"/>
        <v>19.900000000000148</v>
      </c>
      <c r="C413" s="21">
        <f t="shared" si="55"/>
        <v>0.18457759900872253</v>
      </c>
      <c r="D413" s="21">
        <f t="shared" si="55"/>
        <v>1.5144077664694897</v>
      </c>
      <c r="E413" s="21">
        <f t="shared" si="56"/>
        <v>0.17322130232344762</v>
      </c>
      <c r="F413" s="21">
        <f t="shared" si="57"/>
        <v>0.46745168698913597</v>
      </c>
      <c r="G413" s="21">
        <f t="shared" si="58"/>
        <v>-0.5346911629021649</v>
      </c>
      <c r="H413" s="21">
        <f t="shared" si="59"/>
        <v>-0.80649530124387725</v>
      </c>
      <c r="J413" s="21"/>
    </row>
    <row r="414" spans="2:10" x14ac:dyDescent="0.2">
      <c r="B414" s="21">
        <f t="shared" si="54"/>
        <v>19.950000000000149</v>
      </c>
      <c r="C414" s="21">
        <f t="shared" si="55"/>
        <v>0.15784304086361428</v>
      </c>
      <c r="D414" s="21">
        <f t="shared" si="55"/>
        <v>1.4740830014072959</v>
      </c>
      <c r="E414" s="21">
        <f t="shared" si="56"/>
        <v>0.14953823234725674</v>
      </c>
      <c r="F414" s="21">
        <f t="shared" si="57"/>
        <v>0.4089752288338202</v>
      </c>
      <c r="G414" s="21">
        <f t="shared" si="58"/>
        <v>-0.45332520047333658</v>
      </c>
      <c r="H414" s="21">
        <f t="shared" si="59"/>
        <v>-0.87121956858670258</v>
      </c>
      <c r="J414" s="21"/>
    </row>
    <row r="415" spans="2:10" x14ac:dyDescent="0.2">
      <c r="B415" s="21">
        <f t="shared" si="54"/>
        <v>20.000000000000149</v>
      </c>
      <c r="C415" s="21">
        <f t="shared" si="55"/>
        <v>0.13517678083994744</v>
      </c>
      <c r="D415" s="21">
        <f t="shared" si="55"/>
        <v>1.4305220229779607</v>
      </c>
      <c r="E415" s="21">
        <f t="shared" si="56"/>
        <v>0.12908586014719706</v>
      </c>
      <c r="F415" s="21">
        <f t="shared" si="57"/>
        <v>0.35723981441884295</v>
      </c>
      <c r="G415" s="21">
        <f t="shared" si="58"/>
        <v>-0.38195356186351748</v>
      </c>
      <c r="H415" s="21">
        <f t="shared" si="59"/>
        <v>-0.91948260096724632</v>
      </c>
      <c r="J415" s="21"/>
    </row>
    <row r="416" spans="2:10" x14ac:dyDescent="0.2">
      <c r="B416" s="21">
        <f t="shared" si="54"/>
        <v>20.05000000000015</v>
      </c>
      <c r="C416" s="21">
        <f t="shared" ref="C416:D431" si="60">C415+$C$11*G415</f>
        <v>0.11607910274677156</v>
      </c>
      <c r="D416" s="21">
        <f t="shared" si="60"/>
        <v>1.3845478929295985</v>
      </c>
      <c r="E416" s="21">
        <f t="shared" si="56"/>
        <v>0.11158765004860638</v>
      </c>
      <c r="F416" s="21">
        <f t="shared" si="57"/>
        <v>0.31201848272516813</v>
      </c>
      <c r="G416" s="21">
        <f t="shared" si="58"/>
        <v>-0.32041688276361546</v>
      </c>
      <c r="H416" s="21">
        <f t="shared" si="59"/>
        <v>-0.9525433601173765</v>
      </c>
      <c r="J416" s="21"/>
    </row>
    <row r="417" spans="2:10" x14ac:dyDescent="0.2">
      <c r="B417" s="21">
        <f t="shared" si="54"/>
        <v>20.100000000000151</v>
      </c>
      <c r="C417" s="21">
        <f t="shared" si="60"/>
        <v>0.10005825860859079</v>
      </c>
      <c r="D417" s="21">
        <f t="shared" si="60"/>
        <v>1.3369207249237296</v>
      </c>
      <c r="E417" s="21">
        <f t="shared" si="56"/>
        <v>9.672104023666292E-2</v>
      </c>
      <c r="F417" s="21">
        <f t="shared" si="57"/>
        <v>0.27287170790885984</v>
      </c>
      <c r="G417" s="21">
        <f t="shared" si="58"/>
        <v>-0.26808680131202622</v>
      </c>
      <c r="H417" s="21">
        <f t="shared" si="59"/>
        <v>-0.97211288337504054</v>
      </c>
      <c r="J417" s="21"/>
    </row>
    <row r="418" spans="2:10" x14ac:dyDescent="0.2">
      <c r="B418" s="21">
        <f t="shared" si="54"/>
        <v>20.150000000000151</v>
      </c>
      <c r="C418" s="21">
        <f t="shared" si="60"/>
        <v>8.6653918542989469E-2</v>
      </c>
      <c r="D418" s="21">
        <f t="shared" si="60"/>
        <v>1.2883150807549775</v>
      </c>
      <c r="E418" s="21">
        <f t="shared" si="56"/>
        <v>8.4150951343371111E-2</v>
      </c>
      <c r="F418" s="21">
        <f t="shared" si="57"/>
        <v>0.23923141599446038</v>
      </c>
      <c r="G418" s="21">
        <f t="shared" si="58"/>
        <v>-0.2240544896726597</v>
      </c>
      <c r="H418" s="21">
        <f t="shared" si="59"/>
        <v>-0.9801096397389466</v>
      </c>
      <c r="J418" s="21"/>
    </row>
    <row r="419" spans="2:10" x14ac:dyDescent="0.2">
      <c r="B419" s="21">
        <f t="shared" si="54"/>
        <v>20.200000000000152</v>
      </c>
      <c r="C419" s="21">
        <f t="shared" si="60"/>
        <v>7.5451194059356491E-2</v>
      </c>
      <c r="D419" s="21">
        <f t="shared" si="60"/>
        <v>1.23930959876803</v>
      </c>
      <c r="E419" s="21">
        <f t="shared" si="56"/>
        <v>7.3553566497695608E-2</v>
      </c>
      <c r="F419" s="21">
        <f t="shared" si="57"/>
        <v>0.21047313297750314</v>
      </c>
      <c r="G419" s="21">
        <f t="shared" si="58"/>
        <v>-0.18728780748410401</v>
      </c>
      <c r="H419" s="21">
        <f t="shared" si="59"/>
        <v>-0.97846822478623041</v>
      </c>
      <c r="J419" s="21"/>
    </row>
    <row r="420" spans="2:10" x14ac:dyDescent="0.2">
      <c r="B420" s="21">
        <f t="shared" si="54"/>
        <v>20.250000000000153</v>
      </c>
      <c r="C420" s="21">
        <f t="shared" si="60"/>
        <v>6.6086803685151296E-2</v>
      </c>
      <c r="D420" s="21">
        <f t="shared" si="60"/>
        <v>1.1903861875287185</v>
      </c>
      <c r="E420" s="21">
        <f t="shared" si="56"/>
        <v>6.4630981811378052E-2</v>
      </c>
      <c r="F420" s="21">
        <f t="shared" si="57"/>
        <v>0.18597023278979297</v>
      </c>
      <c r="G420" s="21">
        <f t="shared" si="58"/>
        <v>-0.15674541459309188</v>
      </c>
      <c r="H420" s="21">
        <f t="shared" si="59"/>
        <v>-0.96900979112424857</v>
      </c>
      <c r="J420" s="21"/>
    </row>
    <row r="421" spans="2:10" x14ac:dyDescent="0.2">
      <c r="B421" s="21">
        <f t="shared" si="54"/>
        <v>20.300000000000153</v>
      </c>
      <c r="C421" s="21">
        <f t="shared" si="60"/>
        <v>5.8249532955496702E-2</v>
      </c>
      <c r="D421" s="21">
        <f t="shared" si="60"/>
        <v>1.1419356979725062</v>
      </c>
      <c r="E421" s="21">
        <f t="shared" si="56"/>
        <v>5.7118530258985535E-2</v>
      </c>
      <c r="F421" s="21">
        <f t="shared" si="57"/>
        <v>0.16512986155396578</v>
      </c>
      <c r="G421" s="21">
        <f t="shared" si="58"/>
        <v>-0.1314491534507457</v>
      </c>
      <c r="H421" s="21">
        <f t="shared" si="59"/>
        <v>-0.95336801426277495</v>
      </c>
      <c r="J421" s="21"/>
    </row>
    <row r="422" spans="2:10" x14ac:dyDescent="0.2">
      <c r="B422" s="21">
        <f t="shared" si="54"/>
        <v>20.350000000000154</v>
      </c>
      <c r="C422" s="21">
        <f t="shared" si="60"/>
        <v>5.1677075282959416E-2</v>
      </c>
      <c r="D422" s="21">
        <f t="shared" si="60"/>
        <v>1.0942672972593674</v>
      </c>
      <c r="E422" s="21">
        <f t="shared" si="56"/>
        <v>5.0786901913025866E-2</v>
      </c>
      <c r="F422" s="21">
        <f t="shared" si="57"/>
        <v>0.14741333579717544</v>
      </c>
      <c r="G422" s="21">
        <f t="shared" si="58"/>
        <v>-0.11052269062973685</v>
      </c>
      <c r="H422" s="21">
        <f t="shared" si="59"/>
        <v>-0.93295770471660477</v>
      </c>
      <c r="J422" s="21"/>
    </row>
    <row r="423" spans="2:10" x14ac:dyDescent="0.2">
      <c r="B423" s="21">
        <f t="shared" si="54"/>
        <v>20.400000000000155</v>
      </c>
      <c r="C423" s="21">
        <f t="shared" si="60"/>
        <v>4.6150940751472573E-2</v>
      </c>
      <c r="D423" s="21">
        <f t="shared" si="60"/>
        <v>1.0476194120235371</v>
      </c>
      <c r="E423" s="21">
        <f t="shared" si="56"/>
        <v>4.5440970974057263E-2</v>
      </c>
      <c r="F423" s="21">
        <f t="shared" si="57"/>
        <v>0.13234497705939458</v>
      </c>
      <c r="G423" s="21">
        <f t="shared" si="58"/>
        <v>-9.3206196077174189E-2</v>
      </c>
      <c r="H423" s="21">
        <f t="shared" si="59"/>
        <v>-0.90897224497230578</v>
      </c>
      <c r="J423" s="21"/>
    </row>
    <row r="424" spans="2:10" x14ac:dyDescent="0.2">
      <c r="B424" s="21">
        <f t="shared" si="54"/>
        <v>20.450000000000156</v>
      </c>
      <c r="C424" s="21">
        <f t="shared" si="60"/>
        <v>4.1490630947613863E-2</v>
      </c>
      <c r="D424" s="21">
        <f t="shared" si="60"/>
        <v>1.0021707997749218</v>
      </c>
      <c r="E424" s="21">
        <f t="shared" si="56"/>
        <v>4.0916806795470162E-2</v>
      </c>
      <c r="F424" s="21">
        <f t="shared" si="57"/>
        <v>0.11951321417993861</v>
      </c>
      <c r="G424" s="21">
        <f t="shared" si="58"/>
        <v>-7.8855846642910454E-2</v>
      </c>
      <c r="H424" s="21">
        <f t="shared" si="59"/>
        <v>-0.88239814633654123</v>
      </c>
      <c r="J424" s="21"/>
    </row>
    <row r="425" spans="2:10" x14ac:dyDescent="0.2">
      <c r="B425" s="21">
        <f t="shared" si="54"/>
        <v>20.500000000000156</v>
      </c>
      <c r="C425" s="21">
        <f t="shared" si="60"/>
        <v>3.7547838615468343E-2</v>
      </c>
      <c r="D425" s="21">
        <f t="shared" si="60"/>
        <v>0.95805089245809483</v>
      </c>
      <c r="E425" s="21">
        <f t="shared" si="56"/>
        <v>3.7077891887237258E-2</v>
      </c>
      <c r="F425" s="21">
        <f t="shared" si="57"/>
        <v>0.10856705749271238</v>
      </c>
      <c r="G425" s="21">
        <f t="shared" si="58"/>
        <v>-6.6934874435205127E-2</v>
      </c>
      <c r="H425" s="21">
        <f t="shared" si="59"/>
        <v>-0.85403812613565244</v>
      </c>
      <c r="J425" s="21"/>
    </row>
    <row r="426" spans="2:10" x14ac:dyDescent="0.2">
      <c r="B426" s="21">
        <f t="shared" si="54"/>
        <v>20.550000000000157</v>
      </c>
      <c r="C426" s="21">
        <f t="shared" si="60"/>
        <v>3.4201094893708088E-2</v>
      </c>
      <c r="D426" s="21">
        <f t="shared" si="60"/>
        <v>0.91534898615131222</v>
      </c>
      <c r="E426" s="21">
        <f t="shared" si="56"/>
        <v>3.381118992973195E-2</v>
      </c>
      <c r="F426" s="21">
        <f t="shared" si="57"/>
        <v>9.9210187639251615E-2</v>
      </c>
      <c r="G426" s="21">
        <f t="shared" si="58"/>
        <v>-5.7000754741738463E-2</v>
      </c>
      <c r="H426" s="21">
        <f t="shared" si="59"/>
        <v>-0.82453704147984186</v>
      </c>
      <c r="J426" s="21"/>
    </row>
    <row r="427" spans="2:10" x14ac:dyDescent="0.2">
      <c r="B427" s="21">
        <f t="shared" si="54"/>
        <v>20.600000000000158</v>
      </c>
      <c r="C427" s="21">
        <f t="shared" si="60"/>
        <v>3.1351057156621162E-2</v>
      </c>
      <c r="D427" s="21">
        <f t="shared" si="60"/>
        <v>0.87412213407732009</v>
      </c>
      <c r="E427" s="21">
        <f t="shared" si="56"/>
        <v>3.1023427561675254E-2</v>
      </c>
      <c r="F427" s="21">
        <f t="shared" si="57"/>
        <v>9.1194138811631201E-2</v>
      </c>
      <c r="G427" s="21">
        <f t="shared" si="58"/>
        <v>-4.8691387671691178E-2</v>
      </c>
      <c r="H427" s="21">
        <f t="shared" si="59"/>
        <v>-0.79440731884395366</v>
      </c>
      <c r="J427" s="21"/>
    </row>
    <row r="428" spans="2:10" x14ac:dyDescent="0.2">
      <c r="B428" s="21">
        <f t="shared" si="54"/>
        <v>20.650000000000158</v>
      </c>
      <c r="C428" s="21">
        <f t="shared" si="60"/>
        <v>2.8916487773036605E-2</v>
      </c>
      <c r="D428" s="21">
        <f t="shared" si="60"/>
        <v>0.83440176813512235</v>
      </c>
      <c r="E428" s="21">
        <f t="shared" si="56"/>
        <v>2.8637766684660546E-2</v>
      </c>
      <c r="F428" s="21">
        <f t="shared" si="57"/>
        <v>8.4311471679172315E-2</v>
      </c>
      <c r="G428" s="21">
        <f t="shared" si="58"/>
        <v>-4.171187435851513E-2</v>
      </c>
      <c r="H428" s="21">
        <f t="shared" si="59"/>
        <v>-0.7640521270919467</v>
      </c>
      <c r="J428" s="21"/>
    </row>
    <row r="429" spans="2:10" x14ac:dyDescent="0.2">
      <c r="B429" s="21">
        <f t="shared" si="54"/>
        <v>20.700000000000159</v>
      </c>
      <c r="C429" s="21">
        <f t="shared" si="60"/>
        <v>2.6830894055110847E-2</v>
      </c>
      <c r="D429" s="21">
        <f t="shared" si="60"/>
        <v>0.79619916178052497</v>
      </c>
      <c r="E429" s="21">
        <f t="shared" si="56"/>
        <v>2.6590928429845319E-2</v>
      </c>
      <c r="F429" s="21">
        <f t="shared" si="57"/>
        <v>7.8389423839260175E-2</v>
      </c>
      <c r="G429" s="21">
        <f t="shared" si="58"/>
        <v>-3.5822665123431935E-2</v>
      </c>
      <c r="H429" s="21">
        <f t="shared" si="59"/>
        <v>-0.73378556822724772</v>
      </c>
      <c r="J429" s="21"/>
    </row>
    <row r="430" spans="2:10" x14ac:dyDescent="0.2">
      <c r="B430" s="21">
        <f t="shared" si="54"/>
        <v>20.75000000000016</v>
      </c>
      <c r="C430" s="21">
        <f t="shared" si="60"/>
        <v>2.5039760798939249E-2</v>
      </c>
      <c r="D430" s="21">
        <f t="shared" si="60"/>
        <v>0.75950988336916259</v>
      </c>
      <c r="E430" s="21">
        <f t="shared" si="56"/>
        <v>2.4830764258649884E-2</v>
      </c>
      <c r="F430" s="21">
        <f t="shared" si="57"/>
        <v>7.3284262005864131E-2</v>
      </c>
      <c r="G430" s="21">
        <f t="shared" si="58"/>
        <v>-3.0829357030219134E-2</v>
      </c>
      <c r="H430" s="21">
        <f t="shared" si="59"/>
        <v>-0.7038497620802936</v>
      </c>
      <c r="J430" s="21"/>
    </row>
    <row r="431" spans="2:10" x14ac:dyDescent="0.2">
      <c r="B431" s="21">
        <f t="shared" si="54"/>
        <v>20.800000000000161</v>
      </c>
      <c r="C431" s="21">
        <f t="shared" si="60"/>
        <v>2.3498292947428293E-2</v>
      </c>
      <c r="D431" s="21">
        <f t="shared" si="60"/>
        <v>0.72431739526514793</v>
      </c>
      <c r="E431" s="21">
        <f t="shared" si="56"/>
        <v>2.3314236356947238E-2</v>
      </c>
      <c r="F431" s="21">
        <f t="shared" si="57"/>
        <v>6.8876400994550391E-2</v>
      </c>
      <c r="G431" s="21">
        <f t="shared" si="58"/>
        <v>-2.6574139006663347E-2</v>
      </c>
      <c r="H431" s="21">
        <f t="shared" si="59"/>
        <v>-0.67442901990153736</v>
      </c>
      <c r="J431" s="21"/>
    </row>
    <row r="432" spans="2:10" x14ac:dyDescent="0.2">
      <c r="B432" s="21">
        <f t="shared" si="54"/>
        <v>20.850000000000161</v>
      </c>
      <c r="C432" s="21">
        <f t="shared" ref="C432:D447" si="61">C431+$C$11*G431</f>
        <v>2.2169585997095124E-2</v>
      </c>
      <c r="D432" s="21">
        <f t="shared" si="61"/>
        <v>0.69059594427007109</v>
      </c>
      <c r="E432" s="21">
        <f t="shared" si="56"/>
        <v>2.2005755816000925E-2</v>
      </c>
      <c r="F432" s="21">
        <f t="shared" si="57"/>
        <v>6.5066265815772753E-2</v>
      </c>
      <c r="G432" s="21">
        <f t="shared" si="58"/>
        <v>-2.2928743465170109E-2</v>
      </c>
      <c r="H432" s="21">
        <f t="shared" si="59"/>
        <v>-0.64566144498889999</v>
      </c>
      <c r="J432" s="21"/>
    </row>
    <row r="433" spans="2:10" x14ac:dyDescent="0.2">
      <c r="B433" s="21">
        <f t="shared" si="54"/>
        <v>20.900000000000162</v>
      </c>
      <c r="C433" s="21">
        <f t="shared" si="61"/>
        <v>2.1023148823836619E-2</v>
      </c>
      <c r="D433" s="21">
        <f t="shared" si="61"/>
        <v>0.65831287202062605</v>
      </c>
      <c r="E433" s="21">
        <f t="shared" si="56"/>
        <v>2.0875824561680224E-2</v>
      </c>
      <c r="F433" s="21">
        <f t="shared" si="57"/>
        <v>6.177082913757876E-2</v>
      </c>
      <c r="G433" s="21">
        <f t="shared" si="58"/>
        <v>-1.9788707374974623E-2</v>
      </c>
      <c r="H433" s="21">
        <f t="shared" si="59"/>
        <v>-0.61764834008397118</v>
      </c>
      <c r="J433" s="21"/>
    </row>
    <row r="434" spans="2:10" x14ac:dyDescent="0.2">
      <c r="B434" s="21">
        <f t="shared" si="54"/>
        <v>20.950000000000163</v>
      </c>
      <c r="C434" s="21">
        <f t="shared" si="61"/>
        <v>2.0033713455087889E-2</v>
      </c>
      <c r="D434" s="21">
        <f t="shared" si="61"/>
        <v>0.62743045501642747</v>
      </c>
      <c r="E434" s="21">
        <f t="shared" si="56"/>
        <v>1.9899930230154367E-2</v>
      </c>
      <c r="F434" s="21">
        <f t="shared" si="57"/>
        <v>5.892073916036298E-2</v>
      </c>
      <c r="G434" s="21">
        <f t="shared" si="58"/>
        <v>-1.7068735951136411E-2</v>
      </c>
      <c r="H434" s="21">
        <f t="shared" si="59"/>
        <v>-0.59046178883513667</v>
      </c>
      <c r="J434" s="21"/>
    </row>
    <row r="435" spans="2:10" x14ac:dyDescent="0.2">
      <c r="B435" s="21">
        <f t="shared" si="54"/>
        <v>21.000000000000163</v>
      </c>
      <c r="C435" s="21">
        <f t="shared" si="61"/>
        <v>1.9180276657531067E-2</v>
      </c>
      <c r="D435" s="21">
        <f t="shared" si="61"/>
        <v>0.59790736557467061</v>
      </c>
      <c r="E435" s="21">
        <f t="shared" si="56"/>
        <v>1.9057648986644592E-2</v>
      </c>
      <c r="F435" s="21">
        <f t="shared" si="57"/>
        <v>5.6457950855664268E-2</v>
      </c>
      <c r="G435" s="21">
        <f t="shared" si="58"/>
        <v>-1.4698975675209853E-2</v>
      </c>
      <c r="H435" s="21">
        <f t="shared" si="59"/>
        <v>-0.56415074091281614</v>
      </c>
      <c r="J435" s="21"/>
    </row>
    <row r="436" spans="2:10" x14ac:dyDescent="0.2">
      <c r="B436" s="21">
        <f t="shared" si="54"/>
        <v>21.050000000000164</v>
      </c>
      <c r="C436" s="21">
        <f t="shared" si="61"/>
        <v>1.8445327873770574E-2</v>
      </c>
      <c r="D436" s="21">
        <f t="shared" si="61"/>
        <v>0.56969982852902978</v>
      </c>
      <c r="E436" s="21">
        <f t="shared" si="56"/>
        <v>1.8331917833646939E-2</v>
      </c>
      <c r="F436" s="21">
        <f t="shared" si="57"/>
        <v>5.4333779248452931E-2</v>
      </c>
      <c r="G436" s="21">
        <f t="shared" si="58"/>
        <v>-1.2622026887530852E-2</v>
      </c>
      <c r="H436" s="21">
        <f t="shared" si="59"/>
        <v>-0.53874588380785193</v>
      </c>
      <c r="J436" s="21"/>
    </row>
    <row r="437" spans="2:10" x14ac:dyDescent="0.2">
      <c r="B437" s="21">
        <f t="shared" si="54"/>
        <v>21.100000000000165</v>
      </c>
      <c r="C437" s="21">
        <f t="shared" si="61"/>
        <v>1.7814226529394031E-2</v>
      </c>
      <c r="D437" s="21">
        <f t="shared" si="61"/>
        <v>0.54276253433863719</v>
      </c>
      <c r="E437" s="21">
        <f t="shared" si="56"/>
        <v>1.7708444307113842E-2</v>
      </c>
      <c r="F437" s="21">
        <f t="shared" si="57"/>
        <v>5.2507302605126913E-2</v>
      </c>
      <c r="G437" s="21">
        <f t="shared" si="58"/>
        <v>-1.0790552326130569E-2</v>
      </c>
      <c r="H437" s="21">
        <f t="shared" si="59"/>
        <v>-0.51426353770539279</v>
      </c>
      <c r="J437" s="21"/>
    </row>
    <row r="438" spans="2:10" x14ac:dyDescent="0.2">
      <c r="B438" s="21">
        <f t="shared" si="54"/>
        <v>21.150000000000166</v>
      </c>
      <c r="C438" s="21">
        <f t="shared" si="61"/>
        <v>1.7274698913087503E-2</v>
      </c>
      <c r="D438" s="21">
        <f t="shared" si="61"/>
        <v>0.51704935745336755</v>
      </c>
      <c r="E438" s="21">
        <f t="shared" si="56"/>
        <v>1.7175227172241559E-2</v>
      </c>
      <c r="F438" s="21">
        <f t="shared" si="57"/>
        <v>5.0944053552726951E-2</v>
      </c>
      <c r="G438" s="21">
        <f t="shared" si="58"/>
        <v>-9.1653629832658574E-3</v>
      </c>
      <c r="H438" s="21">
        <f t="shared" si="59"/>
        <v>-0.49070876729786017</v>
      </c>
      <c r="J438" s="21"/>
    </row>
    <row r="439" spans="2:10" x14ac:dyDescent="0.2">
      <c r="B439" s="21">
        <f t="shared" si="54"/>
        <v>21.200000000000166</v>
      </c>
      <c r="C439" s="21">
        <f t="shared" si="61"/>
        <v>1.6816430763924209E-2</v>
      </c>
      <c r="D439" s="21">
        <f t="shared" si="61"/>
        <v>0.49251391908847453</v>
      </c>
      <c r="E439" s="21">
        <f t="shared" si="56"/>
        <v>1.6722166649378256E-2</v>
      </c>
      <c r="F439" s="21">
        <f t="shared" si="57"/>
        <v>4.9614945987714383E-2</v>
      </c>
      <c r="G439" s="21">
        <f t="shared" si="58"/>
        <v>-7.7138848443939409E-3</v>
      </c>
      <c r="H439" s="21">
        <f t="shared" si="59"/>
        <v>-0.46807786759470232</v>
      </c>
      <c r="J439" s="21"/>
    </row>
    <row r="440" spans="2:10" x14ac:dyDescent="0.2">
      <c r="B440" s="21">
        <f t="shared" si="54"/>
        <v>21.250000000000167</v>
      </c>
      <c r="C440" s="21">
        <f t="shared" si="61"/>
        <v>1.6430736521704511E-2</v>
      </c>
      <c r="D440" s="21">
        <f t="shared" si="61"/>
        <v>0.46911002570873939</v>
      </c>
      <c r="E440" s="21">
        <f t="shared" si="56"/>
        <v>1.6340746820822621E-2</v>
      </c>
      <c r="F440" s="21">
        <f t="shared" si="57"/>
        <v>4.8495394515316259E-2</v>
      </c>
      <c r="G440" s="21">
        <f t="shared" si="58"/>
        <v>-6.4089289470128478E-3</v>
      </c>
      <c r="H440" s="21">
        <f t="shared" si="59"/>
        <v>-0.4463603499409039</v>
      </c>
      <c r="J440" s="21"/>
    </row>
    <row r="441" spans="2:10" x14ac:dyDescent="0.2">
      <c r="B441" s="21">
        <f t="shared" si="54"/>
        <v>21.300000000000168</v>
      </c>
      <c r="C441" s="21">
        <f t="shared" si="61"/>
        <v>1.611029007435387E-2</v>
      </c>
      <c r="D441" s="21">
        <f t="shared" si="61"/>
        <v>0.44679200821169418</v>
      </c>
      <c r="E441" s="21">
        <f t="shared" si="56"/>
        <v>1.6023776258927262E-2</v>
      </c>
      <c r="F441" s="21">
        <f t="shared" si="57"/>
        <v>4.7564590866927443E-2</v>
      </c>
      <c r="G441" s="21">
        <f t="shared" si="58"/>
        <v>-5.2277028142748601E-3</v>
      </c>
      <c r="H441" s="21">
        <f t="shared" si="59"/>
        <v>-0.42554052913849205</v>
      </c>
      <c r="J441" s="21"/>
    </row>
    <row r="442" spans="2:10" x14ac:dyDescent="0.2">
      <c r="B442" s="21">
        <f t="shared" si="54"/>
        <v>21.350000000000168</v>
      </c>
      <c r="C442" s="21">
        <f t="shared" si="61"/>
        <v>1.5848904933640127E-2</v>
      </c>
      <c r="D442" s="21">
        <f t="shared" si="61"/>
        <v>0.42551498175476959</v>
      </c>
      <c r="E442" s="21">
        <f t="shared" si="56"/>
        <v>1.5765175671108272E-2</v>
      </c>
      <c r="F442" s="21">
        <f t="shared" si="57"/>
        <v>4.6804908259488014E-2</v>
      </c>
      <c r="G442" s="21">
        <f t="shared" si="58"/>
        <v>-4.1510140129614355E-3</v>
      </c>
      <c r="H442" s="21">
        <f t="shared" si="59"/>
        <v>-0.40559879207069988</v>
      </c>
      <c r="J442" s="21"/>
    </row>
    <row r="443" spans="2:10" x14ac:dyDescent="0.2">
      <c r="B443" s="21">
        <f t="shared" si="54"/>
        <v>21.400000000000169</v>
      </c>
      <c r="C443" s="21">
        <f t="shared" si="61"/>
        <v>1.5641354232992056E-2</v>
      </c>
      <c r="D443" s="21">
        <f t="shared" si="61"/>
        <v>0.40523504215123463</v>
      </c>
      <c r="E443" s="21">
        <f t="shared" si="56"/>
        <v>1.5559803578911411E-2</v>
      </c>
      <c r="F443" s="21">
        <f t="shared" si="57"/>
        <v>4.6201410077884253E-2</v>
      </c>
      <c r="G443" s="21">
        <f t="shared" si="58"/>
        <v>-3.1626267814464908E-3</v>
      </c>
      <c r="H443" s="21">
        <f t="shared" si="59"/>
        <v>-0.3865126117908767</v>
      </c>
      <c r="J443" s="21"/>
    </row>
    <row r="444" spans="2:10" x14ac:dyDescent="0.2">
      <c r="B444" s="21">
        <f t="shared" si="54"/>
        <v>21.45000000000017</v>
      </c>
      <c r="C444" s="21">
        <f t="shared" si="61"/>
        <v>1.5483222893919731E-2</v>
      </c>
      <c r="D444" s="21">
        <f t="shared" si="61"/>
        <v>0.38590941156169078</v>
      </c>
      <c r="E444" s="21">
        <f t="shared" si="56"/>
        <v>1.5403312830192133E-2</v>
      </c>
      <c r="F444" s="21">
        <f t="shared" si="57"/>
        <v>4.5741443713257147E-2</v>
      </c>
      <c r="G444" s="21">
        <f t="shared" si="58"/>
        <v>-2.2487407971731321E-3</v>
      </c>
      <c r="H444" s="21">
        <f t="shared" si="59"/>
        <v>-0.36825735793432551</v>
      </c>
      <c r="J444" s="21"/>
    </row>
    <row r="445" spans="2:10" x14ac:dyDescent="0.2">
      <c r="B445" s="21">
        <f t="shared" si="54"/>
        <v>21.500000000000171</v>
      </c>
      <c r="C445" s="21">
        <f t="shared" si="61"/>
        <v>1.5370785854061075E-2</v>
      </c>
      <c r="D445" s="21">
        <f t="shared" si="61"/>
        <v>0.36749654366497453</v>
      </c>
      <c r="E445" s="21">
        <f t="shared" si="56"/>
        <v>1.5292032168137274E-2</v>
      </c>
      <c r="F445" s="21">
        <f t="shared" si="57"/>
        <v>4.5414304020374816E-2</v>
      </c>
      <c r="G445" s="21">
        <f t="shared" si="58"/>
        <v>-1.397567592300827E-3</v>
      </c>
      <c r="H445" s="21">
        <f t="shared" si="59"/>
        <v>-0.35080694390453643</v>
      </c>
      <c r="J445" s="21"/>
    </row>
    <row r="446" spans="2:10" x14ac:dyDescent="0.2">
      <c r="B446" s="21">
        <f t="shared" si="54"/>
        <v>21.550000000000171</v>
      </c>
      <c r="C446" s="21">
        <f t="shared" si="61"/>
        <v>1.5300907474446034E-2</v>
      </c>
      <c r="D446" s="21">
        <f t="shared" si="61"/>
        <v>0.34995619646974768</v>
      </c>
      <c r="E446" s="21">
        <f t="shared" si="56"/>
        <v>1.5222868217932181E-2</v>
      </c>
      <c r="F446" s="21">
        <f t="shared" si="57"/>
        <v>4.5210953802376483E-2</v>
      </c>
      <c r="G446" s="21">
        <f t="shared" si="58"/>
        <v>-5.9898521351696953E-4</v>
      </c>
      <c r="H446" s="21">
        <f t="shared" si="59"/>
        <v>-0.33413434303829853</v>
      </c>
      <c r="J446" s="21"/>
    </row>
    <row r="447" spans="2:10" x14ac:dyDescent="0.2">
      <c r="B447" s="21">
        <f t="shared" si="54"/>
        <v>21.600000000000172</v>
      </c>
      <c r="C447" s="21">
        <f t="shared" si="61"/>
        <v>1.5270958213770185E-2</v>
      </c>
      <c r="D447" s="21">
        <f t="shared" si="61"/>
        <v>0.33324947931783278</v>
      </c>
      <c r="E447" s="21">
        <f t="shared" si="56"/>
        <v>1.5193224158847947E-2</v>
      </c>
      <c r="F447" s="21">
        <f t="shared" si="57"/>
        <v>4.5123791112780393E-2</v>
      </c>
      <c r="G447" s="21">
        <f t="shared" si="58"/>
        <v>1.557442656672306E-4</v>
      </c>
      <c r="H447" s="21">
        <f t="shared" si="59"/>
        <v>-0.31821199942465206</v>
      </c>
      <c r="J447" s="21"/>
    </row>
    <row r="448" spans="2:10" x14ac:dyDescent="0.2">
      <c r="B448" s="21">
        <f t="shared" si="54"/>
        <v>21.650000000000173</v>
      </c>
      <c r="C448" s="21">
        <f t="shared" ref="C448:D463" si="62">C447+$C$11*G447</f>
        <v>1.5278745427053547E-2</v>
      </c>
      <c r="D448" s="21">
        <f t="shared" si="62"/>
        <v>0.31733887934660016</v>
      </c>
      <c r="E448" s="21">
        <f t="shared" si="56"/>
        <v>1.5200932073111977E-2</v>
      </c>
      <c r="F448" s="21">
        <f t="shared" si="57"/>
        <v>4.5146455086953176E-2</v>
      </c>
      <c r="G448" s="21">
        <f t="shared" si="58"/>
        <v>8.7420660934663975E-4</v>
      </c>
      <c r="H448" s="21">
        <f t="shared" si="59"/>
        <v>-0.30301215388283481</v>
      </c>
      <c r="J448" s="21"/>
    </row>
    <row r="449" spans="2:10" x14ac:dyDescent="0.2">
      <c r="B449" s="21">
        <f t="shared" si="54"/>
        <v>21.700000000000173</v>
      </c>
      <c r="C449" s="21">
        <f t="shared" si="62"/>
        <v>1.5322455757520878E-2</v>
      </c>
      <c r="D449" s="21">
        <f t="shared" si="62"/>
        <v>0.30218827165245843</v>
      </c>
      <c r="E449" s="21">
        <f t="shared" si="56"/>
        <v>1.5244196540707151E-2</v>
      </c>
      <c r="F449" s="21">
        <f t="shared" si="57"/>
        <v>4.5273663565597873E-2</v>
      </c>
      <c r="G449" s="21">
        <f t="shared" si="58"/>
        <v>1.563026396444251E-3</v>
      </c>
      <c r="H449" s="21">
        <f t="shared" si="59"/>
        <v>-0.28850710150819553</v>
      </c>
      <c r="J449" s="21"/>
    </row>
    <row r="450" spans="2:10" x14ac:dyDescent="0.2">
      <c r="B450" s="21">
        <f t="shared" si="54"/>
        <v>21.750000000000174</v>
      </c>
      <c r="C450" s="21">
        <f t="shared" si="62"/>
        <v>1.540060707734309E-2</v>
      </c>
      <c r="D450" s="21">
        <f t="shared" si="62"/>
        <v>0.28776291657704867</v>
      </c>
      <c r="E450" s="21">
        <f t="shared" si="56"/>
        <v>1.5321547511226188E-2</v>
      </c>
      <c r="F450" s="21">
        <f t="shared" si="57"/>
        <v>4.5501077023199062E-2</v>
      </c>
      <c r="G450" s="21">
        <f t="shared" si="58"/>
        <v>2.2280248796334896E-3</v>
      </c>
      <c r="H450" s="21">
        <f t="shared" si="59"/>
        <v>-0.27466939394545598</v>
      </c>
      <c r="J450" s="21"/>
    </row>
    <row r="451" spans="2:10" x14ac:dyDescent="0.2">
      <c r="B451" s="21">
        <f t="shared" si="54"/>
        <v>21.800000000000175</v>
      </c>
      <c r="C451" s="21">
        <f t="shared" si="62"/>
        <v>1.5512008321324764E-2</v>
      </c>
      <c r="D451" s="21">
        <f t="shared" si="62"/>
        <v>0.27402944687977587</v>
      </c>
      <c r="E451" s="21">
        <f t="shared" si="56"/>
        <v>1.5431800853937815E-2</v>
      </c>
      <c r="F451" s="21">
        <f t="shared" si="57"/>
        <v>4.5825184323423113E-2</v>
      </c>
      <c r="G451" s="21">
        <f t="shared" si="58"/>
        <v>2.8743509406264026E-3</v>
      </c>
      <c r="H451" s="21">
        <f t="shared" si="59"/>
        <v>-0.26147199696646445</v>
      </c>
      <c r="J451" s="21"/>
    </row>
    <row r="452" spans="2:10" x14ac:dyDescent="0.2">
      <c r="B452" s="21">
        <f t="shared" si="54"/>
        <v>21.850000000000176</v>
      </c>
      <c r="C452" s="21">
        <f t="shared" si="62"/>
        <v>1.5655725868356084E-2</v>
      </c>
      <c r="D452" s="21">
        <f t="shared" si="62"/>
        <v>0.26095584703145264</v>
      </c>
      <c r="E452" s="21">
        <f t="shared" si="56"/>
        <v>1.5574025284201046E-2</v>
      </c>
      <c r="F452" s="21">
        <f t="shared" si="57"/>
        <v>4.6243206638659655E-2</v>
      </c>
      <c r="G452" s="21">
        <f t="shared" si="58"/>
        <v>3.5065901263591232E-3</v>
      </c>
      <c r="H452" s="21">
        <f t="shared" si="59"/>
        <v>-0.24888841187361072</v>
      </c>
      <c r="J452" s="21"/>
    </row>
    <row r="453" spans="2:10" x14ac:dyDescent="0.2">
      <c r="B453" s="21">
        <f t="shared" si="54"/>
        <v>21.900000000000176</v>
      </c>
      <c r="C453" s="21">
        <f t="shared" si="62"/>
        <v>1.5831055374674038E-2</v>
      </c>
      <c r="D453" s="21">
        <f t="shared" si="62"/>
        <v>0.2485114264377721</v>
      </c>
      <c r="E453" s="21">
        <f t="shared" si="56"/>
        <v>1.5747514603248705E-2</v>
      </c>
      <c r="F453" s="21">
        <f t="shared" si="57"/>
        <v>4.6753016530396353E-2</v>
      </c>
      <c r="G453" s="21">
        <f t="shared" si="58"/>
        <v>4.1288557750111688E-3</v>
      </c>
      <c r="H453" s="21">
        <f t="shared" si="59"/>
        <v>-0.23689276760953457</v>
      </c>
      <c r="J453" s="21"/>
    </row>
    <row r="454" spans="2:10" x14ac:dyDescent="0.2">
      <c r="B454" s="21">
        <f t="shared" si="54"/>
        <v>21.950000000000177</v>
      </c>
      <c r="C454" s="21">
        <f t="shared" si="62"/>
        <v>1.6037498163424597E-2</v>
      </c>
      <c r="D454" s="21">
        <f t="shared" si="62"/>
        <v>0.23666678805729538</v>
      </c>
      <c r="E454" s="21">
        <f t="shared" si="56"/>
        <v>1.5951764380977316E-2</v>
      </c>
      <c r="F454" s="21">
        <f t="shared" si="57"/>
        <v>4.7353069721581417E-2</v>
      </c>
      <c r="G454" s="21">
        <f t="shared" si="58"/>
        <v>4.7448654653174747E-3</v>
      </c>
      <c r="H454" s="21">
        <f t="shared" si="59"/>
        <v>-0.22545988914163556</v>
      </c>
      <c r="J454" s="21"/>
    </row>
    <row r="455" spans="2:10" x14ac:dyDescent="0.2">
      <c r="B455" s="21">
        <f t="shared" si="54"/>
        <v>22.000000000000178</v>
      </c>
      <c r="C455" s="21">
        <f t="shared" si="62"/>
        <v>1.6274741436690471E-2</v>
      </c>
      <c r="D455" s="21">
        <f t="shared" si="62"/>
        <v>0.22539379360021361</v>
      </c>
      <c r="E455" s="21">
        <f t="shared" si="56"/>
        <v>1.6186452367080092E-2</v>
      </c>
      <c r="F455" s="21">
        <f t="shared" si="57"/>
        <v>4.8042347526072955E-2</v>
      </c>
      <c r="G455" s="21">
        <f t="shared" si="58"/>
        <v>5.3580054047186725E-3</v>
      </c>
      <c r="H455" s="21">
        <f t="shared" si="59"/>
        <v>-0.21456534663785218</v>
      </c>
      <c r="J455" s="21"/>
    </row>
    <row r="456" spans="2:10" x14ac:dyDescent="0.2">
      <c r="B456" s="21">
        <f t="shared" si="54"/>
        <v>22.050000000000178</v>
      </c>
      <c r="C456" s="21">
        <f t="shared" si="62"/>
        <v>1.6542641706926403E-2</v>
      </c>
      <c r="D456" s="21">
        <f t="shared" si="62"/>
        <v>0.214665526268321</v>
      </c>
      <c r="E456" s="21">
        <f t="shared" si="56"/>
        <v>1.6451422042045156E-2</v>
      </c>
      <c r="F456" s="21">
        <f t="shared" si="57"/>
        <v>4.8820308253322793E-2</v>
      </c>
      <c r="G456" s="21">
        <f t="shared" si="58"/>
        <v>5.971384878263963E-3</v>
      </c>
      <c r="H456" s="21">
        <f t="shared" si="59"/>
        <v>-0.20418548910453979</v>
      </c>
      <c r="J456" s="21"/>
    </row>
    <row r="457" spans="2:10" x14ac:dyDescent="0.2">
      <c r="B457" s="21">
        <f t="shared" si="54"/>
        <v>22.100000000000179</v>
      </c>
      <c r="C457" s="21">
        <f t="shared" si="62"/>
        <v>1.68412109508396E-2</v>
      </c>
      <c r="D457" s="21">
        <f t="shared" si="62"/>
        <v>0.20445625181309401</v>
      </c>
      <c r="E457" s="21">
        <f t="shared" si="56"/>
        <v>1.6746668822076038E-2</v>
      </c>
      <c r="F457" s="21">
        <f t="shared" si="57"/>
        <v>4.968684619427903E-2</v>
      </c>
      <c r="G457" s="21">
        <f t="shared" si="58"/>
        <v>6.5878824847800527E-3</v>
      </c>
      <c r="H457" s="21">
        <f t="shared" si="59"/>
        <v>-0.19429746547579804</v>
      </c>
      <c r="J457" s="21"/>
    </row>
    <row r="458" spans="2:10" x14ac:dyDescent="0.2">
      <c r="B458" s="21">
        <f t="shared" si="54"/>
        <v>22.15000000000018</v>
      </c>
      <c r="C458" s="21">
        <f t="shared" si="62"/>
        <v>1.7170605075078602E-2</v>
      </c>
      <c r="D458" s="21">
        <f t="shared" si="62"/>
        <v>0.19474137853930412</v>
      </c>
      <c r="E458" s="21">
        <f t="shared" si="56"/>
        <v>1.7072328515530498E-2</v>
      </c>
      <c r="F458" s="21">
        <f t="shared" si="57"/>
        <v>5.0642257029668736E-2</v>
      </c>
      <c r="G458" s="21">
        <f t="shared" si="58"/>
        <v>7.2101855692310434E-3</v>
      </c>
      <c r="H458" s="21">
        <f t="shared" si="59"/>
        <v>-0.18487923559300468</v>
      </c>
      <c r="J458" s="21"/>
    </row>
    <row r="459" spans="2:10" x14ac:dyDescent="0.2">
      <c r="B459" s="21">
        <f t="shared" si="54"/>
        <v>22.20000000000018</v>
      </c>
      <c r="C459" s="21">
        <f t="shared" si="62"/>
        <v>1.7531114353540152E-2</v>
      </c>
      <c r="D459" s="21">
        <f t="shared" si="62"/>
        <v>0.18549741675965389</v>
      </c>
      <c r="E459" s="21">
        <f t="shared" si="56"/>
        <v>1.7428667696714518E-2</v>
      </c>
      <c r="F459" s="21">
        <f t="shared" si="57"/>
        <v>5.1687208694383917E-2</v>
      </c>
      <c r="G459" s="21">
        <f t="shared" si="58"/>
        <v>7.840824004389178E-3</v>
      </c>
      <c r="H459" s="21">
        <f t="shared" si="59"/>
        <v>-0.17590957306732855</v>
      </c>
      <c r="J459" s="21"/>
    </row>
    <row r="460" spans="2:10" x14ac:dyDescent="0.2">
      <c r="B460" s="21">
        <f t="shared" si="54"/>
        <v>22.250000000000181</v>
      </c>
      <c r="C460" s="21">
        <f t="shared" si="62"/>
        <v>1.7923155553759611E-2</v>
      </c>
      <c r="D460" s="21">
        <f t="shared" si="62"/>
        <v>0.17670193810628745</v>
      </c>
      <c r="E460" s="21">
        <f t="shared" si="56"/>
        <v>1.7816075718758189E-2</v>
      </c>
      <c r="F460" s="21">
        <f t="shared" si="57"/>
        <v>5.2822716889692665E-2</v>
      </c>
      <c r="G460" s="21">
        <f t="shared" si="58"/>
        <v>8.4821992683097713E-3</v>
      </c>
      <c r="H460" s="21">
        <f t="shared" si="59"/>
        <v>-0.16736806165583903</v>
      </c>
      <c r="J460" s="21"/>
    </row>
    <row r="461" spans="2:10" x14ac:dyDescent="0.2">
      <c r="B461" s="21">
        <f t="shared" si="54"/>
        <v>22.300000000000182</v>
      </c>
      <c r="C461" s="21">
        <f t="shared" si="62"/>
        <v>1.8347265517175099E-2</v>
      </c>
      <c r="D461" s="21">
        <f t="shared" si="62"/>
        <v>0.16833353502349549</v>
      </c>
      <c r="E461" s="21">
        <f t="shared" si="56"/>
        <v>1.8235058133189191E-2</v>
      </c>
      <c r="F461" s="21">
        <f t="shared" si="57"/>
        <v>5.4050124564896759E-2</v>
      </c>
      <c r="G461" s="21">
        <f t="shared" si="58"/>
        <v>9.1366095967198475E-3</v>
      </c>
      <c r="H461" s="21">
        <f t="shared" si="59"/>
        <v>-0.15923508648702614</v>
      </c>
      <c r="J461" s="21"/>
    </row>
    <row r="462" spans="2:10" x14ac:dyDescent="0.2">
      <c r="B462" s="21">
        <f t="shared" si="54"/>
        <v>22.350000000000183</v>
      </c>
      <c r="C462" s="21">
        <f t="shared" si="62"/>
        <v>1.8804095997011092E-2</v>
      </c>
      <c r="D462" s="21">
        <f t="shared" si="62"/>
        <v>0.16037178069914418</v>
      </c>
      <c r="E462" s="21">
        <f t="shared" si="56"/>
        <v>1.8686231321589489E-2</v>
      </c>
      <c r="F462" s="21">
        <f t="shared" si="57"/>
        <v>5.5371084797050892E-2</v>
      </c>
      <c r="G462" s="21">
        <f t="shared" si="58"/>
        <v>9.806271853443127E-3</v>
      </c>
      <c r="H462" s="21">
        <f t="shared" si="59"/>
        <v>-0.15149182123099783</v>
      </c>
      <c r="J462" s="21"/>
    </row>
    <row r="463" spans="2:10" x14ac:dyDescent="0.2">
      <c r="B463" s="21">
        <f t="shared" si="54"/>
        <v>22.400000000000183</v>
      </c>
      <c r="C463" s="21">
        <f t="shared" si="62"/>
        <v>1.9294409589683249E-2</v>
      </c>
      <c r="D463" s="21">
        <f t="shared" si="62"/>
        <v>0.15279718963759428</v>
      </c>
      <c r="E463" s="21">
        <f t="shared" si="56"/>
        <v>1.9170318175878429E-2</v>
      </c>
      <c r="F463" s="21">
        <f t="shared" si="57"/>
        <v>5.6787546585633321E-2</v>
      </c>
      <c r="G463" s="21">
        <f t="shared" si="58"/>
        <v>1.0493340651179694E-2</v>
      </c>
      <c r="H463" s="21">
        <f t="shared" si="59"/>
        <v>-0.14412021211289555</v>
      </c>
      <c r="J463" s="21"/>
    </row>
    <row r="464" spans="2:10" x14ac:dyDescent="0.2">
      <c r="B464" s="21">
        <f t="shared" ref="B464:B527" si="63">B463+$C$11</f>
        <v>22.450000000000184</v>
      </c>
      <c r="C464" s="21">
        <f t="shared" ref="C464:D479" si="64">C463+$C$11*G463</f>
        <v>1.9819076622242235E-2</v>
      </c>
      <c r="D464" s="21">
        <f t="shared" si="64"/>
        <v>0.14559117903194951</v>
      </c>
      <c r="E464" s="21">
        <f t="shared" ref="E464:E527" si="65">$C$6*C464*(1-C464/$F$6)</f>
        <v>1.9688144689522798E-2</v>
      </c>
      <c r="F464" s="21">
        <f t="shared" ref="F464:F527" si="66">$F$7*C464/(C464+$F$8)</f>
        <v>5.830174315198719E-2</v>
      </c>
      <c r="G464" s="21">
        <f t="shared" ref="G464:G527" si="67">E464-D464*F464</f>
        <v>1.1199925164407095E-2</v>
      </c>
      <c r="H464" s="21">
        <f t="shared" ref="H464:H527" si="68">D464*($C$7*F464-$C$8)</f>
        <v>-0.13710295950683379</v>
      </c>
      <c r="J464" s="21"/>
    </row>
    <row r="465" spans="2:10" x14ac:dyDescent="0.2">
      <c r="B465" s="21">
        <f t="shared" si="63"/>
        <v>22.500000000000185</v>
      </c>
      <c r="C465" s="21">
        <f t="shared" si="64"/>
        <v>2.037907288046259E-2</v>
      </c>
      <c r="D465" s="21">
        <f t="shared" si="64"/>
        <v>0.13873603105660781</v>
      </c>
      <c r="E465" s="21">
        <f t="shared" si="65"/>
        <v>2.0240637343306854E-2</v>
      </c>
      <c r="F465" s="21">
        <f t="shared" si="66"/>
        <v>5.991618239366811E-2</v>
      </c>
      <c r="G465" s="21">
        <f t="shared" si="67"/>
        <v>1.1928104001945538E-2</v>
      </c>
      <c r="H465" s="21">
        <f t="shared" si="68"/>
        <v>-0.1304234977152465</v>
      </c>
      <c r="J465" s="21"/>
    </row>
    <row r="466" spans="2:10" x14ac:dyDescent="0.2">
      <c r="B466" s="21">
        <f t="shared" si="63"/>
        <v>22.550000000000185</v>
      </c>
      <c r="C466" s="21">
        <f t="shared" si="64"/>
        <v>2.0975478080559867E-2</v>
      </c>
      <c r="D466" s="21">
        <f t="shared" si="64"/>
        <v>0.1322148561708455</v>
      </c>
      <c r="E466" s="21">
        <f t="shared" si="65"/>
        <v>2.0828821186990518E-2</v>
      </c>
      <c r="F466" s="21">
        <f t="shared" si="66"/>
        <v>6.1633639193746044E-2</v>
      </c>
      <c r="G466" s="21">
        <f t="shared" si="67"/>
        <v>1.2679938445703599E-2</v>
      </c>
      <c r="H466" s="21">
        <f t="shared" si="68"/>
        <v>-0.12406597342955857</v>
      </c>
      <c r="J466" s="21"/>
    </row>
    <row r="467" spans="2:10" x14ac:dyDescent="0.2">
      <c r="B467" s="21">
        <f t="shared" si="63"/>
        <v>22.600000000000186</v>
      </c>
      <c r="C467" s="21">
        <f t="shared" si="64"/>
        <v>2.1609475002845047E-2</v>
      </c>
      <c r="D467" s="21">
        <f t="shared" si="64"/>
        <v>0.12601155749936757</v>
      </c>
      <c r="E467" s="21">
        <f t="shared" si="65"/>
        <v>2.1453818532878852E-2</v>
      </c>
      <c r="F467" s="21">
        <f t="shared" si="66"/>
        <v>6.3457149326414192E-2</v>
      </c>
      <c r="G467" s="21">
        <f t="shared" si="67"/>
        <v>1.3457484311787456E-2</v>
      </c>
      <c r="H467" s="21">
        <f t="shared" si="68"/>
        <v>-0.11801522327827617</v>
      </c>
      <c r="J467" s="21"/>
    </row>
    <row r="468" spans="2:10" x14ac:dyDescent="0.2">
      <c r="B468" s="21">
        <f t="shared" si="63"/>
        <v>22.650000000000187</v>
      </c>
      <c r="C468" s="21">
        <f t="shared" si="64"/>
        <v>2.228234921843442E-2</v>
      </c>
      <c r="D468" s="21">
        <f t="shared" si="64"/>
        <v>0.12011079633545377</v>
      </c>
      <c r="E468" s="21">
        <f t="shared" si="65"/>
        <v>2.2116848189536999E-2</v>
      </c>
      <c r="F468" s="21">
        <f t="shared" si="66"/>
        <v>6.5390004734415919E-2</v>
      </c>
      <c r="G468" s="21">
        <f t="shared" si="67"/>
        <v>1.4262802648507211E-2</v>
      </c>
      <c r="H468" s="21">
        <f t="shared" si="68"/>
        <v>-0.11225675079442397</v>
      </c>
      <c r="J468" s="21"/>
    </row>
    <row r="469" spans="2:10" x14ac:dyDescent="0.2">
      <c r="B469" s="21">
        <f t="shared" si="63"/>
        <v>22.700000000000188</v>
      </c>
      <c r="C469" s="21">
        <f t="shared" si="64"/>
        <v>2.299548935085978E-2</v>
      </c>
      <c r="D469" s="21">
        <f t="shared" si="64"/>
        <v>0.11449795879573257</v>
      </c>
      <c r="E469" s="21">
        <f t="shared" si="65"/>
        <v>2.2819225174031278E-2</v>
      </c>
      <c r="F469" s="21">
        <f t="shared" si="66"/>
        <v>6.7435749982000998E-2</v>
      </c>
      <c r="G469" s="21">
        <f t="shared" si="67"/>
        <v>1.5097969451232804E-2</v>
      </c>
      <c r="H469" s="21">
        <f t="shared" si="68"/>
        <v>-0.1067767030729341</v>
      </c>
      <c r="J469" s="21"/>
    </row>
    <row r="470" spans="2:10" x14ac:dyDescent="0.2">
      <c r="B470" s="21">
        <f t="shared" si="63"/>
        <v>22.750000000000188</v>
      </c>
      <c r="C470" s="21">
        <f t="shared" si="64"/>
        <v>2.3750387823421419E-2</v>
      </c>
      <c r="D470" s="21">
        <f t="shared" si="64"/>
        <v>0.10915912364208587</v>
      </c>
      <c r="E470" s="21">
        <f t="shared" si="65"/>
        <v>2.3562360849500443E-2</v>
      </c>
      <c r="F470" s="21">
        <f t="shared" si="66"/>
        <v>6.9598179710339519E-2</v>
      </c>
      <c r="G470" s="21">
        <f t="shared" si="67"/>
        <v>1.5965084545235379E-2</v>
      </c>
      <c r="H470" s="21">
        <f t="shared" si="68"/>
        <v>-0.1015618473378208</v>
      </c>
      <c r="J470" s="21"/>
    </row>
    <row r="471" spans="2:10" x14ac:dyDescent="0.2">
      <c r="B471" s="21">
        <f t="shared" si="63"/>
        <v>22.800000000000189</v>
      </c>
      <c r="C471" s="21">
        <f t="shared" si="64"/>
        <v>2.4548642050683189E-2</v>
      </c>
      <c r="D471" s="21">
        <f t="shared" si="64"/>
        <v>0.10408103127519483</v>
      </c>
      <c r="E471" s="21">
        <f t="shared" si="65"/>
        <v>2.4347763441838997E-2</v>
      </c>
      <c r="F471" s="21">
        <f t="shared" si="66"/>
        <v>7.1881336941351778E-2</v>
      </c>
      <c r="G471" s="21">
        <f t="shared" si="67"/>
        <v>1.6866279763543345E-2</v>
      </c>
      <c r="H471" s="21">
        <f t="shared" si="68"/>
        <v>-9.6599547596899177E-2</v>
      </c>
      <c r="J471" s="21"/>
    </row>
    <row r="472" spans="2:10" x14ac:dyDescent="0.2">
      <c r="B472" s="21">
        <f t="shared" si="63"/>
        <v>22.85000000000019</v>
      </c>
      <c r="C472" s="21">
        <f t="shared" si="64"/>
        <v>2.5391956038860356E-2</v>
      </c>
      <c r="D472" s="21">
        <f t="shared" si="64"/>
        <v>9.9251053895349869E-2</v>
      </c>
      <c r="E472" s="21">
        <f t="shared" si="65"/>
        <v>2.5177038895033883E-2</v>
      </c>
      <c r="F472" s="21">
        <f t="shared" si="66"/>
        <v>7.4289512091407661E-2</v>
      </c>
      <c r="G472" s="21">
        <f t="shared" si="67"/>
        <v>1.7803726526590336E-2</v>
      </c>
      <c r="H472" s="21">
        <f t="shared" si="68"/>
        <v>-9.1877741526906323E-2</v>
      </c>
      <c r="J472" s="21"/>
    </row>
    <row r="473" spans="2:10" x14ac:dyDescent="0.2">
      <c r="B473" s="21">
        <f t="shared" si="63"/>
        <v>22.90000000000019</v>
      </c>
      <c r="C473" s="21">
        <f t="shared" si="64"/>
        <v>2.6282142365189873E-2</v>
      </c>
      <c r="D473" s="21">
        <f t="shared" si="64"/>
        <v>9.465716681900456E-2</v>
      </c>
      <c r="E473" s="21">
        <f t="shared" si="65"/>
        <v>2.6051892029421837E-2</v>
      </c>
      <c r="F473" s="21">
        <f t="shared" si="66"/>
        <v>7.6827242568850138E-2</v>
      </c>
      <c r="G473" s="21">
        <f t="shared" si="67"/>
        <v>1.8779642913338061E-2</v>
      </c>
      <c r="H473" s="21">
        <f t="shared" si="68"/>
        <v>-8.7384917702920784E-2</v>
      </c>
      <c r="J473" s="21"/>
    </row>
    <row r="474" spans="2:10" x14ac:dyDescent="0.2">
      <c r="B474" s="21">
        <f t="shared" si="63"/>
        <v>22.950000000000191</v>
      </c>
      <c r="C474" s="21">
        <f t="shared" si="64"/>
        <v>2.7221124510856776E-2</v>
      </c>
      <c r="D474" s="21">
        <f t="shared" si="64"/>
        <v>9.0287920933858526E-2</v>
      </c>
      <c r="E474" s="21">
        <f t="shared" si="65"/>
        <v>2.6974127970978253E-2</v>
      </c>
      <c r="F474" s="21">
        <f t="shared" si="66"/>
        <v>7.9499312839245675E-2</v>
      </c>
      <c r="G474" s="21">
        <f t="shared" si="67"/>
        <v>1.9796300299052355E-2</v>
      </c>
      <c r="H474" s="21">
        <f t="shared" si="68"/>
        <v>-8.3110093261932624E-2</v>
      </c>
      <c r="J474" s="21"/>
    </row>
    <row r="475" spans="2:10" x14ac:dyDescent="0.2">
      <c r="B475" s="21">
        <f t="shared" si="63"/>
        <v>23.000000000000192</v>
      </c>
      <c r="C475" s="21">
        <f t="shared" si="64"/>
        <v>2.8210939525809393E-2</v>
      </c>
      <c r="D475" s="21">
        <f t="shared" si="64"/>
        <v>8.6132416270761888E-2</v>
      </c>
      <c r="E475" s="21">
        <f t="shared" si="65"/>
        <v>2.7945653822833101E-2</v>
      </c>
      <c r="F475" s="21">
        <f t="shared" si="66"/>
        <v>8.2310754850030254E-2</v>
      </c>
      <c r="G475" s="21">
        <f t="shared" si="67"/>
        <v>2.0856029622529661E-2</v>
      </c>
      <c r="H475" s="21">
        <f t="shared" si="68"/>
        <v>-7.9042792070458445E-2</v>
      </c>
      <c r="J475" s="21"/>
    </row>
    <row r="476" spans="2:10" x14ac:dyDescent="0.2">
      <c r="B476" s="21">
        <f t="shared" si="63"/>
        <v>23.050000000000193</v>
      </c>
      <c r="C476" s="21">
        <f t="shared" si="64"/>
        <v>2.9253741006935875E-2</v>
      </c>
      <c r="D476" s="21">
        <f t="shared" si="64"/>
        <v>8.2180276667238969E-2</v>
      </c>
      <c r="E476" s="21">
        <f t="shared" si="65"/>
        <v>2.8968480552635581E-2</v>
      </c>
      <c r="F476" s="21">
        <f t="shared" si="66"/>
        <v>8.5266848712106103E-2</v>
      </c>
      <c r="G476" s="21">
        <f t="shared" si="67"/>
        <v>2.1961227334931093E-2</v>
      </c>
      <c r="H476" s="21">
        <f t="shared" si="68"/>
        <v>-7.5173023449534485E-2</v>
      </c>
      <c r="J476" s="21"/>
    </row>
    <row r="477" spans="2:10" x14ac:dyDescent="0.2">
      <c r="B477" s="21">
        <f t="shared" si="63"/>
        <v>23.100000000000193</v>
      </c>
      <c r="C477" s="21">
        <f t="shared" si="64"/>
        <v>3.0351802373682429E-2</v>
      </c>
      <c r="D477" s="21">
        <f t="shared" si="64"/>
        <v>7.842162549476224E-2</v>
      </c>
      <c r="E477" s="21">
        <f t="shared" si="65"/>
        <v>3.0044725071238738E-2</v>
      </c>
      <c r="F477" s="21">
        <f t="shared" si="66"/>
        <v>8.8373123540209819E-2</v>
      </c>
      <c r="G477" s="21">
        <f t="shared" si="67"/>
        <v>2.3114361073166046E-2</v>
      </c>
      <c r="H477" s="21">
        <f t="shared" si="68"/>
        <v>-7.1491261496689551E-2</v>
      </c>
      <c r="J477" s="21"/>
    </row>
    <row r="478" spans="2:10" x14ac:dyDescent="0.2">
      <c r="B478" s="21">
        <f t="shared" si="63"/>
        <v>23.150000000000194</v>
      </c>
      <c r="C478" s="21">
        <f t="shared" si="64"/>
        <v>3.1507520427340729E-2</v>
      </c>
      <c r="D478" s="21">
        <f t="shared" si="64"/>
        <v>7.4847062419927765E-2</v>
      </c>
      <c r="E478" s="21">
        <f t="shared" si="65"/>
        <v>3.1176612479514299E-2</v>
      </c>
      <c r="F478" s="21">
        <f t="shared" si="66"/>
        <v>9.1635358356730798E-2</v>
      </c>
      <c r="G478" s="21">
        <f t="shared" si="67"/>
        <v>2.4317975092715619E-2</v>
      </c>
      <c r="H478" s="21">
        <f t="shared" si="68"/>
        <v>-6.7988425033129088E-2</v>
      </c>
      <c r="J478" s="21"/>
    </row>
    <row r="479" spans="2:10" x14ac:dyDescent="0.2">
      <c r="B479" s="21">
        <f t="shared" si="63"/>
        <v>23.200000000000195</v>
      </c>
      <c r="C479" s="21">
        <f t="shared" si="64"/>
        <v>3.2723419181976507E-2</v>
      </c>
      <c r="D479" s="21">
        <f t="shared" si="64"/>
        <v>7.1447641168271306E-2</v>
      </c>
      <c r="E479" s="21">
        <f t="shared" si="65"/>
        <v>3.2366478460990056E-2</v>
      </c>
      <c r="F479" s="21">
        <f t="shared" si="66"/>
        <v>9.5059582965292377E-2</v>
      </c>
      <c r="G479" s="21">
        <f t="shared" si="67"/>
        <v>2.5574695487680332E-2</v>
      </c>
      <c r="H479" s="21">
        <f t="shared" si="68"/>
        <v>-6.4655858194961585E-2</v>
      </c>
      <c r="J479" s="21"/>
    </row>
    <row r="480" spans="2:10" x14ac:dyDescent="0.2">
      <c r="B480" s="21">
        <f t="shared" si="63"/>
        <v>23.250000000000195</v>
      </c>
      <c r="C480" s="21">
        <f t="shared" ref="C480:D495" si="69">C479+$C$11*G479</f>
        <v>3.4002153956360526E-2</v>
      </c>
      <c r="D480" s="21">
        <f t="shared" si="69"/>
        <v>6.8214848258523225E-2</v>
      </c>
      <c r="E480" s="21">
        <f t="shared" si="65"/>
        <v>3.3616771798469842E-2</v>
      </c>
      <c r="F480" s="21">
        <f t="shared" si="66"/>
        <v>9.865207870097599E-2</v>
      </c>
      <c r="G480" s="21">
        <f t="shared" si="67"/>
        <v>2.6887235219494876E-2</v>
      </c>
      <c r="H480" s="21">
        <f t="shared" si="68"/>
        <v>-6.1485311679548252E-2</v>
      </c>
      <c r="J480" s="21"/>
    </row>
    <row r="481" spans="2:10" x14ac:dyDescent="0.2">
      <c r="B481" s="21">
        <f t="shared" si="63"/>
        <v>23.300000000000196</v>
      </c>
      <c r="C481" s="21">
        <f t="shared" si="69"/>
        <v>3.534651571733527E-2</v>
      </c>
      <c r="D481" s="21">
        <f t="shared" si="69"/>
        <v>6.5140582674545811E-2</v>
      </c>
      <c r="E481" s="21">
        <f t="shared" si="65"/>
        <v>3.4930056992883325E-2</v>
      </c>
      <c r="F481" s="21">
        <f t="shared" si="66"/>
        <v>0.10241937896370548</v>
      </c>
      <c r="G481" s="21">
        <f t="shared" si="67"/>
        <v>2.8258398970022431E-2</v>
      </c>
      <c r="H481" s="21">
        <f t="shared" si="68"/>
        <v>-5.846892465168492E-2</v>
      </c>
      <c r="J481" s="21"/>
    </row>
    <row r="482" spans="2:10" x14ac:dyDescent="0.2">
      <c r="B482" s="21">
        <f t="shared" si="63"/>
        <v>23.350000000000197</v>
      </c>
      <c r="C482" s="21">
        <f t="shared" si="69"/>
        <v>3.6759435665836393E-2</v>
      </c>
      <c r="D482" s="21">
        <f t="shared" si="69"/>
        <v>6.2217136441961564E-2</v>
      </c>
      <c r="E482" s="21">
        <f t="shared" si="65"/>
        <v>3.630901696234614E-2</v>
      </c>
      <c r="F482" s="21">
        <f t="shared" si="66"/>
        <v>0.10636826944013808</v>
      </c>
      <c r="G482" s="21">
        <f t="shared" si="67"/>
        <v>2.9691087829493739E-2</v>
      </c>
      <c r="H482" s="21">
        <f t="shared" si="68"/>
        <v>-5.559920730910916E-2</v>
      </c>
      <c r="J482" s="21"/>
    </row>
    <row r="483" spans="2:10" x14ac:dyDescent="0.2">
      <c r="B483" s="21">
        <f t="shared" si="63"/>
        <v>23.400000000000198</v>
      </c>
      <c r="C483" s="21">
        <f t="shared" si="69"/>
        <v>3.8243990057311078E-2</v>
      </c>
      <c r="D483" s="21">
        <f t="shared" si="69"/>
        <v>5.9437176076506108E-2</v>
      </c>
      <c r="E483" s="21">
        <f t="shared" si="65"/>
        <v>3.7756455798809846E-2</v>
      </c>
      <c r="F483" s="21">
        <f t="shared" si="66"/>
        <v>0.11050578791753952</v>
      </c>
      <c r="G483" s="21">
        <f t="shared" si="67"/>
        <v>3.1188303824882007E-2</v>
      </c>
      <c r="H483" s="21">
        <f t="shared" si="68"/>
        <v>-5.2869024102578273E-2</v>
      </c>
      <c r="J483" s="21"/>
    </row>
    <row r="484" spans="2:10" x14ac:dyDescent="0.2">
      <c r="B484" s="21">
        <f t="shared" si="63"/>
        <v>23.450000000000198</v>
      </c>
      <c r="C484" s="21">
        <f t="shared" si="69"/>
        <v>3.9803405248555176E-2</v>
      </c>
      <c r="D484" s="21">
        <f t="shared" si="69"/>
        <v>5.6793724871377196E-2</v>
      </c>
      <c r="E484" s="21">
        <f t="shared" si="65"/>
        <v>3.9275301558761605E-2</v>
      </c>
      <c r="F484" s="21">
        <f t="shared" si="66"/>
        <v>0.11483922359065717</v>
      </c>
      <c r="G484" s="21">
        <f t="shared" si="67"/>
        <v>3.2753154289711255E-2</v>
      </c>
      <c r="H484" s="21">
        <f t="shared" si="68"/>
        <v>-5.0271577602326846E-2</v>
      </c>
      <c r="J484" s="21"/>
    </row>
    <row r="485" spans="2:10" x14ac:dyDescent="0.2">
      <c r="B485" s="21">
        <f t="shared" si="63"/>
        <v>23.500000000000199</v>
      </c>
      <c r="C485" s="21">
        <f t="shared" si="69"/>
        <v>4.1441062963040738E-2</v>
      </c>
      <c r="D485" s="21">
        <f t="shared" si="69"/>
        <v>5.4280145991260853E-2</v>
      </c>
      <c r="E485" s="21">
        <f t="shared" si="65"/>
        <v>4.086860906320517E-2</v>
      </c>
      <c r="F485" s="21">
        <f t="shared" si="66"/>
        <v>0.11937611575964358</v>
      </c>
      <c r="G485" s="21">
        <f t="shared" si="67"/>
        <v>3.4388856071902063E-2</v>
      </c>
      <c r="H485" s="21">
        <f t="shared" si="68"/>
        <v>-4.7800392999957746E-2</v>
      </c>
      <c r="J485" s="21"/>
    </row>
    <row r="486" spans="2:10" x14ac:dyDescent="0.2">
      <c r="B486" s="21">
        <f t="shared" si="63"/>
        <v>23.5500000000002</v>
      </c>
      <c r="C486" s="21">
        <f t="shared" si="69"/>
        <v>4.316050576663584E-2</v>
      </c>
      <c r="D486" s="21">
        <f t="shared" si="69"/>
        <v>5.1890126341262964E-2</v>
      </c>
      <c r="E486" s="21">
        <f t="shared" si="65"/>
        <v>4.253956268062524E-2</v>
      </c>
      <c r="F486" s="21">
        <f t="shared" si="66"/>
        <v>0.12412425181372204</v>
      </c>
      <c r="G486" s="21">
        <f t="shared" si="67"/>
        <v>3.6098739571996462E-2</v>
      </c>
      <c r="H486" s="21">
        <f t="shared" si="68"/>
        <v>-4.5449303232634193E-2</v>
      </c>
      <c r="J486" s="21"/>
    </row>
    <row r="487" spans="2:10" x14ac:dyDescent="0.2">
      <c r="B487" s="21">
        <f t="shared" si="63"/>
        <v>23.6000000000002</v>
      </c>
      <c r="C487" s="21">
        <f t="shared" si="69"/>
        <v>4.4965442745235666E-2</v>
      </c>
      <c r="D487" s="21">
        <f t="shared" si="69"/>
        <v>4.9617661179631255E-2</v>
      </c>
      <c r="E487" s="21">
        <f t="shared" si="65"/>
        <v>4.4291479064810645E-2</v>
      </c>
      <c r="F487" s="21">
        <f t="shared" si="66"/>
        <v>0.12909166439161848</v>
      </c>
      <c r="G487" s="21">
        <f t="shared" si="67"/>
        <v>3.788625259991265E-2</v>
      </c>
      <c r="H487" s="21">
        <f t="shared" si="68"/>
        <v>-4.321243471473326E-2</v>
      </c>
      <c r="J487" s="21"/>
    </row>
    <row r="488" spans="2:10" x14ac:dyDescent="0.2">
      <c r="B488" s="21">
        <f t="shared" si="63"/>
        <v>23.650000000000201</v>
      </c>
      <c r="C488" s="21">
        <f t="shared" si="69"/>
        <v>4.68597553752313E-2</v>
      </c>
      <c r="D488" s="21">
        <f t="shared" si="69"/>
        <v>4.7457039443894594E-2</v>
      </c>
      <c r="E488" s="21">
        <f t="shared" si="65"/>
        <v>4.6127809817289124E-2</v>
      </c>
      <c r="F488" s="21">
        <f t="shared" si="66"/>
        <v>0.13428662760591592</v>
      </c>
      <c r="G488" s="21">
        <f t="shared" si="67"/>
        <v>3.9754964034207585E-2</v>
      </c>
      <c r="H488" s="21">
        <f t="shared" si="68"/>
        <v>-4.1084193660813055E-2</v>
      </c>
      <c r="J488" s="21"/>
    </row>
    <row r="489" spans="2:10" x14ac:dyDescent="0.2">
      <c r="B489" s="21">
        <f t="shared" si="63"/>
        <v>23.700000000000202</v>
      </c>
      <c r="C489" s="21">
        <f t="shared" si="69"/>
        <v>4.8847503576941682E-2</v>
      </c>
      <c r="D489" s="21">
        <f t="shared" si="69"/>
        <v>4.5402829760853941E-2</v>
      </c>
      <c r="E489" s="21">
        <f t="shared" si="65"/>
        <v>4.8052144041708572E-2</v>
      </c>
      <c r="F489" s="21">
        <f t="shared" si="66"/>
        <v>0.13971765221451465</v>
      </c>
      <c r="G489" s="21">
        <f t="shared" si="67"/>
        <v>4.1708567263626768E-2</v>
      </c>
      <c r="H489" s="21">
        <f t="shared" si="68"/>
        <v>-3.905925298277213E-2</v>
      </c>
      <c r="J489" s="21"/>
    </row>
    <row r="490" spans="2:10" x14ac:dyDescent="0.2">
      <c r="B490" s="21">
        <f t="shared" si="63"/>
        <v>23.750000000000203</v>
      </c>
      <c r="C490" s="21">
        <f t="shared" si="69"/>
        <v>5.0932931940123022E-2</v>
      </c>
      <c r="D490" s="21">
        <f t="shared" si="69"/>
        <v>4.3449867111715335E-2</v>
      </c>
      <c r="E490" s="21">
        <f t="shared" si="65"/>
        <v>5.0068210754783952E-2</v>
      </c>
      <c r="F490" s="21">
        <f t="shared" si="66"/>
        <v>0.14539347961842611</v>
      </c>
      <c r="G490" s="21">
        <f t="shared" si="67"/>
        <v>4.3750883386453443E-2</v>
      </c>
      <c r="H490" s="21">
        <f t="shared" si="68"/>
        <v>-3.7132539743384832E-2</v>
      </c>
      <c r="J490" s="21"/>
    </row>
    <row r="491" spans="2:10" x14ac:dyDescent="0.2">
      <c r="B491" s="21">
        <f t="shared" si="63"/>
        <v>23.800000000000203</v>
      </c>
      <c r="C491" s="21">
        <f t="shared" si="69"/>
        <v>5.3120476109445695E-2</v>
      </c>
      <c r="D491" s="21">
        <f t="shared" si="69"/>
        <v>4.1593240124546092E-2</v>
      </c>
      <c r="E491" s="21">
        <f t="shared" si="65"/>
        <v>5.2179881115414294E-2</v>
      </c>
      <c r="F491" s="21">
        <f t="shared" si="66"/>
        <v>0.1513230745612959</v>
      </c>
      <c r="G491" s="21">
        <f t="shared" si="67"/>
        <v>4.5885864138801719E-2</v>
      </c>
      <c r="H491" s="21">
        <f t="shared" si="68"/>
        <v>-3.5299223147933517E-2</v>
      </c>
      <c r="J491" s="21"/>
    </row>
    <row r="492" spans="2:10" x14ac:dyDescent="0.2">
      <c r="B492" s="21">
        <f t="shared" si="63"/>
        <v>23.850000000000204</v>
      </c>
      <c r="C492" s="21">
        <f t="shared" si="69"/>
        <v>5.5414769316385781E-2</v>
      </c>
      <c r="D492" s="21">
        <f t="shared" si="69"/>
        <v>3.9828278967149418E-2</v>
      </c>
      <c r="E492" s="21">
        <f t="shared" si="65"/>
        <v>5.4391170430256361E-2</v>
      </c>
      <c r="F492" s="21">
        <f t="shared" si="66"/>
        <v>0.15751561640248532</v>
      </c>
      <c r="G492" s="21">
        <f t="shared" si="67"/>
        <v>4.8117594518495677E-2</v>
      </c>
      <c r="H492" s="21">
        <f t="shared" si="68"/>
        <v>-3.3554703055388733E-2</v>
      </c>
      <c r="J492" s="21"/>
    </row>
    <row r="493" spans="2:10" x14ac:dyDescent="0.2">
      <c r="B493" s="21">
        <f t="shared" si="63"/>
        <v>23.900000000000205</v>
      </c>
      <c r="C493" s="21">
        <f t="shared" si="69"/>
        <v>5.7820649042310567E-2</v>
      </c>
      <c r="D493" s="21">
        <f t="shared" si="69"/>
        <v>3.8150543814379982E-2</v>
      </c>
      <c r="E493" s="21">
        <f t="shared" si="65"/>
        <v>5.6706239890419216E-2</v>
      </c>
      <c r="F493" s="21">
        <f t="shared" si="66"/>
        <v>0.16398048883236876</v>
      </c>
      <c r="G493" s="21">
        <f t="shared" si="67"/>
        <v>5.0450295066516486E-2</v>
      </c>
      <c r="H493" s="21">
        <f t="shared" si="68"/>
        <v>-3.1894598990477245E-2</v>
      </c>
      <c r="J493" s="21"/>
    </row>
    <row r="494" spans="2:10" x14ac:dyDescent="0.2">
      <c r="B494" s="21">
        <f t="shared" si="63"/>
        <v>23.950000000000205</v>
      </c>
      <c r="C494" s="21">
        <f t="shared" si="69"/>
        <v>6.0343163795636388E-2</v>
      </c>
      <c r="D494" s="21">
        <f t="shared" si="69"/>
        <v>3.6555813864856117E-2</v>
      </c>
      <c r="E494" s="21">
        <f t="shared" si="65"/>
        <v>5.9129397990014057E-2</v>
      </c>
      <c r="F494" s="21">
        <f t="shared" si="66"/>
        <v>0.17072726789588619</v>
      </c>
      <c r="G494" s="21">
        <f t="shared" si="67"/>
        <v>5.2888323763156615E-2</v>
      </c>
      <c r="H494" s="21">
        <f t="shared" si="68"/>
        <v>-3.0314739637998675E-2</v>
      </c>
      <c r="J494" s="21"/>
    </row>
    <row r="495" spans="2:10" x14ac:dyDescent="0.2">
      <c r="B495" s="21">
        <f t="shared" si="63"/>
        <v>24.000000000000206</v>
      </c>
      <c r="C495" s="21">
        <f t="shared" si="69"/>
        <v>6.2987579983794215E-2</v>
      </c>
      <c r="D495" s="21">
        <f t="shared" si="69"/>
        <v>3.5040076882956184E-2</v>
      </c>
      <c r="E495" s="21">
        <f t="shared" si="65"/>
        <v>6.1665101573055922E-2</v>
      </c>
      <c r="F495" s="21">
        <f t="shared" si="66"/>
        <v>0.17776570818848464</v>
      </c>
      <c r="G495" s="21">
        <f t="shared" si="67"/>
        <v>5.5436177490978268E-2</v>
      </c>
      <c r="H495" s="21">
        <f t="shared" si="68"/>
        <v>-2.8811152800878526E-2</v>
      </c>
      <c r="J495" s="21"/>
    </row>
    <row r="496" spans="2:10" x14ac:dyDescent="0.2">
      <c r="B496" s="21">
        <f t="shared" si="63"/>
        <v>24.050000000000207</v>
      </c>
      <c r="C496" s="21">
        <f t="shared" ref="C496:D511" si="70">C495+$C$11*G495</f>
        <v>6.5759388858343135E-2</v>
      </c>
      <c r="D496" s="21">
        <f t="shared" si="70"/>
        <v>3.3599519242912254E-2</v>
      </c>
      <c r="E496" s="21">
        <f t="shared" si="65"/>
        <v>6.4317956450668873E-2</v>
      </c>
      <c r="F496" s="21">
        <f t="shared" si="66"/>
        <v>0.18510572708757142</v>
      </c>
      <c r="G496" s="21">
        <f t="shared" si="67"/>
        <v>5.8098493011416751E-2</v>
      </c>
      <c r="H496" s="21">
        <f t="shared" si="68"/>
        <v>-2.7380055803660132E-2</v>
      </c>
      <c r="J496" s="21"/>
    </row>
    <row r="497" spans="2:10" x14ac:dyDescent="0.2">
      <c r="B497" s="21">
        <f t="shared" si="63"/>
        <v>24.100000000000207</v>
      </c>
      <c r="C497" s="21">
        <f t="shared" si="70"/>
        <v>6.8664313508913971E-2</v>
      </c>
      <c r="D497" s="21">
        <f t="shared" si="70"/>
        <v>3.2230516452729251E-2</v>
      </c>
      <c r="E497" s="21">
        <f t="shared" si="65"/>
        <v>6.7092717525697163E-2</v>
      </c>
      <c r="F497" s="21">
        <f t="shared" si="66"/>
        <v>0.19275738688267116</v>
      </c>
      <c r="G497" s="21">
        <f t="shared" si="67"/>
        <v>6.0880047396390136E-2</v>
      </c>
      <c r="H497" s="21">
        <f t="shared" si="68"/>
        <v>-2.601784632342222E-2</v>
      </c>
      <c r="J497" s="21"/>
    </row>
    <row r="498" spans="2:10" x14ac:dyDescent="0.2">
      <c r="B498" s="21">
        <f t="shared" si="63"/>
        <v>24.150000000000208</v>
      </c>
      <c r="C498" s="21">
        <f t="shared" si="70"/>
        <v>7.1708315878733483E-2</v>
      </c>
      <c r="D498" s="21">
        <f t="shared" si="70"/>
        <v>3.0929624136558139E-2</v>
      </c>
      <c r="E498" s="21">
        <f t="shared" si="65"/>
        <v>6.9994288356678744E-2</v>
      </c>
      <c r="F498" s="21">
        <f t="shared" si="66"/>
        <v>0.20073087466883327</v>
      </c>
      <c r="G498" s="21">
        <f t="shared" si="67"/>
        <v>6.3785757850569169E-2</v>
      </c>
      <c r="H498" s="21">
        <f t="shared" si="68"/>
        <v>-2.4721093630448568E-2</v>
      </c>
      <c r="J498" s="21"/>
    </row>
    <row r="499" spans="2:10" x14ac:dyDescent="0.2">
      <c r="B499" s="21">
        <f t="shared" si="63"/>
        <v>24.200000000000209</v>
      </c>
      <c r="C499" s="21">
        <f t="shared" si="70"/>
        <v>7.4897603771261936E-2</v>
      </c>
      <c r="D499" s="21">
        <f t="shared" si="70"/>
        <v>2.969356945503571E-2</v>
      </c>
      <c r="E499" s="21">
        <f t="shared" si="65"/>
        <v>7.3027720087702946E-2</v>
      </c>
      <c r="F499" s="21">
        <f t="shared" si="66"/>
        <v>0.20903647987069143</v>
      </c>
      <c r="G499" s="21">
        <f t="shared" si="67"/>
        <v>6.6820680854026399E-2</v>
      </c>
      <c r="H499" s="21">
        <f t="shared" si="68"/>
        <v>-2.3486530221359162E-2</v>
      </c>
      <c r="J499" s="21"/>
    </row>
    <row r="500" spans="2:10" x14ac:dyDescent="0.2">
      <c r="B500" s="21">
        <f t="shared" si="63"/>
        <v>24.25000000000021</v>
      </c>
      <c r="C500" s="21">
        <f t="shared" si="70"/>
        <v>7.8238637813963258E-2</v>
      </c>
      <c r="D500" s="21">
        <f t="shared" si="70"/>
        <v>2.8519242943967751E-2</v>
      </c>
      <c r="E500" s="21">
        <f t="shared" si="65"/>
        <v>7.6198209664968417E-2</v>
      </c>
      <c r="F500" s="21">
        <f t="shared" si="66"/>
        <v>0.217684569269152</v>
      </c>
      <c r="G500" s="21">
        <f t="shared" si="67"/>
        <v>6.9990010548828488E-2</v>
      </c>
      <c r="H500" s="21">
        <f t="shared" si="68"/>
        <v>-2.231104382782783E-2</v>
      </c>
      <c r="J500" s="21"/>
    </row>
    <row r="501" spans="2:10" x14ac:dyDescent="0.2">
      <c r="B501" s="21">
        <f t="shared" si="63"/>
        <v>24.30000000000021</v>
      </c>
      <c r="C501" s="21">
        <f t="shared" si="70"/>
        <v>8.1738138341404684E-2</v>
      </c>
      <c r="D501" s="21">
        <f t="shared" si="70"/>
        <v>2.740369075257636E-2</v>
      </c>
      <c r="E501" s="21">
        <f t="shared" si="65"/>
        <v>7.951109725489848E-2</v>
      </c>
      <c r="F501" s="21">
        <f t="shared" si="66"/>
        <v>0.22668555940922416</v>
      </c>
      <c r="G501" s="21">
        <f t="shared" si="67"/>
        <v>7.3299076286773318E-2</v>
      </c>
      <c r="H501" s="21">
        <f t="shared" si="68"/>
        <v>-2.1191669784451205E-2</v>
      </c>
      <c r="J501" s="21"/>
    </row>
    <row r="502" spans="2:10" x14ac:dyDescent="0.2">
      <c r="B502" s="21">
        <f t="shared" si="63"/>
        <v>24.350000000000211</v>
      </c>
      <c r="C502" s="21">
        <f t="shared" si="70"/>
        <v>8.5403092155743349E-2</v>
      </c>
      <c r="D502" s="21">
        <f t="shared" si="70"/>
        <v>2.6344107263353799E-2</v>
      </c>
      <c r="E502" s="21">
        <f t="shared" si="65"/>
        <v>8.2971862772489219E-2</v>
      </c>
      <c r="F502" s="21">
        <f t="shared" si="66"/>
        <v>0.23604988627622853</v>
      </c>
      <c r="G502" s="21">
        <f t="shared" si="67"/>
        <v>7.6753339248925787E-2</v>
      </c>
      <c r="H502" s="21">
        <f t="shared" si="68"/>
        <v>-2.0125583739790367E-2</v>
      </c>
      <c r="J502" s="21"/>
    </row>
    <row r="503" spans="2:10" x14ac:dyDescent="0.2">
      <c r="B503" s="21">
        <f t="shared" si="63"/>
        <v>24.400000000000212</v>
      </c>
      <c r="C503" s="21">
        <f t="shared" si="70"/>
        <v>8.9240759118189641E-2</v>
      </c>
      <c r="D503" s="21">
        <f t="shared" si="70"/>
        <v>2.5337828076364279E-2</v>
      </c>
      <c r="E503" s="21">
        <f t="shared" si="65"/>
        <v>8.6586121422192727E-2</v>
      </c>
      <c r="F503" s="21">
        <f t="shared" si="66"/>
        <v>0.24578797213878345</v>
      </c>
      <c r="G503" s="21">
        <f t="shared" si="67"/>
        <v>8.0358388040902021E-2</v>
      </c>
      <c r="H503" s="21">
        <f t="shared" si="68"/>
        <v>-1.9110094695073569E-2</v>
      </c>
      <c r="J503" s="21"/>
    </row>
    <row r="504" spans="2:10" x14ac:dyDescent="0.2">
      <c r="B504" s="21">
        <f t="shared" si="63"/>
        <v>24.450000000000212</v>
      </c>
      <c r="C504" s="21">
        <f t="shared" si="70"/>
        <v>9.3258678520234742E-2</v>
      </c>
      <c r="D504" s="21">
        <f t="shared" si="70"/>
        <v>2.4382323341610602E-2</v>
      </c>
      <c r="E504" s="21">
        <f t="shared" si="65"/>
        <v>9.0359618147121235E-2</v>
      </c>
      <c r="F504" s="21">
        <f t="shared" si="66"/>
        <v>0.25591018947079502</v>
      </c>
      <c r="G504" s="21">
        <f t="shared" si="67"/>
        <v>8.4119933161031474E-2</v>
      </c>
      <c r="H504" s="21">
        <f t="shared" si="68"/>
        <v>-1.8142638355520845E-2</v>
      </c>
      <c r="J504" s="21"/>
    </row>
    <row r="505" spans="2:10" x14ac:dyDescent="0.2">
      <c r="B505" s="21">
        <f t="shared" si="63"/>
        <v>24.500000000000213</v>
      </c>
      <c r="C505" s="21">
        <f t="shared" si="70"/>
        <v>9.7464675178286317E-2</v>
      </c>
      <c r="D505" s="21">
        <f t="shared" si="70"/>
        <v>2.3475191423834561E-2</v>
      </c>
      <c r="E505" s="21">
        <f t="shared" si="65"/>
        <v>9.429822087575003E-2</v>
      </c>
      <c r="F505" s="21">
        <f t="shared" si="66"/>
        <v>0.26642682188140465</v>
      </c>
      <c r="G505" s="21">
        <f t="shared" si="67"/>
        <v>8.8043800231640185E-2</v>
      </c>
      <c r="H505" s="21">
        <f t="shared" si="68"/>
        <v>-1.7220770779724712E-2</v>
      </c>
      <c r="J505" s="21"/>
    </row>
    <row r="506" spans="2:10" x14ac:dyDescent="0.2">
      <c r="B506" s="21">
        <f t="shared" si="63"/>
        <v>24.550000000000214</v>
      </c>
      <c r="C506" s="21">
        <f t="shared" si="70"/>
        <v>0.10186686518986833</v>
      </c>
      <c r="D506" s="21">
        <f t="shared" si="70"/>
        <v>2.2614152884848325E-2</v>
      </c>
      <c r="E506" s="21">
        <f t="shared" si="65"/>
        <v>9.8407912448664731E-2</v>
      </c>
      <c r="F506" s="21">
        <f t="shared" si="66"/>
        <v>0.2773480220016829</v>
      </c>
      <c r="G506" s="21">
        <f t="shared" si="67"/>
        <v>9.2135921876808399E-2</v>
      </c>
      <c r="H506" s="21">
        <f t="shared" si="68"/>
        <v>-1.6342162312991994E-2</v>
      </c>
      <c r="J506" s="21"/>
    </row>
    <row r="507" spans="2:10" x14ac:dyDescent="0.2">
      <c r="B507" s="21">
        <f t="shared" si="63"/>
        <v>24.600000000000215</v>
      </c>
      <c r="C507" s="21">
        <f t="shared" si="70"/>
        <v>0.10647366128370875</v>
      </c>
      <c r="D507" s="21">
        <f t="shared" si="70"/>
        <v>2.1797044769198727E-2</v>
      </c>
      <c r="E507" s="21">
        <f t="shared" si="65"/>
        <v>0.10269478110132277</v>
      </c>
      <c r="F507" s="21">
        <f t="shared" si="66"/>
        <v>0.28868376629999526</v>
      </c>
      <c r="G507" s="21">
        <f t="shared" si="67"/>
        <v>9.6402328123140868E-2</v>
      </c>
      <c r="H507" s="21">
        <f t="shared" si="68"/>
        <v>-1.5504591791016828E-2</v>
      </c>
      <c r="J507" s="21"/>
    </row>
    <row r="508" spans="2:10" x14ac:dyDescent="0.2">
      <c r="B508" s="21">
        <f t="shared" si="63"/>
        <v>24.650000000000215</v>
      </c>
      <c r="C508" s="21">
        <f t="shared" si="70"/>
        <v>0.11129377768986579</v>
      </c>
      <c r="D508" s="21">
        <f t="shared" si="70"/>
        <v>2.1021815179647886E-2</v>
      </c>
      <c r="E508" s="21">
        <f t="shared" si="65"/>
        <v>0.10716500937237203</v>
      </c>
      <c r="F508" s="21">
        <f t="shared" si="66"/>
        <v>0.30044380682456701</v>
      </c>
      <c r="G508" s="21">
        <f t="shared" si="67"/>
        <v>0.10084913519343615</v>
      </c>
      <c r="H508" s="21">
        <f t="shared" si="68"/>
        <v>-1.4705941000712007E-2</v>
      </c>
      <c r="J508" s="21"/>
    </row>
    <row r="509" spans="2:10" x14ac:dyDescent="0.2">
      <c r="B509" s="21">
        <f t="shared" si="63"/>
        <v>24.700000000000216</v>
      </c>
      <c r="C509" s="21">
        <f t="shared" si="70"/>
        <v>0.1163362344495376</v>
      </c>
      <c r="D509" s="21">
        <f t="shared" si="70"/>
        <v>2.0286518129612286E-2</v>
      </c>
      <c r="E509" s="21">
        <f t="shared" si="65"/>
        <v>0.11182486130090501</v>
      </c>
      <c r="F509" s="21">
        <f t="shared" si="66"/>
        <v>0.31263761990195371</v>
      </c>
      <c r="G509" s="21">
        <f t="shared" si="67"/>
        <v>0.10548253255676519</v>
      </c>
      <c r="H509" s="21">
        <f t="shared" si="68"/>
        <v>-1.3944189385472467E-2</v>
      </c>
      <c r="J509" s="21"/>
    </row>
    <row r="510" spans="2:10" x14ac:dyDescent="0.2">
      <c r="B510" s="21">
        <f t="shared" si="63"/>
        <v>24.750000000000217</v>
      </c>
      <c r="C510" s="21">
        <f t="shared" si="70"/>
        <v>0.12161036107737586</v>
      </c>
      <c r="D510" s="21">
        <f t="shared" si="70"/>
        <v>1.9589308660338662E-2</v>
      </c>
      <c r="E510" s="21">
        <f t="shared" si="65"/>
        <v>0.1166806677702526</v>
      </c>
      <c r="F510" s="21">
        <f t="shared" si="66"/>
        <v>0.32527435185395831</v>
      </c>
      <c r="G510" s="21">
        <f t="shared" si="67"/>
        <v>0.11030876809249381</v>
      </c>
      <c r="H510" s="21">
        <f t="shared" si="68"/>
        <v>-1.3217408982579872E-2</v>
      </c>
      <c r="J510" s="21"/>
    </row>
    <row r="511" spans="2:10" x14ac:dyDescent="0.2">
      <c r="B511" s="21">
        <f t="shared" si="63"/>
        <v>24.800000000000217</v>
      </c>
      <c r="C511" s="21">
        <f t="shared" si="70"/>
        <v>0.12712579948200053</v>
      </c>
      <c r="D511" s="21">
        <f t="shared" si="70"/>
        <v>1.8928438211209667E-2</v>
      </c>
      <c r="E511" s="21">
        <f t="shared" si="65"/>
        <v>0.12173880985068794</v>
      </c>
      <c r="F511" s="21">
        <f t="shared" si="66"/>
        <v>0.33836276183303882</v>
      </c>
      <c r="G511" s="21">
        <f t="shared" si="67"/>
        <v>0.11533413122035702</v>
      </c>
      <c r="H511" s="21">
        <f t="shared" si="68"/>
        <v>-1.2523759580878738E-2</v>
      </c>
      <c r="J511" s="21"/>
    </row>
    <row r="512" spans="2:10" x14ac:dyDescent="0.2">
      <c r="B512" s="21">
        <f t="shared" si="63"/>
        <v>24.850000000000218</v>
      </c>
      <c r="C512" s="21">
        <f t="shared" ref="C512:D527" si="71">C511+$C$11*G511</f>
        <v>0.13289250604301839</v>
      </c>
      <c r="D512" s="21">
        <f t="shared" si="71"/>
        <v>1.830225023216573E-2</v>
      </c>
      <c r="E512" s="21">
        <f t="shared" si="65"/>
        <v>0.12700569998888717</v>
      </c>
      <c r="F512" s="21">
        <f t="shared" si="66"/>
        <v>0.35191116191734834</v>
      </c>
      <c r="G512" s="21">
        <f t="shared" si="67"/>
        <v>0.12056493384398366</v>
      </c>
      <c r="H512" s="21">
        <f t="shared" si="68"/>
        <v>-1.1861484087262231E-2</v>
      </c>
      <c r="J512" s="21"/>
    </row>
    <row r="513" spans="2:10" x14ac:dyDescent="0.2">
      <c r="B513" s="21">
        <f t="shared" si="63"/>
        <v>24.900000000000219</v>
      </c>
      <c r="C513" s="21">
        <f t="shared" si="71"/>
        <v>0.13892075273521756</v>
      </c>
      <c r="D513" s="21">
        <f t="shared" si="71"/>
        <v>1.7709176027802618E-2</v>
      </c>
      <c r="E513" s="21">
        <f t="shared" si="65"/>
        <v>0.13248776088837774</v>
      </c>
      <c r="F513" s="21">
        <f t="shared" si="66"/>
        <v>0.36592735465111315</v>
      </c>
      <c r="G513" s="21">
        <f t="shared" si="67"/>
        <v>0.12600748895147301</v>
      </c>
      <c r="H513" s="21">
        <f t="shared" si="68"/>
        <v>-1.1228904090897898E-2</v>
      </c>
      <c r="J513" s="21"/>
    </row>
    <row r="514" spans="2:10" x14ac:dyDescent="0.2">
      <c r="B514" s="21">
        <f t="shared" si="63"/>
        <v>24.95000000000022</v>
      </c>
      <c r="C514" s="21">
        <f t="shared" si="71"/>
        <v>0.1452211271827912</v>
      </c>
      <c r="D514" s="21">
        <f t="shared" si="71"/>
        <v>1.7147730823257722E-2</v>
      </c>
      <c r="E514" s="21">
        <f t="shared" si="65"/>
        <v>0.13819140192271107</v>
      </c>
      <c r="F514" s="21">
        <f t="shared" si="66"/>
        <v>0.38041856826383574</v>
      </c>
      <c r="G514" s="21">
        <f t="shared" si="67"/>
        <v>0.13166808671395372</v>
      </c>
      <c r="H514" s="21">
        <f t="shared" si="68"/>
        <v>-1.0624415614500376E-2</v>
      </c>
      <c r="J514" s="21"/>
    </row>
    <row r="515" spans="2:10" x14ac:dyDescent="0.2">
      <c r="B515" s="21">
        <f t="shared" si="63"/>
        <v>25.00000000000022</v>
      </c>
      <c r="C515" s="21">
        <f t="shared" si="71"/>
        <v>0.15180453151848888</v>
      </c>
      <c r="D515" s="21">
        <f t="shared" si="71"/>
        <v>1.6616510042532704E-2</v>
      </c>
      <c r="E515" s="21">
        <f t="shared" si="65"/>
        <v>0.14412299292197292</v>
      </c>
      <c r="F515" s="21">
        <f t="shared" si="66"/>
        <v>0.39539138985246847</v>
      </c>
      <c r="G515" s="21">
        <f t="shared" si="67"/>
        <v>0.13755296792175842</v>
      </c>
      <c r="H515" s="21">
        <f t="shared" si="68"/>
        <v>-1.0046485042318198E-2</v>
      </c>
      <c r="J515" s="21"/>
    </row>
    <row r="516" spans="2:10" x14ac:dyDescent="0.2">
      <c r="B516" s="21">
        <f t="shared" si="63"/>
        <v>25.050000000000221</v>
      </c>
      <c r="C516" s="21">
        <f t="shared" si="71"/>
        <v>0.15868217991457681</v>
      </c>
      <c r="D516" s="21">
        <f t="shared" si="71"/>
        <v>1.6114185790416794E-2</v>
      </c>
      <c r="E516" s="21">
        <f t="shared" si="65"/>
        <v>0.15028883517376276</v>
      </c>
      <c r="F516" s="21">
        <f t="shared" si="66"/>
        <v>0.41085169686378253</v>
      </c>
      <c r="G516" s="21">
        <f t="shared" si="67"/>
        <v>0.14366829459819178</v>
      </c>
      <c r="H516" s="21">
        <f t="shared" si="68"/>
        <v>-9.4936452148458011E-3</v>
      </c>
      <c r="J516" s="21"/>
    </row>
    <row r="517" spans="2:10" x14ac:dyDescent="0.2">
      <c r="B517" s="21">
        <f t="shared" si="63"/>
        <v>25.100000000000222</v>
      </c>
      <c r="C517" s="21">
        <f t="shared" si="71"/>
        <v>0.16586559464448639</v>
      </c>
      <c r="D517" s="21">
        <f t="shared" si="71"/>
        <v>1.5639503529674505E-2</v>
      </c>
      <c r="E517" s="21">
        <f t="shared" si="65"/>
        <v>0.15669512948223002</v>
      </c>
      <c r="F517" s="21">
        <f t="shared" si="66"/>
        <v>0.42680458726907883</v>
      </c>
      <c r="G517" s="21">
        <f t="shared" si="67"/>
        <v>0.15002011763315398</v>
      </c>
      <c r="H517" s="21">
        <f t="shared" si="68"/>
        <v>-8.9644916805984749E-3</v>
      </c>
      <c r="J517" s="21"/>
    </row>
    <row r="518" spans="2:10" x14ac:dyDescent="0.2">
      <c r="B518" s="21">
        <f t="shared" si="63"/>
        <v>25.150000000000222</v>
      </c>
      <c r="C518" s="21">
        <f t="shared" si="71"/>
        <v>0.17336660052614408</v>
      </c>
      <c r="D518" s="21">
        <f t="shared" si="71"/>
        <v>1.5191278945644581E-2</v>
      </c>
      <c r="E518" s="21">
        <f t="shared" si="65"/>
        <v>0.16334794113348022</v>
      </c>
      <c r="F518" s="21">
        <f t="shared" si="66"/>
        <v>0.44325430887943856</v>
      </c>
      <c r="G518" s="21">
        <f t="shared" si="67"/>
        <v>0.15661434128343377</v>
      </c>
      <c r="H518" s="21">
        <f t="shared" si="68"/>
        <v>-8.4576790955981276E-3</v>
      </c>
      <c r="J518" s="21"/>
    </row>
    <row r="519" spans="2:10" x14ac:dyDescent="0.2">
      <c r="B519" s="21">
        <f t="shared" si="63"/>
        <v>25.200000000000223</v>
      </c>
      <c r="C519" s="21">
        <f t="shared" si="71"/>
        <v>0.18119731759031577</v>
      </c>
      <c r="D519" s="21">
        <f t="shared" si="71"/>
        <v>1.4768394990864674E-2</v>
      </c>
      <c r="E519" s="21">
        <f t="shared" si="65"/>
        <v>0.17025316162300719</v>
      </c>
      <c r="F519" s="21">
        <f t="shared" si="66"/>
        <v>0.46020418830606052</v>
      </c>
      <c r="G519" s="21">
        <f t="shared" si="67"/>
        <v>0.16345668439365302</v>
      </c>
      <c r="H519" s="21">
        <f t="shared" si="68"/>
        <v>-7.9719177615105059E-3</v>
      </c>
      <c r="J519" s="21"/>
    </row>
    <row r="520" spans="2:10" x14ac:dyDescent="0.2">
      <c r="B520" s="21">
        <f t="shared" si="63"/>
        <v>25.250000000000224</v>
      </c>
      <c r="C520" s="21">
        <f t="shared" si="71"/>
        <v>0.18937015180999842</v>
      </c>
      <c r="D520" s="21">
        <f t="shared" si="71"/>
        <v>1.4369799102789148E-2</v>
      </c>
      <c r="E520" s="21">
        <f t="shared" si="65"/>
        <v>0.17741646701115113</v>
      </c>
      <c r="F520" s="21">
        <f t="shared" si="66"/>
        <v>0.47765656012591007</v>
      </c>
      <c r="G520" s="21">
        <f t="shared" si="67"/>
        <v>0.17055263820201247</v>
      </c>
      <c r="H520" s="21">
        <f t="shared" si="68"/>
        <v>-7.5059702936504944E-3</v>
      </c>
      <c r="J520" s="21"/>
    </row>
    <row r="521" spans="2:10" x14ac:dyDescent="0.2">
      <c r="B521" s="21">
        <f t="shared" si="63"/>
        <v>25.300000000000225</v>
      </c>
      <c r="C521" s="21">
        <f t="shared" si="71"/>
        <v>0.19789778372009903</v>
      </c>
      <c r="D521" s="21">
        <f t="shared" si="71"/>
        <v>1.3994500588106622E-2</v>
      </c>
      <c r="E521" s="21">
        <f t="shared" si="65"/>
        <v>0.18484327278632334</v>
      </c>
      <c r="F521" s="21">
        <f t="shared" si="66"/>
        <v>0.49561269686681342</v>
      </c>
      <c r="G521" s="21">
        <f t="shared" si="67"/>
        <v>0.17790742060854761</v>
      </c>
      <c r="H521" s="21">
        <f t="shared" si="68"/>
        <v>-7.0586484103308932E-3</v>
      </c>
      <c r="J521" s="21"/>
    </row>
    <row r="522" spans="2:10" x14ac:dyDescent="0.2">
      <c r="B522" s="21">
        <f t="shared" si="63"/>
        <v>25.350000000000225</v>
      </c>
      <c r="C522" s="21">
        <f t="shared" si="71"/>
        <v>0.2067931547505264</v>
      </c>
      <c r="D522" s="21">
        <f t="shared" si="71"/>
        <v>1.3641568167590077E-2</v>
      </c>
      <c r="E522" s="21">
        <f t="shared" si="65"/>
        <v>0.19253868513330136</v>
      </c>
      <c r="F522" s="21">
        <f t="shared" si="66"/>
        <v>0.51407274047707596</v>
      </c>
      <c r="G522" s="21">
        <f t="shared" si="67"/>
        <v>0.18552592680098348</v>
      </c>
      <c r="H522" s="21">
        <f t="shared" si="68"/>
        <v>-6.6288098352722024E-3</v>
      </c>
      <c r="J522" s="21"/>
    </row>
    <row r="523" spans="2:10" x14ac:dyDescent="0.2">
      <c r="B523" s="21">
        <f t="shared" si="63"/>
        <v>25.400000000000226</v>
      </c>
      <c r="C523" s="21">
        <f t="shared" si="71"/>
        <v>0.21606945109057557</v>
      </c>
      <c r="D523" s="21">
        <f t="shared" si="71"/>
        <v>1.3310127675826467E-2</v>
      </c>
      <c r="E523" s="21">
        <f t="shared" si="65"/>
        <v>0.2005074485257147</v>
      </c>
      <c r="F523" s="21">
        <f t="shared" si="66"/>
        <v>0.53303563599135806</v>
      </c>
      <c r="G523" s="21">
        <f t="shared" si="67"/>
        <v>0.19341267615490437</v>
      </c>
      <c r="H523" s="21">
        <f t="shared" si="68"/>
        <v>-6.2153553050161301E-3</v>
      </c>
      <c r="J523" s="21"/>
    </row>
    <row r="524" spans="2:10" x14ac:dyDescent="0.2">
      <c r="B524" s="21">
        <f t="shared" si="63"/>
        <v>25.450000000000227</v>
      </c>
      <c r="C524" s="21">
        <f t="shared" si="71"/>
        <v>0.22574008489832079</v>
      </c>
      <c r="D524" s="21">
        <f t="shared" si="71"/>
        <v>1.299935991057566E-2</v>
      </c>
      <c r="E524" s="21">
        <f t="shared" si="65"/>
        <v>0.20875388958835375</v>
      </c>
      <c r="F524" s="21">
        <f t="shared" si="66"/>
        <v>0.55249906814554406</v>
      </c>
      <c r="G524" s="21">
        <f t="shared" si="67"/>
        <v>0.20157175535127217</v>
      </c>
      <c r="H524" s="21">
        <f t="shared" si="68"/>
        <v>-5.8172256734940649E-3</v>
      </c>
      <c r="J524" s="21"/>
    </row>
    <row r="525" spans="2:10" x14ac:dyDescent="0.2">
      <c r="B525" s="21">
        <f t="shared" si="63"/>
        <v>25.500000000000227</v>
      </c>
      <c r="C525" s="21">
        <f t="shared" si="71"/>
        <v>0.23581867266588441</v>
      </c>
      <c r="D525" s="21">
        <f t="shared" si="71"/>
        <v>1.2708498626900957E-2</v>
      </c>
      <c r="E525" s="21">
        <f t="shared" si="65"/>
        <v>0.21728185720658455</v>
      </c>
      <c r="F525" s="21">
        <f t="shared" si="66"/>
        <v>0.57245940172723131</v>
      </c>
      <c r="G525" s="21">
        <f t="shared" si="67"/>
        <v>0.21000675768577748</v>
      </c>
      <c r="H525" s="21">
        <f t="shared" si="68"/>
        <v>-5.4333991060938943E-3</v>
      </c>
      <c r="J525" s="21"/>
    </row>
    <row r="526" spans="2:10" x14ac:dyDescent="0.2">
      <c r="B526" s="21">
        <f t="shared" si="63"/>
        <v>25.550000000000228</v>
      </c>
      <c r="C526" s="21">
        <f t="shared" si="71"/>
        <v>0.24631901055017327</v>
      </c>
      <c r="D526" s="21">
        <f t="shared" si="71"/>
        <v>1.2436828671596262E-2</v>
      </c>
      <c r="E526" s="21">
        <f t="shared" si="65"/>
        <v>0.22609465889736782</v>
      </c>
      <c r="F526" s="21">
        <f t="shared" si="66"/>
        <v>0.59291162647379958</v>
      </c>
      <c r="G526" s="21">
        <f t="shared" si="67"/>
        <v>0.21872071858151571</v>
      </c>
      <c r="H526" s="21">
        <f t="shared" si="68"/>
        <v>-5.0628883557441379E-3</v>
      </c>
      <c r="J526" s="21"/>
    </row>
    <row r="527" spans="2:10" x14ac:dyDescent="0.2">
      <c r="B527" s="21">
        <f t="shared" si="63"/>
        <v>25.600000000000229</v>
      </c>
      <c r="C527" s="21">
        <f t="shared" si="71"/>
        <v>0.25725504647924907</v>
      </c>
      <c r="D527" s="21">
        <f t="shared" si="71"/>
        <v>1.2183684253809056E-2</v>
      </c>
      <c r="E527" s="21">
        <f t="shared" si="65"/>
        <v>0.23519499349956888</v>
      </c>
      <c r="F527" s="21">
        <f t="shared" si="66"/>
        <v>0.61384930734536136</v>
      </c>
      <c r="G527" s="21">
        <f t="shared" si="67"/>
        <v>0.22771604735945361</v>
      </c>
      <c r="H527" s="21">
        <f t="shared" si="68"/>
        <v>-4.7047381136937809E-3</v>
      </c>
      <c r="J527" s="21"/>
    </row>
    <row r="528" spans="2:10" x14ac:dyDescent="0.2">
      <c r="B528" s="21">
        <f t="shared" ref="B528:B591" si="72">B527+$C$11</f>
        <v>25.65000000000023</v>
      </c>
      <c r="C528" s="21">
        <f t="shared" ref="C528:D543" si="73">C527+$C$11*G527</f>
        <v>0.26864084884722172</v>
      </c>
      <c r="D528" s="21">
        <f t="shared" si="73"/>
        <v>1.1948447348124367E-2</v>
      </c>
      <c r="E528" s="21">
        <f t="shared" ref="E528:E591" si="74">$C$6*C528*(1-C528/$F$6)</f>
        <v>0.24458488029076977</v>
      </c>
      <c r="F528" s="21">
        <f t="shared" ref="F528:F591" si="75">$F$7*C528/(C528+$F$8)</f>
        <v>0.6352645410038501</v>
      </c>
      <c r="G528" s="21">
        <f t="shared" ref="G528:G591" si="76">E528-D528*F528</f>
        <v>0.23699445537045488</v>
      </c>
      <c r="H528" s="21">
        <f t="shared" ref="H528:H591" si="77">D528*($C$7*F528-$C$8)</f>
        <v>-4.3580224278094715E-3</v>
      </c>
      <c r="J528" s="21"/>
    </row>
    <row r="529" spans="2:10" x14ac:dyDescent="0.2">
      <c r="B529" s="21">
        <f t="shared" si="72"/>
        <v>25.70000000000023</v>
      </c>
      <c r="C529" s="21">
        <f t="shared" si="73"/>
        <v>0.28049057161574448</v>
      </c>
      <c r="D529" s="21">
        <f t="shared" si="73"/>
        <v>1.1730546226733893E-2</v>
      </c>
      <c r="E529" s="21">
        <f t="shared" si="74"/>
        <v>0.25426558469396882</v>
      </c>
      <c r="F529" s="21">
        <f t="shared" si="75"/>
        <v>0.65714791932083527</v>
      </c>
      <c r="G529" s="21">
        <f t="shared" si="76"/>
        <v>0.24655688064857376</v>
      </c>
      <c r="H529" s="21">
        <f t="shared" si="77"/>
        <v>-4.0218421813388401E-3</v>
      </c>
      <c r="J529" s="21"/>
    </row>
    <row r="530" spans="2:10" x14ac:dyDescent="0.2">
      <c r="B530" s="21">
        <f t="shared" si="72"/>
        <v>25.750000000000231</v>
      </c>
      <c r="C530" s="21">
        <f t="shared" si="73"/>
        <v>0.29281841564817318</v>
      </c>
      <c r="D530" s="21">
        <f t="shared" si="73"/>
        <v>1.1529454117666952E-2</v>
      </c>
      <c r="E530" s="21">
        <f t="shared" si="74"/>
        <v>0.26423754080060441</v>
      </c>
      <c r="F530" s="21">
        <f t="shared" si="75"/>
        <v>0.67948850071422695</v>
      </c>
      <c r="G530" s="21">
        <f t="shared" si="76"/>
        <v>0.25640340930813743</v>
      </c>
      <c r="H530" s="21">
        <f t="shared" si="77"/>
        <v>-3.6953226251999647E-3</v>
      </c>
      <c r="J530" s="21"/>
    </row>
    <row r="531" spans="2:10" x14ac:dyDescent="0.2">
      <c r="B531" s="21">
        <f t="shared" si="72"/>
        <v>25.800000000000232</v>
      </c>
      <c r="C531" s="21">
        <f t="shared" si="73"/>
        <v>0.30563858611358008</v>
      </c>
      <c r="D531" s="21">
        <f t="shared" si="73"/>
        <v>1.1344687986406954E-2</v>
      </c>
      <c r="E531" s="21">
        <f t="shared" si="74"/>
        <v>0.27450027100641067</v>
      </c>
      <c r="F531" s="21">
        <f t="shared" si="75"/>
        <v>0.70227379007698532</v>
      </c>
      <c r="G531" s="21">
        <f t="shared" si="76"/>
        <v>0.2665331939769558</v>
      </c>
      <c r="H531" s="21">
        <f t="shared" si="77"/>
        <v>-3.3776109569520992E-3</v>
      </c>
      <c r="J531" s="21"/>
    </row>
    <row r="532" spans="2:10" x14ac:dyDescent="0.2">
      <c r="B532" s="21">
        <f t="shared" si="72"/>
        <v>25.850000000000232</v>
      </c>
      <c r="C532" s="21">
        <f t="shared" si="73"/>
        <v>0.31896524581242786</v>
      </c>
      <c r="D532" s="21">
        <f t="shared" si="73"/>
        <v>1.1175807438559348E-2</v>
      </c>
      <c r="E532" s="21">
        <f t="shared" si="74"/>
        <v>0.28505230313370039</v>
      </c>
      <c r="F532" s="21">
        <f t="shared" si="75"/>
        <v>0.72548972800862199</v>
      </c>
      <c r="G532" s="21">
        <f t="shared" si="76"/>
        <v>0.27694436963482322</v>
      </c>
      <c r="H532" s="21">
        <f t="shared" si="77"/>
        <v>-3.0678739396821923E-3</v>
      </c>
      <c r="J532" s="21"/>
    </row>
    <row r="533" spans="2:10" x14ac:dyDescent="0.2">
      <c r="B533" s="21">
        <f t="shared" si="72"/>
        <v>25.900000000000233</v>
      </c>
      <c r="C533" s="21">
        <f t="shared" si="73"/>
        <v>0.332812464294169</v>
      </c>
      <c r="D533" s="21">
        <f t="shared" si="73"/>
        <v>1.1022413741575239E-2</v>
      </c>
      <c r="E533" s="21">
        <f t="shared" si="74"/>
        <v>0.29589108549764981</v>
      </c>
      <c r="F533" s="21">
        <f t="shared" si="75"/>
        <v>0.74912068999239112</v>
      </c>
      <c r="G533" s="21">
        <f t="shared" si="76"/>
        <v>0.28763396731017937</v>
      </c>
      <c r="H533" s="21">
        <f t="shared" si="77"/>
        <v>-2.7652955541047825E-3</v>
      </c>
      <c r="J533" s="21"/>
    </row>
    <row r="534" spans="2:10" x14ac:dyDescent="0.2">
      <c r="B534" s="21">
        <f t="shared" si="72"/>
        <v>25.950000000000234</v>
      </c>
      <c r="C534" s="21">
        <f t="shared" si="73"/>
        <v>0.34719416265967795</v>
      </c>
      <c r="D534" s="21">
        <f t="shared" si="73"/>
        <v>1.0884148963869999E-2</v>
      </c>
      <c r="E534" s="21">
        <f t="shared" si="74"/>
        <v>0.30701290046469298</v>
      </c>
      <c r="F534" s="21">
        <f t="shared" si="75"/>
        <v>0.77314949607761452</v>
      </c>
      <c r="G534" s="21">
        <f t="shared" si="76"/>
        <v>0.2985978261780432</v>
      </c>
      <c r="H534" s="21">
        <f t="shared" si="77"/>
        <v>-2.4690746772202191E-3</v>
      </c>
      <c r="J534" s="21"/>
    </row>
    <row r="535" spans="2:10" x14ac:dyDescent="0.2">
      <c r="B535" s="21">
        <f t="shared" si="72"/>
        <v>26.000000000000234</v>
      </c>
      <c r="C535" s="21">
        <f t="shared" si="73"/>
        <v>0.36212405396858011</v>
      </c>
      <c r="D535" s="21">
        <f t="shared" si="73"/>
        <v>1.0760695230008988E-2</v>
      </c>
      <c r="E535" s="21">
        <f t="shared" si="74"/>
        <v>0.31841277714770039</v>
      </c>
      <c r="F535" s="21">
        <f t="shared" si="75"/>
        <v>0.7975574315280386</v>
      </c>
      <c r="G535" s="21">
        <f t="shared" si="76"/>
        <v>0.30983050469859841</v>
      </c>
      <c r="H535" s="21">
        <f t="shared" si="77"/>
        <v>-2.1784227809070029E-3</v>
      </c>
      <c r="J535" s="21"/>
    </row>
    <row r="536" spans="2:10" x14ac:dyDescent="0.2">
      <c r="B536" s="21">
        <f t="shared" si="72"/>
        <v>26.050000000000235</v>
      </c>
      <c r="C536" s="21">
        <f t="shared" si="73"/>
        <v>0.37761557920351002</v>
      </c>
      <c r="D536" s="21">
        <f t="shared" si="73"/>
        <v>1.0651774090963639E-2</v>
      </c>
      <c r="E536" s="21">
        <f t="shared" si="74"/>
        <v>0.33008440398444255</v>
      </c>
      <c r="F536" s="21">
        <f t="shared" si="75"/>
        <v>0.82232427878429115</v>
      </c>
      <c r="G536" s="21">
        <f t="shared" si="76"/>
        <v>0.3213251915373177</v>
      </c>
      <c r="H536" s="21">
        <f t="shared" si="77"/>
        <v>-1.892561643838766E-3</v>
      </c>
      <c r="J536" s="21"/>
    </row>
    <row r="537" spans="2:10" x14ac:dyDescent="0.2">
      <c r="B537" s="21">
        <f t="shared" si="72"/>
        <v>26.100000000000236</v>
      </c>
      <c r="C537" s="21">
        <f t="shared" si="73"/>
        <v>0.39368183878037588</v>
      </c>
      <c r="D537" s="21">
        <f t="shared" si="73"/>
        <v>1.05571460087717E-2</v>
      </c>
      <c r="E537" s="21">
        <f t="shared" si="74"/>
        <v>0.34202004205187658</v>
      </c>
      <c r="F537" s="21">
        <f t="shared" si="75"/>
        <v>0.84742836096269425</v>
      </c>
      <c r="G537" s="21">
        <f t="shared" si="76"/>
        <v>0.33307361711321931</v>
      </c>
      <c r="H537" s="21">
        <f t="shared" si="77"/>
        <v>-1.610721070114449E-3</v>
      </c>
      <c r="J537" s="21"/>
    </row>
    <row r="538" spans="2:10" x14ac:dyDescent="0.2">
      <c r="B538" s="21">
        <f t="shared" si="72"/>
        <v>26.150000000000237</v>
      </c>
      <c r="C538" s="21">
        <f t="shared" si="73"/>
        <v>0.41033551963603687</v>
      </c>
      <c r="D538" s="21">
        <f t="shared" si="73"/>
        <v>1.0476609955265977E-2</v>
      </c>
      <c r="E538" s="21">
        <f t="shared" si="74"/>
        <v>0.35421044007771141</v>
      </c>
      <c r="F538" s="21">
        <f t="shared" si="75"/>
        <v>0.87284659697558686</v>
      </c>
      <c r="G538" s="21">
        <f t="shared" si="76"/>
        <v>0.34506596673041695</v>
      </c>
      <c r="H538" s="21">
        <f t="shared" si="77"/>
        <v>-1.3321366079715137E-3</v>
      </c>
      <c r="J538" s="21"/>
    </row>
    <row r="539" spans="2:10" x14ac:dyDescent="0.2">
      <c r="B539" s="21">
        <f t="shared" si="72"/>
        <v>26.200000000000237</v>
      </c>
      <c r="C539" s="21">
        <f t="shared" si="73"/>
        <v>0.42758881797255771</v>
      </c>
      <c r="D539" s="21">
        <f t="shared" si="73"/>
        <v>1.0410003124867402E-2</v>
      </c>
      <c r="E539" s="21">
        <f t="shared" si="74"/>
        <v>0.3666447522208347</v>
      </c>
      <c r="F539" s="21">
        <f t="shared" si="75"/>
        <v>0.89855456821204338</v>
      </c>
      <c r="G539" s="21">
        <f t="shared" si="76"/>
        <v>0.35729079635788347</v>
      </c>
      <c r="H539" s="21">
        <f t="shared" si="77"/>
        <v>-1.0560472619161514E-3</v>
      </c>
      <c r="J539" s="21"/>
    </row>
    <row r="540" spans="2:10" x14ac:dyDescent="0.2">
      <c r="B540" s="21">
        <f t="shared" si="72"/>
        <v>26.250000000000238</v>
      </c>
      <c r="C540" s="21">
        <f t="shared" si="73"/>
        <v>0.44545335779045186</v>
      </c>
      <c r="D540" s="21">
        <f t="shared" si="73"/>
        <v>1.0357200761771594E-2</v>
      </c>
      <c r="E540" s="21">
        <f t="shared" si="74"/>
        <v>0.37931045980152239</v>
      </c>
      <c r="F540" s="21">
        <f t="shared" si="75"/>
        <v>0.92452659656492941</v>
      </c>
      <c r="G540" s="21">
        <f t="shared" si="76"/>
        <v>0.36973495223130198</v>
      </c>
      <c r="H540" s="21">
        <f t="shared" si="77"/>
        <v>-7.8169319155120792E-4</v>
      </c>
      <c r="J540" s="21"/>
    </row>
    <row r="541" spans="2:10" x14ac:dyDescent="0.2">
      <c r="B541" s="21">
        <f t="shared" si="72"/>
        <v>26.300000000000239</v>
      </c>
      <c r="C541" s="21">
        <f t="shared" si="73"/>
        <v>0.46394010540201697</v>
      </c>
      <c r="D541" s="21">
        <f t="shared" si="73"/>
        <v>1.0318116102194033E-2</v>
      </c>
      <c r="E541" s="21">
        <f t="shared" si="74"/>
        <v>0.39219329826853877</v>
      </c>
      <c r="F541" s="21">
        <f t="shared" si="75"/>
        <v>0.95073583343345802</v>
      </c>
      <c r="G541" s="21">
        <f t="shared" si="76"/>
        <v>0.38238349555665613</v>
      </c>
      <c r="H541" s="21">
        <f t="shared" si="77"/>
        <v>-5.0831339031140574E-4</v>
      </c>
      <c r="J541" s="21"/>
    </row>
    <row r="542" spans="2:10" x14ac:dyDescent="0.2">
      <c r="B542" s="21">
        <f t="shared" si="72"/>
        <v>26.350000000000239</v>
      </c>
      <c r="C542" s="21">
        <f t="shared" si="73"/>
        <v>0.48305928017984978</v>
      </c>
      <c r="D542" s="21">
        <f t="shared" si="73"/>
        <v>1.0292700432678463E-2</v>
      </c>
      <c r="E542" s="21">
        <f t="shared" si="74"/>
        <v>0.40527719079055824</v>
      </c>
      <c r="F542" s="21">
        <f t="shared" si="75"/>
        <v>0.97715435917289029</v>
      </c>
      <c r="G542" s="21">
        <f t="shared" si="76"/>
        <v>0.39521963369510577</v>
      </c>
      <c r="H542" s="21">
        <f t="shared" si="77"/>
        <v>-2.3514333722600891E-4</v>
      </c>
      <c r="J542" s="21"/>
    </row>
    <row r="543" spans="2:10" x14ac:dyDescent="0.2">
      <c r="B543" s="21">
        <f t="shared" si="72"/>
        <v>26.40000000000024</v>
      </c>
      <c r="C543" s="21">
        <f t="shared" si="73"/>
        <v>0.50282026186460504</v>
      </c>
      <c r="D543" s="21">
        <f t="shared" si="73"/>
        <v>1.0280943265817162E-2</v>
      </c>
      <c r="E543" s="21">
        <f t="shared" si="74"/>
        <v>0.41854418995074172</v>
      </c>
      <c r="F543" s="21">
        <f t="shared" si="75"/>
        <v>1.0037532923080315</v>
      </c>
      <c r="G543" s="21">
        <f t="shared" si="76"/>
        <v>0.40822465929964563</v>
      </c>
      <c r="H543" s="21">
        <f t="shared" si="77"/>
        <v>3.8587385278899321E-5</v>
      </c>
      <c r="J543" s="21"/>
    </row>
    <row r="544" spans="2:10" x14ac:dyDescent="0.2">
      <c r="B544" s="21">
        <f t="shared" si="72"/>
        <v>26.450000000000241</v>
      </c>
      <c r="C544" s="21">
        <f t="shared" ref="C544:D559" si="78">C543+$C$11*G543</f>
        <v>0.52323149482958731</v>
      </c>
      <c r="D544" s="21">
        <f t="shared" si="78"/>
        <v>1.0282872635081108E-2</v>
      </c>
      <c r="E544" s="21">
        <f t="shared" si="74"/>
        <v>0.43197442910238582</v>
      </c>
      <c r="F544" s="21">
        <f t="shared" si="75"/>
        <v>1.0305029076781089</v>
      </c>
      <c r="G544" s="21">
        <f t="shared" si="76"/>
        <v>0.4213778989526511</v>
      </c>
      <c r="H544" s="21">
        <f t="shared" si="77"/>
        <v>3.1365751465363168E-4</v>
      </c>
      <c r="J544" s="21"/>
    </row>
    <row r="545" spans="2:10" x14ac:dyDescent="0.2">
      <c r="B545" s="21">
        <f t="shared" si="72"/>
        <v>26.500000000000242</v>
      </c>
      <c r="C545" s="21">
        <f t="shared" si="78"/>
        <v>0.54430038977721984</v>
      </c>
      <c r="D545" s="21">
        <f t="shared" si="78"/>
        <v>1.029855551081379E-2</v>
      </c>
      <c r="E545" s="21">
        <f t="shared" si="74"/>
        <v>0.44554608500667536</v>
      </c>
      <c r="F545" s="21">
        <f t="shared" si="75"/>
        <v>1.057372762540856</v>
      </c>
      <c r="G545" s="21">
        <f t="shared" si="76"/>
        <v>0.43465667291602583</v>
      </c>
      <c r="H545" s="21">
        <f t="shared" si="77"/>
        <v>5.908565798357435E-4</v>
      </c>
      <c r="J545" s="21"/>
    </row>
    <row r="546" spans="2:10" x14ac:dyDescent="0.2">
      <c r="B546" s="21">
        <f t="shared" si="72"/>
        <v>26.550000000000242</v>
      </c>
      <c r="C546" s="21">
        <f t="shared" si="78"/>
        <v>0.56603322342302109</v>
      </c>
      <c r="D546" s="21">
        <f t="shared" si="78"/>
        <v>1.0328098339805577E-2</v>
      </c>
      <c r="E546" s="21">
        <f t="shared" si="74"/>
        <v>0.45923535341680255</v>
      </c>
      <c r="F546" s="21">
        <f t="shared" si="75"/>
        <v>1.0843318295363957</v>
      </c>
      <c r="G546" s="21">
        <f t="shared" si="76"/>
        <v>0.44803626764836935</v>
      </c>
      <c r="H546" s="21">
        <f t="shared" si="77"/>
        <v>8.7098742862761565E-4</v>
      </c>
      <c r="J546" s="21"/>
    </row>
    <row r="547" spans="2:10" x14ac:dyDescent="0.2">
      <c r="B547" s="21">
        <f t="shared" si="72"/>
        <v>26.600000000000243</v>
      </c>
      <c r="C547" s="21">
        <f t="shared" si="78"/>
        <v>0.58843503680543952</v>
      </c>
      <c r="D547" s="21">
        <f t="shared" si="78"/>
        <v>1.0371647711236958E-2</v>
      </c>
      <c r="E547" s="21">
        <f t="shared" si="74"/>
        <v>0.47301643929203324</v>
      </c>
      <c r="F547" s="21">
        <f t="shared" si="75"/>
        <v>1.1113486352999293</v>
      </c>
      <c r="G547" s="21">
        <f t="shared" si="76"/>
        <v>0.46148992276233841</v>
      </c>
      <c r="H547" s="21">
        <f t="shared" si="77"/>
        <v>1.1548688184578708E-3</v>
      </c>
      <c r="J547" s="21"/>
    </row>
    <row r="548" spans="2:10" x14ac:dyDescent="0.2">
      <c r="B548" s="21">
        <f t="shared" si="72"/>
        <v>26.650000000000244</v>
      </c>
      <c r="C548" s="21">
        <f t="shared" si="78"/>
        <v>0.61150953294355648</v>
      </c>
      <c r="D548" s="21">
        <f t="shared" si="78"/>
        <v>1.042939115215985E-2</v>
      </c>
      <c r="E548" s="21">
        <f t="shared" si="74"/>
        <v>0.48686156331660763</v>
      </c>
      <c r="F548" s="21">
        <f t="shared" si="75"/>
        <v>1.1383914034189733</v>
      </c>
      <c r="G548" s="21">
        <f t="shared" si="76"/>
        <v>0.47498883408609494</v>
      </c>
      <c r="H548" s="21">
        <f t="shared" si="77"/>
        <v>1.4433380783528242E-3</v>
      </c>
      <c r="J548" s="21"/>
    </row>
    <row r="549" spans="2:10" x14ac:dyDescent="0.2">
      <c r="B549" s="21">
        <f t="shared" si="72"/>
        <v>26.700000000000244</v>
      </c>
      <c r="C549" s="21">
        <f t="shared" si="78"/>
        <v>0.63525897464786119</v>
      </c>
      <c r="D549" s="21">
        <f t="shared" si="78"/>
        <v>1.0501558056077491E-2</v>
      </c>
      <c r="E549" s="21">
        <f t="shared" si="74"/>
        <v>0.50074098635764386</v>
      </c>
      <c r="F549" s="21">
        <f t="shared" si="75"/>
        <v>1.1654282003582803</v>
      </c>
      <c r="G549" s="21">
        <f t="shared" si="76"/>
        <v>0.48850217445139149</v>
      </c>
      <c r="H549" s="21">
        <f t="shared" si="77"/>
        <v>1.7372538501748999E-3</v>
      </c>
      <c r="J549" s="21"/>
    </row>
    <row r="550" spans="2:10" x14ac:dyDescent="0.2">
      <c r="B550" s="21">
        <f t="shared" si="72"/>
        <v>26.750000000000245</v>
      </c>
      <c r="C550" s="21">
        <f t="shared" si="78"/>
        <v>0.65968408337043072</v>
      </c>
      <c r="D550" s="21">
        <f t="shared" si="78"/>
        <v>1.0588420748586236E-2</v>
      </c>
      <c r="E550" s="21">
        <f t="shared" si="74"/>
        <v>0.51462305341966896</v>
      </c>
      <c r="F550" s="21">
        <f t="shared" si="75"/>
        <v>1.1924270829255044</v>
      </c>
      <c r="G550" s="21">
        <f t="shared" si="76"/>
        <v>0.50199713375364441</v>
      </c>
      <c r="H550" s="21">
        <f t="shared" si="77"/>
        <v>2.0374989174383345E-3</v>
      </c>
      <c r="J550" s="21"/>
    </row>
    <row r="551" spans="2:10" x14ac:dyDescent="0.2">
      <c r="B551" s="21">
        <f t="shared" si="72"/>
        <v>26.800000000000246</v>
      </c>
      <c r="C551" s="21">
        <f t="shared" si="78"/>
        <v>0.68478394005811294</v>
      </c>
      <c r="D551" s="21">
        <f t="shared" si="78"/>
        <v>1.0690295694458153E-2</v>
      </c>
      <c r="E551" s="21">
        <f t="shared" si="74"/>
        <v>0.52847425853760854</v>
      </c>
      <c r="F551" s="21">
        <f t="shared" si="75"/>
        <v>1.2193562458243032</v>
      </c>
      <c r="G551" s="21">
        <f t="shared" si="76"/>
        <v>0.51543897971286234</v>
      </c>
      <c r="H551" s="21">
        <f t="shared" si="77"/>
        <v>2.3449831302880531E-3</v>
      </c>
      <c r="J551" s="21"/>
    </row>
    <row r="552" spans="2:10" x14ac:dyDescent="0.2">
      <c r="B552" s="21">
        <f t="shared" si="72"/>
        <v>26.850000000000247</v>
      </c>
      <c r="C552" s="21">
        <f t="shared" si="78"/>
        <v>0.71055588904375611</v>
      </c>
      <c r="D552" s="21">
        <f t="shared" si="78"/>
        <v>1.0807544850972555E-2</v>
      </c>
      <c r="E552" s="21">
        <f t="shared" si="74"/>
        <v>0.54225933189216857</v>
      </c>
      <c r="F552" s="21">
        <f t="shared" si="75"/>
        <v>1.2461841678396863</v>
      </c>
      <c r="G552" s="21">
        <f t="shared" si="76"/>
        <v>0.52879114060566923</v>
      </c>
      <c r="H552" s="21">
        <f t="shared" si="77"/>
        <v>2.6606464355267653E-3</v>
      </c>
      <c r="J552" s="21"/>
    </row>
    <row r="553" spans="2:10" x14ac:dyDescent="0.2">
      <c r="B553" s="21">
        <f t="shared" si="72"/>
        <v>26.900000000000247</v>
      </c>
      <c r="C553" s="21">
        <f t="shared" si="78"/>
        <v>0.73699544607403955</v>
      </c>
      <c r="D553" s="21">
        <f t="shared" si="78"/>
        <v>1.0940577172748893E-2</v>
      </c>
      <c r="E553" s="21">
        <f t="shared" si="74"/>
        <v>0.55594135022941538</v>
      </c>
      <c r="F553" s="21">
        <f t="shared" si="75"/>
        <v>1.2728797552229596</v>
      </c>
      <c r="G553" s="21">
        <f t="shared" si="76"/>
        <v>0.54201531103576883</v>
      </c>
      <c r="H553" s="21">
        <f t="shared" si="77"/>
        <v>2.9854620208976173E-3</v>
      </c>
      <c r="J553" s="21"/>
    </row>
    <row r="554" spans="2:10" x14ac:dyDescent="0.2">
      <c r="B554" s="21">
        <f t="shared" si="72"/>
        <v>26.950000000000248</v>
      </c>
      <c r="C554" s="21">
        <f t="shared" si="78"/>
        <v>0.76409621162582797</v>
      </c>
      <c r="D554" s="21">
        <f t="shared" si="78"/>
        <v>1.1089850273793774E-2</v>
      </c>
      <c r="E554" s="21">
        <f t="shared" si="74"/>
        <v>0.56948187141884721</v>
      </c>
      <c r="F554" s="21">
        <f t="shared" si="75"/>
        <v>1.299412480890066</v>
      </c>
      <c r="G554" s="21">
        <f t="shared" si="76"/>
        <v>0.55507158156187741</v>
      </c>
      <c r="H554" s="21">
        <f t="shared" si="77"/>
        <v>3.3204395831759716E-3</v>
      </c>
      <c r="J554" s="21"/>
    </row>
    <row r="555" spans="2:10" x14ac:dyDescent="0.2">
      <c r="B555" s="21">
        <f t="shared" si="72"/>
        <v>27.000000000000249</v>
      </c>
      <c r="C555" s="21">
        <f t="shared" si="78"/>
        <v>0.79184979070392181</v>
      </c>
      <c r="D555" s="21">
        <f t="shared" si="78"/>
        <v>1.1255872252952572E-2</v>
      </c>
      <c r="E555" s="21">
        <f t="shared" si="74"/>
        <v>0.58284109369130688</v>
      </c>
      <c r="F555" s="21">
        <f t="shared" si="75"/>
        <v>1.3257525181162306</v>
      </c>
      <c r="G555" s="21">
        <f t="shared" si="76"/>
        <v>0.56791859270836043</v>
      </c>
      <c r="H555" s="21">
        <f t="shared" si="77"/>
        <v>3.6666287299939103E-3</v>
      </c>
      <c r="J555" s="21"/>
    </row>
    <row r="556" spans="2:10" x14ac:dyDescent="0.2">
      <c r="B556" s="21">
        <f t="shared" si="72"/>
        <v>27.050000000000249</v>
      </c>
      <c r="C556" s="21">
        <f t="shared" si="78"/>
        <v>0.82024572033933985</v>
      </c>
      <c r="D556" s="21">
        <f t="shared" si="78"/>
        <v>1.1439203689452268E-2</v>
      </c>
      <c r="E556" s="21">
        <f t="shared" si="74"/>
        <v>0.59597803976100561</v>
      </c>
      <c r="F556" s="21">
        <f t="shared" si="75"/>
        <v>1.3518708674998425</v>
      </c>
      <c r="G556" s="21">
        <f t="shared" si="76"/>
        <v>0.58051371354583836</v>
      </c>
      <c r="H556" s="21">
        <f t="shared" si="77"/>
        <v>4.0251225257149689E-3</v>
      </c>
      <c r="J556" s="21"/>
    </row>
    <row r="557" spans="2:10" x14ac:dyDescent="0.2">
      <c r="B557" s="21">
        <f t="shared" si="72"/>
        <v>27.10000000000025</v>
      </c>
      <c r="C557" s="21">
        <f t="shared" si="78"/>
        <v>0.84927140601663176</v>
      </c>
      <c r="D557" s="21">
        <f t="shared" si="78"/>
        <v>1.1640459815738016E-2</v>
      </c>
      <c r="E557" s="21">
        <f t="shared" si="74"/>
        <v>0.6088507656574762</v>
      </c>
      <c r="F557" s="21">
        <f t="shared" si="75"/>
        <v>1.3777394760771968</v>
      </c>
      <c r="G557" s="21">
        <f t="shared" si="76"/>
        <v>0.59281324464964369</v>
      </c>
      <c r="H557" s="21">
        <f t="shared" si="77"/>
        <v>4.3970611920945415E-3</v>
      </c>
      <c r="J557" s="21"/>
    </row>
    <row r="558" spans="2:10" x14ac:dyDescent="0.2">
      <c r="B558" s="21">
        <f t="shared" si="72"/>
        <v>27.150000000000251</v>
      </c>
      <c r="C558" s="21">
        <f t="shared" si="78"/>
        <v>0.87891206824911394</v>
      </c>
      <c r="D558" s="21">
        <f t="shared" si="78"/>
        <v>1.1860312875342742E-2</v>
      </c>
      <c r="E558" s="21">
        <f t="shared" si="74"/>
        <v>0.62141659367780222</v>
      </c>
      <c r="F558" s="21">
        <f t="shared" si="75"/>
        <v>1.4033313475943634</v>
      </c>
      <c r="G558" s="21">
        <f t="shared" si="76"/>
        <v>0.60477264482755666</v>
      </c>
      <c r="H558" s="21">
        <f t="shared" si="77"/>
        <v>4.7836359749027675E-3</v>
      </c>
      <c r="J558" s="21"/>
    </row>
    <row r="559" spans="2:10" x14ac:dyDescent="0.2">
      <c r="B559" s="21">
        <f t="shared" si="72"/>
        <v>27.200000000000252</v>
      </c>
      <c r="C559" s="21">
        <f t="shared" si="78"/>
        <v>0.90915070049049174</v>
      </c>
      <c r="D559" s="21">
        <f t="shared" si="78"/>
        <v>1.2099494674087882E-2</v>
      </c>
      <c r="E559" s="21">
        <f t="shared" si="74"/>
        <v>0.63363236842304116</v>
      </c>
      <c r="F559" s="21">
        <f t="shared" si="75"/>
        <v>1.428620643080061</v>
      </c>
      <c r="G559" s="21">
        <f t="shared" si="76"/>
        <v>0.61634678056080194</v>
      </c>
      <c r="H559" s="21">
        <f t="shared" si="77"/>
        <v>5.186093188151321E-3</v>
      </c>
      <c r="J559" s="21"/>
    </row>
    <row r="560" spans="2:10" x14ac:dyDescent="0.2">
      <c r="B560" s="21">
        <f t="shared" si="72"/>
        <v>27.250000000000252</v>
      </c>
      <c r="C560" s="21">
        <f t="shared" ref="C560:D575" si="79">C559+$C$11*G559</f>
        <v>0.93996803951853181</v>
      </c>
      <c r="D560" s="21">
        <f t="shared" si="79"/>
        <v>1.2358799333495448E-2</v>
      </c>
      <c r="E560" s="21">
        <f t="shared" si="74"/>
        <v>0.64545473441309442</v>
      </c>
      <c r="F560" s="21">
        <f t="shared" si="75"/>
        <v>1.453582771010727</v>
      </c>
      <c r="G560" s="21">
        <f t="shared" si="76"/>
        <v>0.62749019663154659</v>
      </c>
      <c r="H560" s="21">
        <f t="shared" si="77"/>
        <v>5.6057384480523911E-3</v>
      </c>
      <c r="J560" s="21"/>
    </row>
    <row r="561" spans="2:10" x14ac:dyDescent="0.2">
      <c r="B561" s="21">
        <f t="shared" si="72"/>
        <v>27.300000000000253</v>
      </c>
      <c r="C561" s="21">
        <f t="shared" si="79"/>
        <v>0.97134254935010911</v>
      </c>
      <c r="D561" s="21">
        <f t="shared" si="79"/>
        <v>1.2639086255898067E-2</v>
      </c>
      <c r="E561" s="21">
        <f t="shared" si="74"/>
        <v>0.65684043329078612</v>
      </c>
      <c r="F561" s="21">
        <f t="shared" si="75"/>
        <v>1.4781944665126781</v>
      </c>
      <c r="G561" s="21">
        <f t="shared" si="76"/>
        <v>0.63815740592554115</v>
      </c>
      <c r="H561" s="21">
        <f t="shared" si="77"/>
        <v>6.0439411093468976E-3</v>
      </c>
      <c r="J561" s="21"/>
    </row>
    <row r="562" spans="2:10" x14ac:dyDescent="0.2">
      <c r="B562" s="21">
        <f t="shared" si="72"/>
        <v>27.350000000000254</v>
      </c>
      <c r="C562" s="21">
        <f t="shared" si="79"/>
        <v>1.0032504196463861</v>
      </c>
      <c r="D562" s="21">
        <f t="shared" si="79"/>
        <v>1.2941283311365412E-2</v>
      </c>
      <c r="E562" s="21">
        <f t="shared" si="74"/>
        <v>0.66774661813950287</v>
      </c>
      <c r="F562" s="21">
        <f t="shared" si="75"/>
        <v>1.5024338592029047</v>
      </c>
      <c r="G562" s="21">
        <f t="shared" si="76"/>
        <v>0.64830319591096996</v>
      </c>
      <c r="H562" s="21">
        <f t="shared" si="77"/>
        <v>6.5021389171674706E-3</v>
      </c>
      <c r="J562" s="21"/>
    </row>
    <row r="563" spans="2:10" x14ac:dyDescent="0.2">
      <c r="B563" s="21">
        <f t="shared" si="72"/>
        <v>27.400000000000254</v>
      </c>
      <c r="C563" s="21">
        <f t="shared" si="79"/>
        <v>1.0356655794419345</v>
      </c>
      <c r="D563" s="21">
        <f t="shared" si="79"/>
        <v>1.3266390257223785E-2</v>
      </c>
      <c r="E563" s="21">
        <f t="shared" si="74"/>
        <v>0.67813118196166844</v>
      </c>
      <c r="F563" s="21">
        <f t="shared" si="75"/>
        <v>1.5262805294264339</v>
      </c>
      <c r="G563" s="21">
        <f t="shared" si="76"/>
        <v>0.65788294881629528</v>
      </c>
      <c r="H563" s="21">
        <f t="shared" si="77"/>
        <v>6.981842888149418E-3</v>
      </c>
      <c r="J563" s="21"/>
    </row>
    <row r="564" spans="2:10" x14ac:dyDescent="0.2">
      <c r="B564" s="21">
        <f t="shared" si="72"/>
        <v>27.450000000000255</v>
      </c>
      <c r="C564" s="21">
        <f t="shared" si="79"/>
        <v>1.0685597268827494</v>
      </c>
      <c r="D564" s="21">
        <f t="shared" si="79"/>
        <v>1.3615482401631256E-2</v>
      </c>
      <c r="E564" s="21">
        <f t="shared" si="74"/>
        <v>0.6879530969108375</v>
      </c>
      <c r="F564" s="21">
        <f t="shared" si="75"/>
        <v>1.5497155528011273</v>
      </c>
      <c r="G564" s="21">
        <f t="shared" si="76"/>
        <v>0.66685297207413952</v>
      </c>
      <c r="H564" s="21">
        <f t="shared" si="77"/>
        <v>7.4846424350667462E-3</v>
      </c>
      <c r="J564" s="21"/>
    </row>
    <row r="565" spans="2:10" x14ac:dyDescent="0.2">
      <c r="B565" s="21">
        <f t="shared" si="72"/>
        <v>27.500000000000256</v>
      </c>
      <c r="C565" s="21">
        <f t="shared" si="79"/>
        <v>1.1019023754864563</v>
      </c>
      <c r="D565" s="21">
        <f t="shared" si="79"/>
        <v>1.3989714523384593E-2</v>
      </c>
      <c r="E565" s="21">
        <f t="shared" si="74"/>
        <v>0.69717276045222465</v>
      </c>
      <c r="F565" s="21">
        <f t="shared" si="75"/>
        <v>1.5727215331274884</v>
      </c>
      <c r="G565" s="21">
        <f t="shared" si="76"/>
        <v>0.67517083517899135</v>
      </c>
      <c r="H565" s="21">
        <f t="shared" si="77"/>
        <v>8.0122107498487149E-3</v>
      </c>
      <c r="J565" s="21"/>
    </row>
    <row r="566" spans="2:10" x14ac:dyDescent="0.2">
      <c r="B566" s="21">
        <f t="shared" si="72"/>
        <v>27.550000000000257</v>
      </c>
      <c r="C566" s="21">
        <f t="shared" si="79"/>
        <v>1.135660917245406</v>
      </c>
      <c r="D566" s="21">
        <f t="shared" si="79"/>
        <v>1.4390325060877028E-2</v>
      </c>
      <c r="E566" s="21">
        <f t="shared" si="74"/>
        <v>0.70575234425918032</v>
      </c>
      <c r="F566" s="21">
        <f t="shared" si="75"/>
        <v>1.5952826238589288</v>
      </c>
      <c r="G566" s="21">
        <f t="shared" si="76"/>
        <v>0.68279570873788153</v>
      </c>
      <c r="H566" s="21">
        <f t="shared" si="77"/>
        <v>8.5663104604217777E-3</v>
      </c>
      <c r="J566" s="21"/>
    </row>
    <row r="567" spans="2:10" x14ac:dyDescent="0.2">
      <c r="B567" s="21">
        <f t="shared" si="72"/>
        <v>27.600000000000257</v>
      </c>
      <c r="C567" s="21">
        <f t="shared" si="79"/>
        <v>1.1698007026823001</v>
      </c>
      <c r="D567" s="21">
        <f t="shared" si="79"/>
        <v>1.4818640583898117E-2</v>
      </c>
      <c r="E567" s="21">
        <f t="shared" si="74"/>
        <v>0.71365614135029909</v>
      </c>
      <c r="F567" s="21">
        <f t="shared" si="75"/>
        <v>1.6173845384548862</v>
      </c>
      <c r="G567" s="21">
        <f t="shared" si="76"/>
        <v>0.68968870118898218</v>
      </c>
      <c r="H567" s="21">
        <f t="shared" si="77"/>
        <v>9.1487995774187838E-3</v>
      </c>
      <c r="J567" s="21"/>
    </row>
    <row r="568" spans="2:10" x14ac:dyDescent="0.2">
      <c r="B568" s="21">
        <f t="shared" si="72"/>
        <v>27.650000000000258</v>
      </c>
      <c r="C568" s="21">
        <f t="shared" si="79"/>
        <v>1.2042851377417492</v>
      </c>
      <c r="D568" s="21">
        <f t="shared" si="79"/>
        <v>1.5276080562769056E-2</v>
      </c>
      <c r="E568" s="21">
        <f t="shared" si="74"/>
        <v>0.72085090674652796</v>
      </c>
      <c r="F568" s="21">
        <f t="shared" si="75"/>
        <v>1.6390145500534261</v>
      </c>
      <c r="G568" s="21">
        <f t="shared" si="76"/>
        <v>0.6958131884363612</v>
      </c>
      <c r="H568" s="21">
        <f t="shared" si="77"/>
        <v>9.7616377473977566E-3</v>
      </c>
      <c r="J568" s="21"/>
    </row>
    <row r="569" spans="2:10" x14ac:dyDescent="0.2">
      <c r="B569" s="21">
        <f t="shared" si="72"/>
        <v>27.700000000000259</v>
      </c>
      <c r="C569" s="21">
        <f t="shared" si="79"/>
        <v>1.2390757971635673</v>
      </c>
      <c r="D569" s="21">
        <f t="shared" si="79"/>
        <v>1.5764162450138945E-2</v>
      </c>
      <c r="E569" s="21">
        <f t="shared" si="74"/>
        <v>0.72730618679139081</v>
      </c>
      <c r="F569" s="21">
        <f t="shared" si="75"/>
        <v>1.660161481000169</v>
      </c>
      <c r="G569" s="21">
        <f t="shared" si="76"/>
        <v>0.70113513151144091</v>
      </c>
      <c r="H569" s="21">
        <f t="shared" si="77"/>
        <v>1.040689282981098E-2</v>
      </c>
      <c r="J569" s="21"/>
    </row>
    <row r="570" spans="2:10" x14ac:dyDescent="0.2">
      <c r="B570" s="21">
        <f t="shared" si="72"/>
        <v>27.750000000000259</v>
      </c>
      <c r="C570" s="21">
        <f t="shared" si="79"/>
        <v>1.2741325537391393</v>
      </c>
      <c r="D570" s="21">
        <f t="shared" si="79"/>
        <v>1.6284507091629496E-2</v>
      </c>
      <c r="E570" s="21">
        <f t="shared" si="74"/>
        <v>0.73299463223986572</v>
      </c>
      <c r="F570" s="21">
        <f t="shared" si="75"/>
        <v>1.6808156828556955</v>
      </c>
      <c r="G570" s="21">
        <f t="shared" si="76"/>
        <v>0.7056233773326801</v>
      </c>
      <c r="H570" s="21">
        <f t="shared" si="77"/>
        <v>1.1086747815556151E-2</v>
      </c>
      <c r="J570" s="21"/>
    </row>
    <row r="571" spans="2:10" x14ac:dyDescent="0.2">
      <c r="B571" s="21">
        <f t="shared" si="72"/>
        <v>27.80000000000026</v>
      </c>
      <c r="C571" s="21">
        <f t="shared" si="79"/>
        <v>1.3094137226057732</v>
      </c>
      <c r="D571" s="21">
        <f t="shared" si="79"/>
        <v>1.6838844482407304E-2</v>
      </c>
      <c r="E571" s="21">
        <f t="shared" si="74"/>
        <v>0.73789229028967018</v>
      </c>
      <c r="F571" s="21">
        <f t="shared" si="75"/>
        <v>1.7009690075734807</v>
      </c>
      <c r="G571" s="21">
        <f t="shared" si="76"/>
        <v>0.7092499377017456</v>
      </c>
      <c r="H571" s="21">
        <f t="shared" si="77"/>
        <v>1.1803508105517229E-2</v>
      </c>
      <c r="J571" s="21"/>
    </row>
    <row r="572" spans="2:10" x14ac:dyDescent="0.2">
      <c r="B572" s="21">
        <f t="shared" si="72"/>
        <v>27.850000000000261</v>
      </c>
      <c r="C572" s="21">
        <f t="shared" si="79"/>
        <v>1.3448762194908603</v>
      </c>
      <c r="D572" s="21">
        <f t="shared" si="79"/>
        <v>1.7429019887683167E-2</v>
      </c>
      <c r="E572" s="21">
        <f t="shared" si="74"/>
        <v>0.74197887090685066</v>
      </c>
      <c r="F572" s="21">
        <f t="shared" si="75"/>
        <v>1.720614770594848</v>
      </c>
      <c r="G572" s="21">
        <f t="shared" si="76"/>
        <v>0.71199024185111159</v>
      </c>
      <c r="H572" s="21">
        <f t="shared" si="77"/>
        <v>1.255960916805585E-2</v>
      </c>
      <c r="J572" s="21"/>
    </row>
    <row r="573" spans="2:10" x14ac:dyDescent="0.2">
      <c r="B573" s="21">
        <f t="shared" si="72"/>
        <v>27.900000000000261</v>
      </c>
      <c r="C573" s="21">
        <f t="shared" si="79"/>
        <v>1.380475731583416</v>
      </c>
      <c r="D573" s="21">
        <f t="shared" si="79"/>
        <v>1.8057000346085959E-2</v>
      </c>
      <c r="E573" s="21">
        <f t="shared" si="74"/>
        <v>0.74523798308649336</v>
      </c>
      <c r="F573" s="21">
        <f t="shared" si="75"/>
        <v>1.7397477066466476</v>
      </c>
      <c r="G573" s="21">
        <f t="shared" si="76"/>
        <v>0.7138233581454726</v>
      </c>
      <c r="H573" s="21">
        <f t="shared" si="77"/>
        <v>1.335762459493481E-2</v>
      </c>
      <c r="J573" s="21"/>
    </row>
    <row r="574" spans="2:10" x14ac:dyDescent="0.2">
      <c r="B574" s="21">
        <f t="shared" si="72"/>
        <v>27.950000000000262</v>
      </c>
      <c r="C574" s="21">
        <f t="shared" si="79"/>
        <v>1.4161668994906895</v>
      </c>
      <c r="D574" s="21">
        <f t="shared" si="79"/>
        <v>1.87248815758327E-2</v>
      </c>
      <c r="E574" s="21">
        <f t="shared" si="74"/>
        <v>0.74765733708633186</v>
      </c>
      <c r="F574" s="21">
        <f t="shared" si="75"/>
        <v>1.7583639190519587</v>
      </c>
      <c r="G574" s="21">
        <f t="shared" si="76"/>
        <v>0.7147321809348669</v>
      </c>
      <c r="H574" s="21">
        <f t="shared" si="77"/>
        <v>1.4200274575632301E-2</v>
      </c>
      <c r="J574" s="21"/>
    </row>
    <row r="575" spans="2:10" x14ac:dyDescent="0.2">
      <c r="B575" s="21">
        <f t="shared" si="72"/>
        <v>28.000000000000263</v>
      </c>
      <c r="C575" s="21">
        <f t="shared" si="79"/>
        <v>1.4519035085374328</v>
      </c>
      <c r="D575" s="21">
        <f t="shared" si="79"/>
        <v>1.9434895304614314E-2</v>
      </c>
      <c r="E575" s="21">
        <f t="shared" si="74"/>
        <v>0.74922890916966389</v>
      </c>
      <c r="F575" s="21">
        <f t="shared" si="75"/>
        <v>1.7764608233749346</v>
      </c>
      <c r="G575" s="21">
        <f t="shared" si="76"/>
        <v>0.71470357905462312</v>
      </c>
      <c r="H575" s="21">
        <f t="shared" si="77"/>
        <v>1.5090434810426481E-2</v>
      </c>
      <c r="J575" s="21"/>
    </row>
    <row r="576" spans="2:10" x14ac:dyDescent="0.2">
      <c r="B576" s="21">
        <f t="shared" si="72"/>
        <v>28.050000000000264</v>
      </c>
      <c r="C576" s="21">
        <f t="shared" ref="C576:D591" si="80">C575+$C$11*G575</f>
        <v>1.4876386874901639</v>
      </c>
      <c r="D576" s="21">
        <f t="shared" si="80"/>
        <v>2.0189417045135639E-2</v>
      </c>
      <c r="E576" s="21">
        <f t="shared" si="74"/>
        <v>0.74994906598434463</v>
      </c>
      <c r="F576" s="21">
        <f t="shared" si="75"/>
        <v>1.7940370862189923</v>
      </c>
      <c r="G576" s="21">
        <f t="shared" si="76"/>
        <v>0.71372850305622948</v>
      </c>
      <c r="H576" s="21">
        <f t="shared" si="77"/>
        <v>1.6031145882979561E-2</v>
      </c>
      <c r="J576" s="21"/>
    </row>
    <row r="577" spans="2:10" x14ac:dyDescent="0.2">
      <c r="B577" s="21">
        <f t="shared" si="72"/>
        <v>28.100000000000264</v>
      </c>
      <c r="C577" s="21">
        <f t="shared" si="80"/>
        <v>1.5233251126429754</v>
      </c>
      <c r="D577" s="21">
        <f t="shared" si="80"/>
        <v>2.0990974339284617E-2</v>
      </c>
      <c r="E577" s="21">
        <f t="shared" si="74"/>
        <v>0.74981864637339746</v>
      </c>
      <c r="F577" s="21">
        <f t="shared" si="75"/>
        <v>1.8110925599841761</v>
      </c>
      <c r="G577" s="21">
        <f t="shared" si="76"/>
        <v>0.71180204892070031</v>
      </c>
      <c r="H577" s="21">
        <f t="shared" si="77"/>
        <v>1.7025623113412509E-2</v>
      </c>
      <c r="J577" s="21"/>
    </row>
    <row r="578" spans="2:10" x14ac:dyDescent="0.2">
      <c r="B578" s="21">
        <f t="shared" si="72"/>
        <v>28.150000000000265</v>
      </c>
      <c r="C578" s="21">
        <f t="shared" si="80"/>
        <v>1.5589152150890104</v>
      </c>
      <c r="D578" s="21">
        <f t="shared" si="80"/>
        <v>2.1842255494955241E-2</v>
      </c>
      <c r="E578" s="21">
        <f t="shared" si="74"/>
        <v>0.74884299914367181</v>
      </c>
      <c r="F578" s="21">
        <f t="shared" si="75"/>
        <v>1.8276282143659666</v>
      </c>
      <c r="G578" s="21">
        <f t="shared" si="76"/>
        <v>0.70892347673570155</v>
      </c>
      <c r="H578" s="21">
        <f t="shared" si="77"/>
        <v>1.8077266913015026E-2</v>
      </c>
      <c r="J578" s="21"/>
    </row>
    <row r="579" spans="2:10" x14ac:dyDescent="0.2">
      <c r="B579" s="21">
        <f t="shared" si="72"/>
        <v>28.200000000000266</v>
      </c>
      <c r="C579" s="21">
        <f t="shared" si="80"/>
        <v>1.5943613889257955</v>
      </c>
      <c r="D579" s="21">
        <f t="shared" si="80"/>
        <v>2.2746118840605994E-2</v>
      </c>
      <c r="E579" s="21">
        <f t="shared" si="74"/>
        <v>0.74703197609333161</v>
      </c>
      <c r="F579" s="21">
        <f t="shared" si="75"/>
        <v>1.8436460653455218</v>
      </c>
      <c r="G579" s="21">
        <f t="shared" si="76"/>
        <v>0.70509618359096671</v>
      </c>
      <c r="H579" s="21">
        <f t="shared" si="77"/>
        <v>1.9189673661758888E-2</v>
      </c>
      <c r="J579" s="21"/>
    </row>
    <row r="580" spans="2:10" x14ac:dyDescent="0.2">
      <c r="B580" s="21">
        <f t="shared" si="72"/>
        <v>28.250000000000266</v>
      </c>
      <c r="C580" s="21">
        <f t="shared" si="80"/>
        <v>1.6296161981053439</v>
      </c>
      <c r="D580" s="21">
        <f t="shared" si="80"/>
        <v>2.3705602523693938E-2</v>
      </c>
      <c r="E580" s="21">
        <f t="shared" si="74"/>
        <v>0.74439988039623883</v>
      </c>
      <c r="F580" s="21">
        <f t="shared" si="75"/>
        <v>1.8591491023817388</v>
      </c>
      <c r="G580" s="21">
        <f t="shared" si="76"/>
        <v>0.70032763074289495</v>
      </c>
      <c r="H580" s="21">
        <f t="shared" si="77"/>
        <v>2.0366647129649928E-2</v>
      </c>
      <c r="J580" s="21"/>
    </row>
    <row r="581" spans="2:10" x14ac:dyDescent="0.2">
      <c r="B581" s="21">
        <f t="shared" si="72"/>
        <v>28.300000000000267</v>
      </c>
      <c r="C581" s="21">
        <f t="shared" si="80"/>
        <v>1.6646325796424886</v>
      </c>
      <c r="D581" s="21">
        <f t="shared" si="80"/>
        <v>2.4723934880176435E-2</v>
      </c>
      <c r="E581" s="21">
        <f t="shared" si="74"/>
        <v>0.74096537124008655</v>
      </c>
      <c r="F581" s="21">
        <f t="shared" si="75"/>
        <v>1.874141214469986</v>
      </c>
      <c r="G581" s="21">
        <f t="shared" si="76"/>
        <v>0.69462922589727583</v>
      </c>
      <c r="H581" s="21">
        <f t="shared" si="77"/>
        <v>2.1612210462634278E-2</v>
      </c>
      <c r="J581" s="21"/>
    </row>
    <row r="582" spans="2:10" x14ac:dyDescent="0.2">
      <c r="B582" s="21">
        <f t="shared" si="72"/>
        <v>28.350000000000268</v>
      </c>
      <c r="C582" s="21">
        <f t="shared" si="80"/>
        <v>1.6993640409373523</v>
      </c>
      <c r="D582" s="21">
        <f t="shared" si="80"/>
        <v>2.5804545403308149E-2</v>
      </c>
      <c r="E582" s="21">
        <f t="shared" si="74"/>
        <v>0.73675132639370999</v>
      </c>
      <c r="F582" s="21">
        <f t="shared" si="75"/>
        <v>1.88862711568231</v>
      </c>
      <c r="G582" s="21">
        <f t="shared" si="76"/>
        <v>0.68801616223716688</v>
      </c>
      <c r="H582" s="21">
        <f t="shared" si="77"/>
        <v>2.2930618753234933E-2</v>
      </c>
      <c r="J582" s="21"/>
    </row>
    <row r="583" spans="2:10" x14ac:dyDescent="0.2">
      <c r="B583" s="21">
        <f t="shared" si="72"/>
        <v>28.400000000000269</v>
      </c>
      <c r="C583" s="21">
        <f t="shared" si="80"/>
        <v>1.7337648490492106</v>
      </c>
      <c r="D583" s="21">
        <f t="shared" si="80"/>
        <v>2.6951076340969896E-2</v>
      </c>
      <c r="E583" s="21">
        <f t="shared" si="74"/>
        <v>0.73178466511633333</v>
      </c>
      <c r="F583" s="21">
        <f t="shared" si="75"/>
        <v>1.902612270750579</v>
      </c>
      <c r="G583" s="21">
        <f t="shared" si="76"/>
        <v>0.68050721656006841</v>
      </c>
      <c r="H583" s="21">
        <f t="shared" si="77"/>
        <v>2.4326372215295045E-2</v>
      </c>
      <c r="J583" s="21"/>
    </row>
    <row r="584" spans="2:10" x14ac:dyDescent="0.2">
      <c r="B584" s="21">
        <f t="shared" si="72"/>
        <v>28.450000000000269</v>
      </c>
      <c r="C584" s="21">
        <f t="shared" si="80"/>
        <v>1.767790209877214</v>
      </c>
      <c r="D584" s="21">
        <f t="shared" si="80"/>
        <v>2.8167394951734648E-2</v>
      </c>
      <c r="E584" s="21">
        <f t="shared" si="74"/>
        <v>0.7260961344979725</v>
      </c>
      <c r="F584" s="21">
        <f t="shared" si="75"/>
        <v>1.9161028211986171</v>
      </c>
      <c r="G584" s="21">
        <f t="shared" si="76"/>
        <v>0.67212450956513803</v>
      </c>
      <c r="H584" s="21">
        <f t="shared" si="77"/>
        <v>2.5804229981099797E-2</v>
      </c>
      <c r="J584" s="21"/>
    </row>
    <row r="585" spans="2:10" x14ac:dyDescent="0.2">
      <c r="B585" s="21">
        <f t="shared" si="72"/>
        <v>28.50000000000027</v>
      </c>
      <c r="C585" s="21">
        <f t="shared" si="80"/>
        <v>1.801396435355471</v>
      </c>
      <c r="D585" s="21">
        <f t="shared" si="80"/>
        <v>2.9457606450789639E-2</v>
      </c>
      <c r="E585" s="21">
        <f t="shared" si="74"/>
        <v>0.71972006291833857</v>
      </c>
      <c r="F585" s="21">
        <f t="shared" si="75"/>
        <v>1.9291055124729861</v>
      </c>
      <c r="G585" s="21">
        <f t="shared" si="76"/>
        <v>0.66289323192986049</v>
      </c>
      <c r="H585" s="21">
        <f t="shared" si="77"/>
        <v>2.736922453768845E-2</v>
      </c>
      <c r="J585" s="21"/>
    </row>
    <row r="586" spans="2:10" x14ac:dyDescent="0.2">
      <c r="B586" s="21">
        <f t="shared" si="72"/>
        <v>28.550000000000271</v>
      </c>
      <c r="C586" s="21">
        <f t="shared" si="80"/>
        <v>1.834541096951964</v>
      </c>
      <c r="D586" s="21">
        <f t="shared" si="80"/>
        <v>3.0826067677674061E-2</v>
      </c>
      <c r="E586" s="21">
        <f t="shared" si="74"/>
        <v>0.71269408481672558</v>
      </c>
      <c r="F586" s="21">
        <f t="shared" si="75"/>
        <v>1.9416276224656057</v>
      </c>
      <c r="G586" s="21">
        <f t="shared" si="76"/>
        <v>0.65284134032175944</v>
      </c>
      <c r="H586" s="21">
        <f t="shared" si="77"/>
        <v>2.9026676817292082E-2</v>
      </c>
      <c r="J586" s="21"/>
    </row>
    <row r="587" spans="2:10" x14ac:dyDescent="0.2">
      <c r="B587" s="21">
        <f t="shared" si="72"/>
        <v>28.600000000000271</v>
      </c>
      <c r="C587" s="21">
        <f t="shared" si="80"/>
        <v>1.8671831639680521</v>
      </c>
      <c r="D587" s="21">
        <f t="shared" si="80"/>
        <v>3.2277401518538668E-2</v>
      </c>
      <c r="E587" s="21">
        <f t="shared" si="74"/>
        <v>0.70505884136613695</v>
      </c>
      <c r="F587" s="21">
        <f t="shared" si="75"/>
        <v>1.953676891765737</v>
      </c>
      <c r="G587" s="21">
        <f t="shared" si="76"/>
        <v>0.64199922789312369</v>
      </c>
      <c r="H587" s="21">
        <f t="shared" si="77"/>
        <v>3.0782211954474635E-2</v>
      </c>
      <c r="J587" s="21"/>
    </row>
    <row r="588" spans="2:10" x14ac:dyDescent="0.2">
      <c r="B588" s="21">
        <f t="shared" si="72"/>
        <v>28.650000000000272</v>
      </c>
      <c r="C588" s="21">
        <f t="shared" si="80"/>
        <v>1.8992831253627083</v>
      </c>
      <c r="D588" s="21">
        <f t="shared" si="80"/>
        <v>3.3816512116262402E-2</v>
      </c>
      <c r="E588" s="21">
        <f t="shared" si="74"/>
        <v>0.69685766193352938</v>
      </c>
      <c r="F588" s="21">
        <f t="shared" si="75"/>
        <v>1.9652614559246635</v>
      </c>
      <c r="G588" s="21">
        <f t="shared" si="76"/>
        <v>0.63039937409762947</v>
      </c>
      <c r="H588" s="21">
        <f t="shared" si="77"/>
        <v>3.2641775719637472E-2</v>
      </c>
      <c r="J588" s="21"/>
    </row>
    <row r="589" spans="2:10" x14ac:dyDescent="0.2">
      <c r="B589" s="21">
        <f t="shared" si="72"/>
        <v>28.700000000000273</v>
      </c>
      <c r="C589" s="21">
        <f t="shared" si="80"/>
        <v>1.9308030940675898</v>
      </c>
      <c r="D589" s="21">
        <f t="shared" si="80"/>
        <v>3.5448600902244276E-2</v>
      </c>
      <c r="E589" s="21">
        <f t="shared" si="74"/>
        <v>0.68813623138059721</v>
      </c>
      <c r="F589" s="21">
        <f t="shared" si="75"/>
        <v>1.9763897799642438</v>
      </c>
      <c r="G589" s="21">
        <f t="shared" si="76"/>
        <v>0.61807597884337029</v>
      </c>
      <c r="H589" s="21">
        <f t="shared" si="77"/>
        <v>3.4611651634982581E-2</v>
      </c>
      <c r="J589" s="21"/>
    </row>
    <row r="590" spans="2:10" x14ac:dyDescent="0.2">
      <c r="B590" s="21">
        <f t="shared" si="72"/>
        <v>28.750000000000274</v>
      </c>
      <c r="C590" s="21">
        <f t="shared" si="80"/>
        <v>1.9617068930097583</v>
      </c>
      <c r="D590" s="21">
        <f t="shared" si="80"/>
        <v>3.7179183483993405E-2</v>
      </c>
      <c r="E590" s="21">
        <f t="shared" si="74"/>
        <v>0.67894224831575845</v>
      </c>
      <c r="F590" s="21">
        <f t="shared" si="75"/>
        <v>1.9870705953108929</v>
      </c>
      <c r="G590" s="21">
        <f t="shared" si="76"/>
        <v>0.60506458605704672</v>
      </c>
      <c r="H590" s="21">
        <f t="shared" si="77"/>
        <v>3.6698478774718289E-2</v>
      </c>
      <c r="J590" s="21"/>
    </row>
    <row r="591" spans="2:10" x14ac:dyDescent="0.2">
      <c r="B591" s="21">
        <f t="shared" si="72"/>
        <v>28.800000000000274</v>
      </c>
      <c r="C591" s="21">
        <f t="shared" si="80"/>
        <v>1.9919601223126107</v>
      </c>
      <c r="D591" s="21">
        <f t="shared" si="80"/>
        <v>3.9014107422729323E-2</v>
      </c>
      <c r="E591" s="21">
        <f t="shared" si="74"/>
        <v>0.66932507935138708</v>
      </c>
      <c r="F591" s="21">
        <f t="shared" si="75"/>
        <v>1.9973128392897248</v>
      </c>
      <c r="G591" s="21">
        <f t="shared" si="76"/>
        <v>0.59140170168254125</v>
      </c>
      <c r="H591" s="21">
        <f t="shared" si="77"/>
        <v>3.8909270246116512E-2</v>
      </c>
      <c r="J591" s="21"/>
    </row>
    <row r="592" spans="2:10" x14ac:dyDescent="0.2">
      <c r="B592" s="21">
        <f t="shared" ref="B592:B655" si="81">B591+$C$11</f>
        <v>28.850000000000275</v>
      </c>
      <c r="C592" s="21">
        <f t="shared" ref="C592:D607" si="82">C591+$C$11*G591</f>
        <v>2.0215302073967378</v>
      </c>
      <c r="D592" s="21">
        <f t="shared" si="82"/>
        <v>4.0959570935035147E-2</v>
      </c>
      <c r="E592" s="21">
        <f t="shared" ref="E592:E655" si="83">$C$6*C592*(1-C592/$F$6)</f>
        <v>0.65933541425757192</v>
      </c>
      <c r="F592" s="21">
        <f t="shared" ref="F592:F655" si="84">$F$7*C592/(C592+$F$8)</f>
        <v>2.0071255972698969</v>
      </c>
      <c r="G592" s="21">
        <f t="shared" ref="G592:G655" si="85">E592-D592*F592</f>
        <v>0.5771244109806708</v>
      </c>
      <c r="H592" s="21">
        <f t="shared" ref="H592:H655" si="86">D592*($C$7*F592-$C$8)</f>
        <v>4.1251432341865985E-2</v>
      </c>
      <c r="J592" s="21"/>
    </row>
    <row r="593" spans="2:10" x14ac:dyDescent="0.2">
      <c r="B593" s="21">
        <f t="shared" si="81"/>
        <v>28.900000000000276</v>
      </c>
      <c r="C593" s="21">
        <f t="shared" si="82"/>
        <v>2.0503864279457713</v>
      </c>
      <c r="D593" s="21">
        <f t="shared" si="82"/>
        <v>4.3022142552128446E-2</v>
      </c>
      <c r="E593" s="21">
        <f t="shared" si="83"/>
        <v>0.64902492664436484</v>
      </c>
      <c r="F593" s="21">
        <f t="shared" si="84"/>
        <v>2.0165180475116733</v>
      </c>
      <c r="G593" s="21">
        <f t="shared" si="85"/>
        <v>0.56226999974537795</v>
      </c>
      <c r="H593" s="21">
        <f t="shared" si="86"/>
        <v>4.3732784346858483E-2</v>
      </c>
      <c r="J593" s="21"/>
    </row>
    <row r="594" spans="2:10" x14ac:dyDescent="0.2">
      <c r="B594" s="21">
        <f t="shared" si="81"/>
        <v>28.950000000000276</v>
      </c>
      <c r="C594" s="21">
        <f t="shared" si="82"/>
        <v>2.0784999279330401</v>
      </c>
      <c r="D594" s="21">
        <f t="shared" si="82"/>
        <v>4.5208781769471372E-2</v>
      </c>
      <c r="E594" s="21">
        <f t="shared" si="83"/>
        <v>0.63844594446048908</v>
      </c>
      <c r="F594" s="21">
        <f t="shared" si="84"/>
        <v>2.0254994087285061</v>
      </c>
      <c r="G594" s="21">
        <f t="shared" si="85"/>
        <v>0.54687558371708878</v>
      </c>
      <c r="H594" s="21">
        <f t="shared" si="86"/>
        <v>4.6361578973928959E-2</v>
      </c>
      <c r="J594" s="21"/>
    </row>
    <row r="595" spans="2:10" x14ac:dyDescent="0.2">
      <c r="B595" s="21">
        <f t="shared" si="81"/>
        <v>29.000000000000277</v>
      </c>
      <c r="C595" s="21">
        <f t="shared" si="82"/>
        <v>2.1058437071188947</v>
      </c>
      <c r="D595" s="21">
        <f t="shared" si="82"/>
        <v>4.7526860718167821E-2</v>
      </c>
      <c r="E595" s="21">
        <f t="shared" si="83"/>
        <v>0.62765113418147833</v>
      </c>
      <c r="F595" s="21">
        <f t="shared" si="84"/>
        <v>2.0340788903434808</v>
      </c>
      <c r="G595" s="21">
        <f t="shared" si="85"/>
        <v>0.53097775007035841</v>
      </c>
      <c r="H595" s="21">
        <f t="shared" si="86"/>
        <v>4.9146523392952148E-2</v>
      </c>
      <c r="J595" s="21"/>
    </row>
    <row r="596" spans="2:10" x14ac:dyDescent="0.2">
      <c r="B596" s="21">
        <f t="shared" si="81"/>
        <v>29.050000000000278</v>
      </c>
      <c r="C596" s="21">
        <f t="shared" si="82"/>
        <v>2.1323925946224125</v>
      </c>
      <c r="D596" s="21">
        <f t="shared" si="82"/>
        <v>4.9984186887815432E-2</v>
      </c>
      <c r="E596" s="21">
        <f t="shared" si="83"/>
        <v>0.61669320208891099</v>
      </c>
      <c r="F596" s="21">
        <f t="shared" si="84"/>
        <v>2.0422656453886718</v>
      </c>
      <c r="G596" s="21">
        <f t="shared" si="85"/>
        <v>0.51461221439523863</v>
      </c>
      <c r="H596" s="21">
        <f t="shared" si="86"/>
        <v>5.2096800805856942E-2</v>
      </c>
      <c r="J596" s="21"/>
    </row>
    <row r="597" spans="2:10" x14ac:dyDescent="0.2">
      <c r="B597" s="21">
        <f t="shared" si="81"/>
        <v>29.100000000000279</v>
      </c>
      <c r="C597" s="21">
        <f t="shared" si="82"/>
        <v>2.1581232053421746</v>
      </c>
      <c r="D597" s="21">
        <f t="shared" si="82"/>
        <v>5.2589026928108282E-2</v>
      </c>
      <c r="E597" s="21">
        <f t="shared" si="83"/>
        <v>0.60562461553004732</v>
      </c>
      <c r="F597" s="21">
        <f t="shared" si="84"/>
        <v>2.0500687259682264</v>
      </c>
      <c r="G597" s="21">
        <f t="shared" si="85"/>
        <v>0.49781349609563164</v>
      </c>
      <c r="H597" s="21">
        <f t="shared" si="86"/>
        <v>5.5222092506307413E-2</v>
      </c>
      <c r="J597" s="21"/>
    </row>
    <row r="598" spans="2:10" x14ac:dyDescent="0.2">
      <c r="B598" s="21">
        <f t="shared" si="81"/>
        <v>29.150000000000279</v>
      </c>
      <c r="C598" s="21">
        <f t="shared" si="82"/>
        <v>2.1830138801469561</v>
      </c>
      <c r="D598" s="21">
        <f t="shared" si="82"/>
        <v>5.5350131553423651E-2</v>
      </c>
      <c r="E598" s="21">
        <f t="shared" si="83"/>
        <v>0.59449734650886643</v>
      </c>
      <c r="F598" s="21">
        <f t="shared" si="84"/>
        <v>2.0574970411811422</v>
      </c>
      <c r="G598" s="21">
        <f t="shared" si="85"/>
        <v>0.4806146146087103</v>
      </c>
      <c r="H598" s="21">
        <f t="shared" si="86"/>
        <v>5.8532600346732487E-2</v>
      </c>
      <c r="J598" s="21"/>
    </row>
    <row r="599" spans="2:10" x14ac:dyDescent="0.2">
      <c r="B599" s="21">
        <f t="shared" si="81"/>
        <v>29.20000000000028</v>
      </c>
      <c r="C599" s="21">
        <f t="shared" si="82"/>
        <v>2.2070446108773916</v>
      </c>
      <c r="D599" s="21">
        <f t="shared" si="82"/>
        <v>5.8276761570760276E-2</v>
      </c>
      <c r="E599" s="21">
        <f t="shared" si="83"/>
        <v>0.58336263940974598</v>
      </c>
      <c r="F599" s="21">
        <f t="shared" si="84"/>
        <v>2.0645593173774865</v>
      </c>
      <c r="G599" s="21">
        <f t="shared" si="85"/>
        <v>0.46304680832224659</v>
      </c>
      <c r="H599" s="21">
        <f t="shared" si="86"/>
        <v>6.2039069516739098E-2</v>
      </c>
      <c r="J599" s="21"/>
    </row>
    <row r="600" spans="2:10" x14ac:dyDescent="0.2">
      <c r="B600" s="21">
        <f t="shared" si="81"/>
        <v>29.250000000000281</v>
      </c>
      <c r="C600" s="21">
        <f t="shared" si="82"/>
        <v>2.2301969512935038</v>
      </c>
      <c r="D600" s="21">
        <f t="shared" si="82"/>
        <v>6.1378715046597233E-2</v>
      </c>
      <c r="E600" s="21">
        <f t="shared" si="83"/>
        <v>0.57227080410722408</v>
      </c>
      <c r="F600" s="21">
        <f t="shared" si="84"/>
        <v>2.0712640606020396</v>
      </c>
      <c r="G600" s="21">
        <f t="shared" si="85"/>
        <v>0.4451392775452736</v>
      </c>
      <c r="H600" s="21">
        <f t="shared" si="86"/>
        <v>6.5752811515353254E-2</v>
      </c>
      <c r="J600" s="21"/>
    </row>
    <row r="601" spans="2:10" x14ac:dyDescent="0.2">
      <c r="B601" s="21">
        <f t="shared" si="81"/>
        <v>29.300000000000281</v>
      </c>
      <c r="C601" s="21">
        <f t="shared" si="82"/>
        <v>2.2524539151707677</v>
      </c>
      <c r="D601" s="21">
        <f t="shared" si="82"/>
        <v>6.4666355622364891E-2</v>
      </c>
      <c r="E601" s="21">
        <f t="shared" si="83"/>
        <v>0.56127103518139443</v>
      </c>
      <c r="F601" s="21">
        <f t="shared" si="84"/>
        <v>2.0776195210616883</v>
      </c>
      <c r="G601" s="21">
        <f t="shared" si="85"/>
        <v>0.42691895238445188</v>
      </c>
      <c r="H601" s="21">
        <f t="shared" si="86"/>
        <v>6.9685727174577675E-2</v>
      </c>
      <c r="J601" s="21"/>
    </row>
    <row r="602" spans="2:10" x14ac:dyDescent="0.2">
      <c r="B602" s="21">
        <f t="shared" si="81"/>
        <v>29.350000000000282</v>
      </c>
      <c r="C602" s="21">
        <f t="shared" si="82"/>
        <v>2.27379986278999</v>
      </c>
      <c r="D602" s="21">
        <f t="shared" si="82"/>
        <v>6.8150641981093774E-2</v>
      </c>
      <c r="E602" s="21">
        <f t="shared" si="83"/>
        <v>0.55041125744873087</v>
      </c>
      <c r="F602" s="21">
        <f t="shared" si="84"/>
        <v>2.0836336594371572</v>
      </c>
      <c r="G602" s="21">
        <f t="shared" si="85"/>
        <v>0.40841028590467288</v>
      </c>
      <c r="H602" s="21">
        <f t="shared" si="86"/>
        <v>7.3850329562964195E-2</v>
      </c>
      <c r="J602" s="21"/>
    </row>
    <row r="603" spans="2:10" x14ac:dyDescent="0.2">
      <c r="B603" s="21">
        <f t="shared" si="81"/>
        <v>29.400000000000283</v>
      </c>
      <c r="C603" s="21">
        <f t="shared" si="82"/>
        <v>2.2942203770852236</v>
      </c>
      <c r="D603" s="21">
        <f t="shared" si="82"/>
        <v>7.1843158459241982E-2</v>
      </c>
      <c r="E603" s="21">
        <f t="shared" si="83"/>
        <v>0.53973799754086837</v>
      </c>
      <c r="F603" s="21">
        <f t="shared" si="84"/>
        <v>2.0893141148454539</v>
      </c>
      <c r="G603" s="21">
        <f t="shared" si="85"/>
        <v>0.38963507251689555</v>
      </c>
      <c r="H603" s="21">
        <f t="shared" si="86"/>
        <v>7.8259766564730868E-2</v>
      </c>
      <c r="J603" s="21"/>
    </row>
    <row r="604" spans="2:10" x14ac:dyDescent="0.2">
      <c r="B604" s="21">
        <f t="shared" si="81"/>
        <v>29.450000000000284</v>
      </c>
      <c r="C604" s="21">
        <f t="shared" si="82"/>
        <v>2.3137021307110683</v>
      </c>
      <c r="D604" s="21">
        <f t="shared" si="82"/>
        <v>7.5756146787478523E-2</v>
      </c>
      <c r="E604" s="21">
        <f t="shared" si="83"/>
        <v>0.52929628082542257</v>
      </c>
      <c r="F604" s="21">
        <f t="shared" si="84"/>
        <v>2.0946681742464746</v>
      </c>
      <c r="G604" s="21">
        <f t="shared" si="85"/>
        <v>0.37061229114614702</v>
      </c>
      <c r="H604" s="21">
        <f t="shared" si="86"/>
        <v>8.2927842891797041E-2</v>
      </c>
      <c r="J604" s="21"/>
    </row>
    <row r="605" spans="2:10" x14ac:dyDescent="0.2">
      <c r="B605" s="21">
        <f t="shared" si="81"/>
        <v>29.500000000000284</v>
      </c>
      <c r="C605" s="21">
        <f t="shared" si="82"/>
        <v>2.3322327452683758</v>
      </c>
      <c r="D605" s="21">
        <f t="shared" si="82"/>
        <v>7.9902538932068376E-2</v>
      </c>
      <c r="E605" s="21">
        <f t="shared" si="83"/>
        <v>0.51912955256768756</v>
      </c>
      <c r="F605" s="21">
        <f t="shared" si="84"/>
        <v>2.0997027430752344</v>
      </c>
      <c r="G605" s="21">
        <f t="shared" si="85"/>
        <v>0.35135797239334787</v>
      </c>
      <c r="H605" s="21">
        <f t="shared" si="86"/>
        <v>8.7869041242271309E-2</v>
      </c>
      <c r="J605" s="21"/>
    </row>
    <row r="606" spans="2:10" x14ac:dyDescent="0.2">
      <c r="B606" s="21">
        <f t="shared" si="81"/>
        <v>29.550000000000285</v>
      </c>
      <c r="C606" s="21">
        <f t="shared" si="82"/>
        <v>2.349800643888043</v>
      </c>
      <c r="D606" s="21">
        <f t="shared" si="82"/>
        <v>8.4295990994181946E-2</v>
      </c>
      <c r="E606" s="21">
        <f t="shared" si="83"/>
        <v>0.50927962188248932</v>
      </c>
      <c r="F606" s="21">
        <f t="shared" si="84"/>
        <v>2.1044243168698054</v>
      </c>
      <c r="G606" s="21">
        <f t="shared" si="85"/>
        <v>0.33188508861969468</v>
      </c>
      <c r="H606" s="21">
        <f t="shared" si="86"/>
        <v>9.3098542268612666E-2</v>
      </c>
      <c r="J606" s="21"/>
    </row>
    <row r="607" spans="2:10" x14ac:dyDescent="0.2">
      <c r="B607" s="21">
        <f t="shared" si="81"/>
        <v>29.600000000000286</v>
      </c>
      <c r="C607" s="21">
        <f t="shared" si="82"/>
        <v>2.3663948983190277</v>
      </c>
      <c r="D607" s="21">
        <f t="shared" si="82"/>
        <v>8.8950918107612575E-2</v>
      </c>
      <c r="E607" s="21">
        <f t="shared" si="83"/>
        <v>0.49978662672225377</v>
      </c>
      <c r="F607" s="21">
        <f t="shared" si="84"/>
        <v>2.1088389536539469</v>
      </c>
      <c r="G607" s="21">
        <f t="shared" si="85"/>
        <v>0.31220346565363816</v>
      </c>
      <c r="H607" s="21">
        <f t="shared" si="86"/>
        <v>9.863224296100305E-2</v>
      </c>
      <c r="J607" s="21"/>
    </row>
    <row r="608" spans="2:10" x14ac:dyDescent="0.2">
      <c r="B608" s="21">
        <f t="shared" si="81"/>
        <v>29.650000000000286</v>
      </c>
      <c r="C608" s="21">
        <f t="shared" ref="C608:D623" si="87">C607+$C$11*G607</f>
        <v>2.3820050716017098</v>
      </c>
      <c r="D608" s="21">
        <f t="shared" si="87"/>
        <v>9.3882530255662733E-2</v>
      </c>
      <c r="E608" s="21">
        <f t="shared" si="83"/>
        <v>0.49068901788962099</v>
      </c>
      <c r="F608" s="21">
        <f t="shared" si="84"/>
        <v>2.1129522468222652</v>
      </c>
      <c r="G608" s="21">
        <f t="shared" si="85"/>
        <v>0.2923197146485591</v>
      </c>
      <c r="H608" s="21">
        <f t="shared" si="86"/>
        <v>0.10448677298539913</v>
      </c>
      <c r="J608" s="21"/>
    </row>
    <row r="609" spans="2:10" x14ac:dyDescent="0.2">
      <c r="B609" s="21">
        <f t="shared" si="81"/>
        <v>29.700000000000287</v>
      </c>
      <c r="C609" s="21">
        <f t="shared" si="87"/>
        <v>2.396621057334138</v>
      </c>
      <c r="D609" s="21">
        <f t="shared" si="87"/>
        <v>9.9106868904932685E-2</v>
      </c>
      <c r="E609" s="21">
        <f t="shared" si="83"/>
        <v>0.48202355984833756</v>
      </c>
      <c r="F609" s="21">
        <f t="shared" si="84"/>
        <v>2.1167692982641486</v>
      </c>
      <c r="G609" s="21">
        <f t="shared" si="85"/>
        <v>0.27223718250328621</v>
      </c>
      <c r="H609" s="21">
        <f t="shared" si="86"/>
        <v>0.11067950844011865</v>
      </c>
      <c r="J609" s="21"/>
    </row>
    <row r="610" spans="2:10" x14ac:dyDescent="0.2">
      <c r="B610" s="21">
        <f t="shared" si="81"/>
        <v>29.750000000000288</v>
      </c>
      <c r="C610" s="21">
        <f t="shared" si="87"/>
        <v>2.4102329164593024</v>
      </c>
      <c r="D610" s="21">
        <f t="shared" si="87"/>
        <v>0.10464084432693861</v>
      </c>
      <c r="E610" s="21">
        <f t="shared" si="83"/>
        <v>0.47382534593133097</v>
      </c>
      <c r="F610" s="21">
        <f t="shared" si="84"/>
        <v>2.1202946914503511</v>
      </c>
      <c r="G610" s="21">
        <f t="shared" si="85"/>
        <v>0.25195591919604043</v>
      </c>
      <c r="H610" s="21">
        <f t="shared" si="86"/>
        <v>0.11722858240835192</v>
      </c>
      <c r="J610" s="21"/>
    </row>
    <row r="611" spans="2:10" x14ac:dyDescent="0.2">
      <c r="B611" s="21">
        <f t="shared" si="81"/>
        <v>29.800000000000288</v>
      </c>
      <c r="C611" s="21">
        <f t="shared" si="87"/>
        <v>2.4228307124191044</v>
      </c>
      <c r="D611" s="21">
        <f t="shared" si="87"/>
        <v>0.11050227344735621</v>
      </c>
      <c r="E611" s="21">
        <f t="shared" si="83"/>
        <v>0.46612782540534931</v>
      </c>
      <c r="F611" s="21">
        <f t="shared" si="84"/>
        <v>2.123532464192559</v>
      </c>
      <c r="G611" s="21">
        <f t="shared" si="85"/>
        <v>0.23147266037280501</v>
      </c>
      <c r="H611" s="21">
        <f t="shared" si="86"/>
        <v>0.12415289158518811</v>
      </c>
      <c r="J611" s="21"/>
    </row>
    <row r="612" spans="2:10" x14ac:dyDescent="0.2">
      <c r="B612" s="21">
        <f t="shared" si="81"/>
        <v>29.850000000000289</v>
      </c>
      <c r="C612" s="21">
        <f t="shared" si="87"/>
        <v>2.4344043454377449</v>
      </c>
      <c r="D612" s="21">
        <f t="shared" si="87"/>
        <v>0.11670991802661561</v>
      </c>
      <c r="E612" s="21">
        <f t="shared" si="83"/>
        <v>0.45896283974235308</v>
      </c>
      <c r="F612" s="21">
        <f t="shared" si="84"/>
        <v>2.1264860807711261</v>
      </c>
      <c r="G612" s="21">
        <f t="shared" si="85"/>
        <v>0.21078082357081585</v>
      </c>
      <c r="H612" s="21">
        <f t="shared" si="86"/>
        <v>0.13147209814492161</v>
      </c>
      <c r="J612" s="21"/>
    </row>
    <row r="613" spans="2:10" x14ac:dyDescent="0.2">
      <c r="B613" s="21">
        <f t="shared" si="81"/>
        <v>29.90000000000029</v>
      </c>
      <c r="C613" s="21">
        <f t="shared" si="87"/>
        <v>2.4449433866162855</v>
      </c>
      <c r="D613" s="21">
        <f t="shared" si="87"/>
        <v>0.12328352293386169</v>
      </c>
      <c r="E613" s="21">
        <f t="shared" si="83"/>
        <v>0.45236066536338171</v>
      </c>
      <c r="F613" s="21">
        <f t="shared" si="84"/>
        <v>2.1291584031090043</v>
      </c>
      <c r="G613" s="21">
        <f t="shared" si="85"/>
        <v>0.18987051654386844</v>
      </c>
      <c r="H613" s="21">
        <f t="shared" si="86"/>
        <v>0.13920662588565158</v>
      </c>
      <c r="J613" s="21"/>
    </row>
    <row r="614" spans="2:10" x14ac:dyDescent="0.2">
      <c r="B614" s="21">
        <f t="shared" si="81"/>
        <v>29.950000000000291</v>
      </c>
      <c r="C614" s="21">
        <f t="shared" si="87"/>
        <v>2.4544369124434788</v>
      </c>
      <c r="D614" s="21">
        <f t="shared" si="87"/>
        <v>0.13024385422814427</v>
      </c>
      <c r="E614" s="21">
        <f t="shared" si="83"/>
        <v>0.44635006005511962</v>
      </c>
      <c r="F614" s="21">
        <f t="shared" si="84"/>
        <v>2.1315516606502549</v>
      </c>
      <c r="G614" s="21">
        <f t="shared" si="85"/>
        <v>0.16872855628562899</v>
      </c>
      <c r="H614" s="21">
        <f t="shared" si="86"/>
        <v>0.14737764954134638</v>
      </c>
      <c r="J614" s="21"/>
    </row>
    <row r="615" spans="2:10" x14ac:dyDescent="0.2">
      <c r="B615" s="21">
        <f t="shared" si="81"/>
        <v>30.000000000000291</v>
      </c>
      <c r="C615" s="21">
        <f t="shared" si="87"/>
        <v>2.4628733402577603</v>
      </c>
      <c r="D615" s="21">
        <f t="shared" si="87"/>
        <v>0.1376127367052116</v>
      </c>
      <c r="E615" s="21">
        <f t="shared" si="83"/>
        <v>0.44095831020695436</v>
      </c>
      <c r="F615" s="21">
        <f t="shared" si="84"/>
        <v>2.1336674185788462</v>
      </c>
      <c r="G615" s="21">
        <f t="shared" si="85"/>
        <v>0.14733849751757511</v>
      </c>
      <c r="H615" s="21">
        <f t="shared" si="86"/>
        <v>0.15600707598416766</v>
      </c>
      <c r="J615" s="21"/>
    </row>
    <row r="616" spans="2:10" x14ac:dyDescent="0.2">
      <c r="B616" s="21">
        <f t="shared" si="81"/>
        <v>30.050000000000292</v>
      </c>
      <c r="C616" s="21">
        <f t="shared" si="87"/>
        <v>2.470240265133639</v>
      </c>
      <c r="D616" s="21">
        <f t="shared" si="87"/>
        <v>0.14541309050441997</v>
      </c>
      <c r="E616" s="21">
        <f t="shared" si="83"/>
        <v>0.43621127597113529</v>
      </c>
      <c r="F616" s="21">
        <f t="shared" si="84"/>
        <v>2.1355065439872445</v>
      </c>
      <c r="G616" s="21">
        <f t="shared" si="85"/>
        <v>0.12568066961753699</v>
      </c>
      <c r="H616" s="21">
        <f t="shared" si="86"/>
        <v>0.16511751584917833</v>
      </c>
      <c r="J616" s="21"/>
    </row>
    <row r="617" spans="2:10" x14ac:dyDescent="0.2">
      <c r="B617" s="21">
        <f t="shared" si="81"/>
        <v>30.100000000000293</v>
      </c>
      <c r="C617" s="21">
        <f t="shared" si="87"/>
        <v>2.4765242986145157</v>
      </c>
      <c r="D617" s="21">
        <f t="shared" si="87"/>
        <v>0.1536689662968789</v>
      </c>
      <c r="E617" s="21">
        <f t="shared" si="83"/>
        <v>0.4321334314051426</v>
      </c>
      <c r="F617" s="21">
        <f t="shared" si="84"/>
        <v>2.1370691695738824</v>
      </c>
      <c r="G617" s="21">
        <f t="shared" si="85"/>
        <v>0.10373222121179471</v>
      </c>
      <c r="H617" s="21">
        <f t="shared" si="86"/>
        <v>0.17473224389646902</v>
      </c>
      <c r="J617" s="21"/>
    </row>
    <row r="618" spans="2:10" x14ac:dyDescent="0.2">
      <c r="B618" s="21">
        <f t="shared" si="81"/>
        <v>30.150000000000293</v>
      </c>
      <c r="C618" s="21">
        <f t="shared" si="87"/>
        <v>2.4817109096751055</v>
      </c>
      <c r="D618" s="21">
        <f t="shared" si="87"/>
        <v>0.16240557849170234</v>
      </c>
      <c r="E618" s="21">
        <f t="shared" si="83"/>
        <v>0.42874789660829232</v>
      </c>
      <c r="F618" s="21">
        <f t="shared" si="84"/>
        <v>2.138354654413297</v>
      </c>
      <c r="G618" s="21">
        <f t="shared" si="85"/>
        <v>8.1467171937876615E-2</v>
      </c>
      <c r="H618" s="21">
        <f t="shared" si="86"/>
        <v>0.1848751461787134</v>
      </c>
      <c r="J618" s="21"/>
    </row>
    <row r="619" spans="2:10" x14ac:dyDescent="0.2">
      <c r="B619" s="21">
        <f t="shared" si="81"/>
        <v>30.200000000000294</v>
      </c>
      <c r="C619" s="21">
        <f t="shared" si="87"/>
        <v>2.4857842682719995</v>
      </c>
      <c r="D619" s="21">
        <f t="shared" si="87"/>
        <v>0.17164933580063801</v>
      </c>
      <c r="E619" s="21">
        <f t="shared" si="83"/>
        <v>0.42607645880914624</v>
      </c>
      <c r="F619" s="21">
        <f t="shared" si="84"/>
        <v>2.1393615413018137</v>
      </c>
      <c r="G619" s="21">
        <f t="shared" si="85"/>
        <v>5.885647120726073E-2</v>
      </c>
      <c r="H619" s="21">
        <f t="shared" si="86"/>
        <v>0.19557065180124752</v>
      </c>
      <c r="J619" s="21"/>
    </row>
    <row r="620" spans="2:10" x14ac:dyDescent="0.2">
      <c r="B620" s="21">
        <f t="shared" si="81"/>
        <v>30.250000000000295</v>
      </c>
      <c r="C620" s="21">
        <f t="shared" si="87"/>
        <v>2.4887270918323625</v>
      </c>
      <c r="D620" s="21">
        <f t="shared" si="87"/>
        <v>0.18142786839070038</v>
      </c>
      <c r="E620" s="21">
        <f t="shared" si="83"/>
        <v>0.42413957929223967</v>
      </c>
      <c r="F620" s="21">
        <f t="shared" si="84"/>
        <v>2.1400875101341534</v>
      </c>
      <c r="G620" s="21">
        <f t="shared" si="85"/>
        <v>3.5868064159038815E-2</v>
      </c>
      <c r="H620" s="21">
        <f t="shared" si="86"/>
        <v>0.20684364674250047</v>
      </c>
      <c r="J620" s="21"/>
    </row>
    <row r="621" spans="2:10" x14ac:dyDescent="0.2">
      <c r="B621" s="21">
        <f t="shared" si="81"/>
        <v>30.300000000000296</v>
      </c>
      <c r="C621" s="21">
        <f t="shared" si="87"/>
        <v>2.4905204950403146</v>
      </c>
      <c r="D621" s="21">
        <f t="shared" si="87"/>
        <v>0.19177005072782541</v>
      </c>
      <c r="E621" s="21">
        <f t="shared" si="83"/>
        <v>0.4229563829683633</v>
      </c>
      <c r="F621" s="21">
        <f t="shared" si="84"/>
        <v>2.1405293267113876</v>
      </c>
      <c r="G621" s="21">
        <f t="shared" si="85"/>
        <v>1.2466965400522501E-2</v>
      </c>
      <c r="H621" s="21">
        <f t="shared" si="86"/>
        <v>0.21871936684001536</v>
      </c>
      <c r="J621" s="21"/>
    </row>
    <row r="622" spans="2:10" x14ac:dyDescent="0.2">
      <c r="B622" s="21">
        <f t="shared" si="81"/>
        <v>30.350000000000296</v>
      </c>
      <c r="C622" s="21">
        <f t="shared" si="87"/>
        <v>2.4911438433103408</v>
      </c>
      <c r="D622" s="21">
        <f t="shared" si="87"/>
        <v>0.20270601906982619</v>
      </c>
      <c r="E622" s="21">
        <f t="shared" si="83"/>
        <v>0.42254462728933562</v>
      </c>
      <c r="F622" s="21">
        <f t="shared" si="84"/>
        <v>2.1406827863170004</v>
      </c>
      <c r="G622" s="21">
        <f t="shared" si="85"/>
        <v>-1.1384658416286941E-2</v>
      </c>
      <c r="H622" s="21">
        <f t="shared" si="86"/>
        <v>0.23122326663579634</v>
      </c>
      <c r="J622" s="21"/>
    </row>
    <row r="623" spans="2:10" x14ac:dyDescent="0.2">
      <c r="B623" s="21">
        <f t="shared" si="81"/>
        <v>30.400000000000297</v>
      </c>
      <c r="C623" s="21">
        <f t="shared" si="87"/>
        <v>2.4905746103895265</v>
      </c>
      <c r="D623" s="21">
        <f t="shared" si="87"/>
        <v>0.21426718240161602</v>
      </c>
      <c r="E623" s="21">
        <f t="shared" si="83"/>
        <v>0.42292064708387933</v>
      </c>
      <c r="F623" s="21">
        <f t="shared" si="84"/>
        <v>2.1405426513243277</v>
      </c>
      <c r="G623" s="21">
        <f t="shared" si="85"/>
        <v>-3.5727395625869185E-2</v>
      </c>
      <c r="H623" s="21">
        <f t="shared" si="86"/>
        <v>0.24438086030813247</v>
      </c>
      <c r="J623" s="21"/>
    </row>
    <row r="624" spans="2:10" x14ac:dyDescent="0.2">
      <c r="B624" s="21">
        <f t="shared" si="81"/>
        <v>30.450000000000298</v>
      </c>
      <c r="C624" s="21">
        <f t="shared" ref="C624:D639" si="88">C623+$C$11*G623</f>
        <v>2.4887882406082329</v>
      </c>
      <c r="D624" s="21">
        <f t="shared" si="88"/>
        <v>0.22648622541702265</v>
      </c>
      <c r="E624" s="21">
        <f t="shared" si="83"/>
        <v>0.42409927174495837</v>
      </c>
      <c r="F624" s="21">
        <f t="shared" si="84"/>
        <v>2.1401025820136956</v>
      </c>
      <c r="G624" s="21">
        <f t="shared" si="85"/>
        <v>-6.0604484060547692E-2</v>
      </c>
      <c r="H624" s="21">
        <f t="shared" si="86"/>
        <v>0.25821753038848344</v>
      </c>
      <c r="J624" s="21"/>
    </row>
    <row r="625" spans="2:10" x14ac:dyDescent="0.2">
      <c r="B625" s="21">
        <f t="shared" si="81"/>
        <v>30.500000000000298</v>
      </c>
      <c r="C625" s="21">
        <f t="shared" si="88"/>
        <v>2.4857580164052053</v>
      </c>
      <c r="D625" s="21">
        <f t="shared" si="88"/>
        <v>0.23939710193644681</v>
      </c>
      <c r="E625" s="21">
        <f t="shared" si="83"/>
        <v>0.42609371103095833</v>
      </c>
      <c r="F625" s="21">
        <f t="shared" si="84"/>
        <v>2.1393550596797191</v>
      </c>
      <c r="G625" s="21">
        <f t="shared" si="85"/>
        <v>-8.6061690269440605E-2</v>
      </c>
      <c r="H625" s="21">
        <f t="shared" si="86"/>
        <v>0.27275829936395213</v>
      </c>
      <c r="J625" s="21"/>
    </row>
    <row r="626" spans="2:10" x14ac:dyDescent="0.2">
      <c r="B626" s="21">
        <f t="shared" si="81"/>
        <v>30.550000000000299</v>
      </c>
      <c r="C626" s="21">
        <f t="shared" si="88"/>
        <v>2.4814549318917334</v>
      </c>
      <c r="D626" s="21">
        <f t="shared" si="88"/>
        <v>0.25303501690464442</v>
      </c>
      <c r="E626" s="21">
        <f t="shared" si="83"/>
        <v>0.42891540555513091</v>
      </c>
      <c r="F626" s="21">
        <f t="shared" si="84"/>
        <v>2.1382913009964266</v>
      </c>
      <c r="G626" s="21">
        <f t="shared" si="85"/>
        <v>-0.11214716993955404</v>
      </c>
      <c r="H626" s="21">
        <f t="shared" si="86"/>
        <v>0.28802755859004048</v>
      </c>
      <c r="J626" s="21"/>
    </row>
    <row r="627" spans="2:10" x14ac:dyDescent="0.2">
      <c r="B627" s="21">
        <f t="shared" si="81"/>
        <v>30.6000000000003</v>
      </c>
      <c r="C627" s="21">
        <f t="shared" si="88"/>
        <v>2.4758475733947556</v>
      </c>
      <c r="D627" s="21">
        <f t="shared" si="88"/>
        <v>0.26743639483414644</v>
      </c>
      <c r="E627" s="21">
        <f t="shared" si="83"/>
        <v>0.43257383783318892</v>
      </c>
      <c r="F627" s="21">
        <f t="shared" si="84"/>
        <v>2.1369011624781953</v>
      </c>
      <c r="G627" s="21">
        <f t="shared" si="85"/>
        <v>-0.13891130517687622</v>
      </c>
      <c r="H627" s="21">
        <f t="shared" si="86"/>
        <v>0.3040487481759187</v>
      </c>
      <c r="J627" s="21"/>
    </row>
    <row r="628" spans="2:10" x14ac:dyDescent="0.2">
      <c r="B628" s="21">
        <f t="shared" si="81"/>
        <v>30.650000000000301</v>
      </c>
      <c r="C628" s="21">
        <f t="shared" si="88"/>
        <v>2.4689020081359119</v>
      </c>
      <c r="D628" s="21">
        <f t="shared" si="88"/>
        <v>0.28263883224294239</v>
      </c>
      <c r="E628" s="21">
        <f t="shared" si="83"/>
        <v>0.43707629954339922</v>
      </c>
      <c r="F628" s="21">
        <f t="shared" si="84"/>
        <v>2.135173033725414</v>
      </c>
      <c r="G628" s="21">
        <f t="shared" si="85"/>
        <v>-0.16640651334537249</v>
      </c>
      <c r="H628" s="21">
        <f t="shared" si="86"/>
        <v>0.32084398064582925</v>
      </c>
      <c r="J628" s="21"/>
    </row>
    <row r="629" spans="2:10" x14ac:dyDescent="0.2">
      <c r="B629" s="21">
        <f t="shared" si="81"/>
        <v>30.700000000000301</v>
      </c>
      <c r="C629" s="21">
        <f t="shared" si="88"/>
        <v>2.4605816824686433</v>
      </c>
      <c r="D629" s="21">
        <f t="shared" si="88"/>
        <v>0.29868103127523388</v>
      </c>
      <c r="E629" s="21">
        <f t="shared" si="83"/>
        <v>0.44242761043523676</v>
      </c>
      <c r="F629" s="21">
        <f t="shared" si="84"/>
        <v>2.1330937179728937</v>
      </c>
      <c r="G629" s="21">
        <f t="shared" si="85"/>
        <v>-0.19468702105563002</v>
      </c>
      <c r="H629" s="21">
        <f t="shared" si="86"/>
        <v>0.3384336002156329</v>
      </c>
      <c r="J629" s="21"/>
    </row>
    <row r="630" spans="2:10" x14ac:dyDescent="0.2">
      <c r="B630" s="21">
        <f t="shared" si="81"/>
        <v>30.750000000000302</v>
      </c>
      <c r="C630" s="21">
        <f t="shared" si="88"/>
        <v>2.4508473314158619</v>
      </c>
      <c r="D630" s="21">
        <f t="shared" si="88"/>
        <v>0.31560271128601552</v>
      </c>
      <c r="E630" s="21">
        <f t="shared" si="83"/>
        <v>0.44862978411311139</v>
      </c>
      <c r="F630" s="21">
        <f t="shared" si="84"/>
        <v>2.1306482982632797</v>
      </c>
      <c r="G630" s="21">
        <f t="shared" si="85"/>
        <v>-0.22380859561571476</v>
      </c>
      <c r="H630" s="21">
        <f t="shared" si="86"/>
        <v>0.35683566844281062</v>
      </c>
      <c r="J630" s="21"/>
    </row>
    <row r="631" spans="2:10" x14ac:dyDescent="0.2">
      <c r="B631" s="21">
        <f t="shared" si="81"/>
        <v>30.800000000000303</v>
      </c>
      <c r="C631" s="21">
        <f t="shared" si="88"/>
        <v>2.4396569016350762</v>
      </c>
      <c r="D631" s="21">
        <f t="shared" si="88"/>
        <v>0.33344449470815607</v>
      </c>
      <c r="E631" s="21">
        <f t="shared" si="83"/>
        <v>0.45568163573652293</v>
      </c>
      <c r="F631" s="21">
        <f t="shared" si="84"/>
        <v>2.1278199873441102</v>
      </c>
      <c r="G631" s="21">
        <f t="shared" si="85"/>
        <v>-0.25382822477334893</v>
      </c>
      <c r="H631" s="21">
        <f t="shared" si="86"/>
        <v>0.37606536580171579</v>
      </c>
      <c r="J631" s="21"/>
    </row>
    <row r="632" spans="2:10" x14ac:dyDescent="0.2">
      <c r="B632" s="21">
        <f t="shared" si="81"/>
        <v>30.850000000000303</v>
      </c>
      <c r="C632" s="21">
        <f t="shared" si="88"/>
        <v>2.4269654903964089</v>
      </c>
      <c r="D632" s="21">
        <f t="shared" si="88"/>
        <v>0.35224776299824184</v>
      </c>
      <c r="E632" s="21">
        <f t="shared" si="83"/>
        <v>0.46357832653804848</v>
      </c>
      <c r="F632" s="21">
        <f t="shared" si="84"/>
        <v>2.1245899591323343</v>
      </c>
      <c r="G632" s="21">
        <f t="shared" si="85"/>
        <v>-0.28480373385484231</v>
      </c>
      <c r="H632" s="21">
        <f t="shared" si="86"/>
        <v>0.39613429739464895</v>
      </c>
      <c r="J632" s="21"/>
    </row>
    <row r="633" spans="2:10" x14ac:dyDescent="0.2">
      <c r="B633" s="21">
        <f t="shared" si="81"/>
        <v>30.900000000000304</v>
      </c>
      <c r="C633" s="21">
        <f t="shared" si="88"/>
        <v>2.4127253037036667</v>
      </c>
      <c r="D633" s="21">
        <f t="shared" si="88"/>
        <v>0.3720544778679743</v>
      </c>
      <c r="E633" s="21">
        <f t="shared" si="83"/>
        <v>0.47231083999301637</v>
      </c>
      <c r="F633" s="21">
        <f t="shared" si="84"/>
        <v>2.1209371593007371</v>
      </c>
      <c r="G633" s="21">
        <f t="shared" si="85"/>
        <v>-0.31679332740140398</v>
      </c>
      <c r="H633" s="21">
        <f t="shared" si="86"/>
        <v>0.41704968952644605</v>
      </c>
      <c r="J633" s="21"/>
    </row>
    <row r="634" spans="2:10" x14ac:dyDescent="0.2">
      <c r="B634" s="21">
        <f t="shared" si="81"/>
        <v>30.950000000000305</v>
      </c>
      <c r="C634" s="21">
        <f t="shared" si="88"/>
        <v>2.3968856373335963</v>
      </c>
      <c r="D634" s="21">
        <f t="shared" si="88"/>
        <v>0.39290696234429662</v>
      </c>
      <c r="E634" s="21">
        <f t="shared" si="83"/>
        <v>0.48186538451490296</v>
      </c>
      <c r="F634" s="21">
        <f t="shared" si="84"/>
        <v>2.1168380922135293</v>
      </c>
      <c r="G634" s="21">
        <f t="shared" si="85"/>
        <v>-0.34985504007141083</v>
      </c>
      <c r="H634" s="21">
        <f t="shared" si="86"/>
        <v>0.43881346224201723</v>
      </c>
      <c r="J634" s="21"/>
    </row>
    <row r="635" spans="2:10" x14ac:dyDescent="0.2">
      <c r="B635" s="21">
        <f t="shared" si="81"/>
        <v>31.000000000000306</v>
      </c>
      <c r="C635" s="21">
        <f t="shared" si="88"/>
        <v>2.3793928853300259</v>
      </c>
      <c r="D635" s="21">
        <f t="shared" si="88"/>
        <v>0.41484763545639747</v>
      </c>
      <c r="E635" s="21">
        <f t="shared" si="83"/>
        <v>0.49222271774364396</v>
      </c>
      <c r="F635" s="21">
        <f t="shared" si="84"/>
        <v>2.1122665810705152</v>
      </c>
      <c r="G635" s="21">
        <f t="shared" si="85"/>
        <v>-0.38404607886702818</v>
      </c>
      <c r="H635" s="21">
        <f t="shared" si="86"/>
        <v>0.46142116115427467</v>
      </c>
      <c r="J635" s="21"/>
    </row>
    <row r="636" spans="2:10" x14ac:dyDescent="0.2">
      <c r="B636" s="21">
        <f t="shared" si="81"/>
        <v>31.050000000000306</v>
      </c>
      <c r="C636" s="21">
        <f t="shared" si="88"/>
        <v>2.3601905813866746</v>
      </c>
      <c r="D636" s="21">
        <f t="shared" si="88"/>
        <v>0.43791869351411122</v>
      </c>
      <c r="E636" s="21">
        <f t="shared" si="83"/>
        <v>0.50335738789788487</v>
      </c>
      <c r="F636" s="21">
        <f t="shared" si="84"/>
        <v>2.1071934977087019</v>
      </c>
      <c r="G636" s="21">
        <f t="shared" si="85"/>
        <v>-0.41942203560014024</v>
      </c>
      <c r="H636" s="21">
        <f t="shared" si="86"/>
        <v>0.48486072998391383</v>
      </c>
      <c r="J636" s="21"/>
    </row>
    <row r="637" spans="2:10" x14ac:dyDescent="0.2">
      <c r="B637" s="21">
        <f t="shared" si="81"/>
        <v>31.100000000000307</v>
      </c>
      <c r="C637" s="21">
        <f t="shared" si="88"/>
        <v>2.3392194796066677</v>
      </c>
      <c r="D637" s="21">
        <f t="shared" si="88"/>
        <v>0.4621617300133069</v>
      </c>
      <c r="E637" s="21">
        <f t="shared" si="83"/>
        <v>0.51523688834957138</v>
      </c>
      <c r="F637" s="21">
        <f t="shared" si="84"/>
        <v>2.1015864580565471</v>
      </c>
      <c r="G637" s="21">
        <f t="shared" si="85"/>
        <v>-0.45603594487838051</v>
      </c>
      <c r="H637" s="21">
        <f t="shared" si="86"/>
        <v>0.50911110321464492</v>
      </c>
      <c r="J637" s="21"/>
    </row>
    <row r="638" spans="2:10" x14ac:dyDescent="0.2">
      <c r="B638" s="21">
        <f t="shared" si="81"/>
        <v>31.150000000000308</v>
      </c>
      <c r="C638" s="21">
        <f t="shared" si="88"/>
        <v>2.3164176823627485</v>
      </c>
      <c r="D638" s="21">
        <f t="shared" si="88"/>
        <v>0.48761728517403913</v>
      </c>
      <c r="E638" s="21">
        <f t="shared" si="83"/>
        <v>0.5278207226418129</v>
      </c>
      <c r="F638" s="21">
        <f t="shared" si="84"/>
        <v>2.0954094787413267</v>
      </c>
      <c r="G638" s="21">
        <f t="shared" si="85"/>
        <v>-0.49393715870998134</v>
      </c>
      <c r="H638" s="21">
        <f t="shared" si="86"/>
        <v>0.534140596177755</v>
      </c>
      <c r="J638" s="21"/>
    </row>
    <row r="639" spans="2:10" x14ac:dyDescent="0.2">
      <c r="B639" s="21">
        <f t="shared" si="81"/>
        <v>31.200000000000308</v>
      </c>
      <c r="C639" s="21">
        <f t="shared" si="88"/>
        <v>2.2917208244272493</v>
      </c>
      <c r="D639" s="21">
        <f t="shared" si="88"/>
        <v>0.51432431498292686</v>
      </c>
      <c r="E639" s="21">
        <f t="shared" si="83"/>
        <v>0.54105937872274557</v>
      </c>
      <c r="F639" s="21">
        <f t="shared" si="84"/>
        <v>2.0886225898206319</v>
      </c>
      <c r="G639" s="21">
        <f t="shared" si="85"/>
        <v>-0.53317000404461745</v>
      </c>
      <c r="H639" s="21">
        <f t="shared" si="86"/>
        <v>0.55990506778443627</v>
      </c>
      <c r="J639" s="21"/>
    </row>
    <row r="640" spans="2:10" x14ac:dyDescent="0.2">
      <c r="B640" s="21">
        <f t="shared" si="81"/>
        <v>31.250000000000309</v>
      </c>
      <c r="C640" s="21">
        <f t="shared" ref="C640:D655" si="89">C639+$C$11*G639</f>
        <v>2.2650623242250183</v>
      </c>
      <c r="D640" s="21">
        <f t="shared" si="89"/>
        <v>0.54231956837214867</v>
      </c>
      <c r="E640" s="21">
        <f t="shared" si="83"/>
        <v>0.55489321335047104</v>
      </c>
      <c r="F640" s="21">
        <f t="shared" si="84"/>
        <v>2.0811813980573652</v>
      </c>
      <c r="G640" s="21">
        <f t="shared" si="85"/>
        <v>-0.57377218414814413</v>
      </c>
      <c r="H640" s="21">
        <f t="shared" si="86"/>
        <v>0.5863458291264666</v>
      </c>
      <c r="J640" s="21"/>
    </row>
    <row r="641" spans="2:10" x14ac:dyDescent="0.2">
      <c r="B641" s="21">
        <f t="shared" si="81"/>
        <v>31.30000000000031</v>
      </c>
      <c r="C641" s="21">
        <f t="shared" si="89"/>
        <v>2.2363737150176113</v>
      </c>
      <c r="D641" s="21">
        <f t="shared" si="89"/>
        <v>0.57163685982847201</v>
      </c>
      <c r="E641" s="21">
        <f t="shared" si="83"/>
        <v>0.56925125061038739</v>
      </c>
      <c r="F641" s="21">
        <f t="shared" si="84"/>
        <v>2.0730365946061098</v>
      </c>
      <c r="G641" s="21">
        <f t="shared" si="85"/>
        <v>-0.61577287863975838</v>
      </c>
      <c r="H641" s="21">
        <f t="shared" si="86"/>
        <v>0.61338726942167376</v>
      </c>
      <c r="J641" s="21"/>
    </row>
    <row r="642" spans="2:10" x14ac:dyDescent="0.2">
      <c r="B642" s="21">
        <f t="shared" si="81"/>
        <v>31.350000000000311</v>
      </c>
      <c r="C642" s="21">
        <f t="shared" si="89"/>
        <v>2.2055850710856233</v>
      </c>
      <c r="D642" s="21">
        <f t="shared" si="89"/>
        <v>0.60230622329955574</v>
      </c>
      <c r="E642" s="21">
        <f t="shared" si="83"/>
        <v>0.58404990248703204</v>
      </c>
      <c r="F642" s="21">
        <f t="shared" si="84"/>
        <v>2.0641334004640837</v>
      </c>
      <c r="G642" s="21">
        <f t="shared" si="85"/>
        <v>-0.65919049033295973</v>
      </c>
      <c r="H642" s="21">
        <f t="shared" si="86"/>
        <v>0.64093416952043591</v>
      </c>
      <c r="J642" s="21"/>
    </row>
    <row r="643" spans="2:10" x14ac:dyDescent="0.2">
      <c r="B643" s="21">
        <f t="shared" si="81"/>
        <v>31.400000000000311</v>
      </c>
      <c r="C643" s="21">
        <f t="shared" si="89"/>
        <v>2.1726255465689754</v>
      </c>
      <c r="D643" s="21">
        <f t="shared" si="89"/>
        <v>0.6343529317755775</v>
      </c>
      <c r="E643" s="21">
        <f t="shared" si="83"/>
        <v>0.59919162470092902</v>
      </c>
      <c r="F643" s="21">
        <f t="shared" si="84"/>
        <v>2.0544109426199575</v>
      </c>
      <c r="G643" s="21">
        <f t="shared" si="85"/>
        <v>-0.70402997982186877</v>
      </c>
      <c r="H643" s="21">
        <f t="shared" si="86"/>
        <v>0.66886867274722028</v>
      </c>
      <c r="J643" s="21"/>
    </row>
    <row r="644" spans="2:10" x14ac:dyDescent="0.2">
      <c r="B644" s="21">
        <f t="shared" si="81"/>
        <v>31.450000000000312</v>
      </c>
      <c r="C644" s="21">
        <f t="shared" si="89"/>
        <v>2.1374240475778818</v>
      </c>
      <c r="D644" s="21">
        <f t="shared" si="89"/>
        <v>0.66779636541293852</v>
      </c>
      <c r="E644" s="21">
        <f t="shared" si="83"/>
        <v>0.61456352785647683</v>
      </c>
      <c r="F644" s="21">
        <f t="shared" si="84"/>
        <v>2.0438015535974405</v>
      </c>
      <c r="G644" s="21">
        <f t="shared" si="85"/>
        <v>-0.75027972126121101</v>
      </c>
      <c r="H644" s="21">
        <f t="shared" si="86"/>
        <v>0.69704688370474932</v>
      </c>
      <c r="J644" s="21"/>
    </row>
    <row r="645" spans="2:10" x14ac:dyDescent="0.2">
      <c r="B645" s="21">
        <f t="shared" si="81"/>
        <v>31.500000000000313</v>
      </c>
      <c r="C645" s="21">
        <f t="shared" si="89"/>
        <v>2.0999100615148212</v>
      </c>
      <c r="D645" s="21">
        <f t="shared" si="89"/>
        <v>0.70264870959817594</v>
      </c>
      <c r="E645" s="21">
        <f t="shared" si="83"/>
        <v>0.63003597269776113</v>
      </c>
      <c r="F645" s="21">
        <f t="shared" si="84"/>
        <v>2.0322299871713048</v>
      </c>
      <c r="G645" s="21">
        <f t="shared" si="85"/>
        <v>-0.79790780539487383</v>
      </c>
      <c r="H645" s="21">
        <f t="shared" si="86"/>
        <v>0.72529506849445902</v>
      </c>
      <c r="J645" s="21"/>
    </row>
    <row r="646" spans="2:10" x14ac:dyDescent="0.2">
      <c r="B646" s="21">
        <f t="shared" si="81"/>
        <v>31.550000000000313</v>
      </c>
      <c r="C646" s="21">
        <f t="shared" si="89"/>
        <v>2.0600146712450775</v>
      </c>
      <c r="D646" s="21">
        <f t="shared" si="89"/>
        <v>0.73891346302289884</v>
      </c>
      <c r="E646" s="21">
        <f t="shared" si="83"/>
        <v>0.64546118933008934</v>
      </c>
      <c r="F646" s="21">
        <f t="shared" si="84"/>
        <v>2.0196125436289685</v>
      </c>
      <c r="G646" s="21">
        <f t="shared" si="85"/>
        <v>-0.84685770924727721</v>
      </c>
      <c r="H646" s="21">
        <f t="shared" si="86"/>
        <v>0.7534054355544676</v>
      </c>
      <c r="J646" s="21"/>
    </row>
    <row r="647" spans="2:10" x14ac:dyDescent="0.2">
      <c r="B647" s="21">
        <f t="shared" si="81"/>
        <v>31.600000000000314</v>
      </c>
      <c r="C647" s="21">
        <f t="shared" si="89"/>
        <v>2.0176717857827136</v>
      </c>
      <c r="D647" s="21">
        <f t="shared" si="89"/>
        <v>0.77658373480062226</v>
      </c>
      <c r="E647" s="21">
        <f t="shared" si="83"/>
        <v>0.6606719740681789</v>
      </c>
      <c r="F647" s="21">
        <f t="shared" si="84"/>
        <v>2.0058560993498271</v>
      </c>
      <c r="G647" s="21">
        <f t="shared" si="85"/>
        <v>-0.89704324703751792</v>
      </c>
      <c r="H647" s="21">
        <f t="shared" si="86"/>
        <v>0.78113148630507445</v>
      </c>
      <c r="J647" s="21"/>
    </row>
    <row r="648" spans="2:10" x14ac:dyDescent="0.2">
      <c r="B648" s="21">
        <f t="shared" si="81"/>
        <v>31.650000000000315</v>
      </c>
      <c r="C648" s="21">
        <f t="shared" si="89"/>
        <v>1.9728196234308377</v>
      </c>
      <c r="D648" s="21">
        <f t="shared" si="89"/>
        <v>0.81564030911587593</v>
      </c>
      <c r="E648" s="21">
        <f t="shared" si="83"/>
        <v>0.67548053456624024</v>
      </c>
      <c r="F648" s="21">
        <f t="shared" si="84"/>
        <v>1.9908570380944286</v>
      </c>
      <c r="G648" s="21">
        <f t="shared" si="85"/>
        <v>-0.94834271539061676</v>
      </c>
      <c r="H648" s="21">
        <f t="shared" si="86"/>
        <v>0.80818294084098097</v>
      </c>
      <c r="J648" s="21"/>
    </row>
    <row r="649" spans="2:10" x14ac:dyDescent="0.2">
      <c r="B649" s="21">
        <f t="shared" si="81"/>
        <v>31.700000000000315</v>
      </c>
      <c r="C649" s="21">
        <f t="shared" si="89"/>
        <v>1.9254024876613069</v>
      </c>
      <c r="D649" s="21">
        <f t="shared" si="89"/>
        <v>0.85604945615792494</v>
      </c>
      <c r="E649" s="21">
        <f t="shared" si="83"/>
        <v>0.68967757449719047</v>
      </c>
      <c r="F649" s="21">
        <f t="shared" si="84"/>
        <v>1.9745000858332047</v>
      </c>
      <c r="G649" s="21">
        <f t="shared" si="85"/>
        <v>-1.0005921501641004</v>
      </c>
      <c r="H649" s="21">
        <f t="shared" si="86"/>
        <v>0.83422026850336606</v>
      </c>
      <c r="J649" s="21"/>
    </row>
    <row r="650" spans="2:10" x14ac:dyDescent="0.2">
      <c r="B650" s="21">
        <f t="shared" si="81"/>
        <v>31.750000000000316</v>
      </c>
      <c r="C650" s="21">
        <f t="shared" si="89"/>
        <v>1.875372880153102</v>
      </c>
      <c r="D650" s="21">
        <f t="shared" si="89"/>
        <v>0.89776046958309319</v>
      </c>
      <c r="E650" s="21">
        <f t="shared" si="83"/>
        <v>0.70303173361518823</v>
      </c>
      <c r="F650" s="21">
        <f t="shared" si="84"/>
        <v>1.9566570580438034</v>
      </c>
      <c r="G650" s="21">
        <f t="shared" si="85"/>
        <v>-1.0535776256272902</v>
      </c>
      <c r="H650" s="21">
        <f t="shared" si="86"/>
        <v>0.85884888965938544</v>
      </c>
      <c r="J650" s="21"/>
    </row>
    <row r="651" spans="2:10" x14ac:dyDescent="0.2">
      <c r="B651" s="21">
        <f t="shared" si="81"/>
        <v>31.800000000000317</v>
      </c>
      <c r="C651" s="21">
        <f t="shared" si="89"/>
        <v>1.8226939988717374</v>
      </c>
      <c r="D651" s="21">
        <f t="shared" si="89"/>
        <v>0.94070291406606243</v>
      </c>
      <c r="E651" s="21">
        <f t="shared" si="83"/>
        <v>0.71528952769738907</v>
      </c>
      <c r="F651" s="21">
        <f t="shared" si="84"/>
        <v>1.937185539346761</v>
      </c>
      <c r="G651" s="21">
        <f t="shared" si="85"/>
        <v>-1.1070265542527458</v>
      </c>
      <c r="H651" s="21">
        <f t="shared" si="86"/>
        <v>0.8816131678840724</v>
      </c>
      <c r="J651" s="21"/>
    </row>
    <row r="652" spans="2:10" x14ac:dyDescent="0.2">
      <c r="B652" s="21">
        <f t="shared" si="81"/>
        <v>31.850000000000318</v>
      </c>
      <c r="C652" s="21">
        <f t="shared" si="89"/>
        <v>1.7673426711591</v>
      </c>
      <c r="D652" s="21">
        <f t="shared" si="89"/>
        <v>0.98478357246026604</v>
      </c>
      <c r="E652" s="21">
        <f t="shared" si="83"/>
        <v>0.72617596539250573</v>
      </c>
      <c r="F652" s="21">
        <f t="shared" si="84"/>
        <v>1.9159275317561408</v>
      </c>
      <c r="G652" s="21">
        <f t="shared" si="85"/>
        <v>-1.1605979939052864</v>
      </c>
      <c r="H652" s="21">
        <f t="shared" si="86"/>
        <v>0.90199038683752619</v>
      </c>
      <c r="J652" s="21"/>
    </row>
    <row r="653" spans="2:10" x14ac:dyDescent="0.2">
      <c r="B653" s="21">
        <f t="shared" si="81"/>
        <v>31.900000000000318</v>
      </c>
      <c r="C653" s="21">
        <f t="shared" si="89"/>
        <v>1.7093127714638356</v>
      </c>
      <c r="D653" s="21">
        <f t="shared" si="89"/>
        <v>1.0298830918021424</v>
      </c>
      <c r="E653" s="21">
        <f t="shared" si="83"/>
        <v>0.735396054567376</v>
      </c>
      <c r="F653" s="21">
        <f t="shared" si="84"/>
        <v>1.8927081318931269</v>
      </c>
      <c r="G653" s="21">
        <f t="shared" si="85"/>
        <v>-1.2138720481857748</v>
      </c>
      <c r="H653" s="21">
        <f t="shared" si="86"/>
        <v>0.91938501095100833</v>
      </c>
      <c r="J653" s="21"/>
    </row>
    <row r="654" spans="2:10" x14ac:dyDescent="0.2">
      <c r="B654" s="21">
        <f t="shared" si="81"/>
        <v>31.950000000000319</v>
      </c>
      <c r="C654" s="21">
        <f t="shared" si="89"/>
        <v>1.6486191690545469</v>
      </c>
      <c r="D654" s="21">
        <f t="shared" si="89"/>
        <v>1.0758523423496928</v>
      </c>
      <c r="E654" s="21">
        <f t="shared" si="83"/>
        <v>0.74263744752984528</v>
      </c>
      <c r="F654" s="21">
        <f t="shared" si="84"/>
        <v>1.867334332149049</v>
      </c>
      <c r="G654" s="21">
        <f t="shared" si="85"/>
        <v>-1.2663385676627081</v>
      </c>
      <c r="H654" s="21">
        <f t="shared" si="86"/>
        <v>0.9331236728428608</v>
      </c>
      <c r="J654" s="21"/>
    </row>
    <row r="655" spans="2:10" x14ac:dyDescent="0.2">
      <c r="B655" s="21">
        <f t="shared" si="81"/>
        <v>32.00000000000032</v>
      </c>
      <c r="C655" s="21">
        <f t="shared" si="89"/>
        <v>1.5853022406714115</v>
      </c>
      <c r="D655" s="21">
        <f t="shared" si="89"/>
        <v>1.1225085259918359</v>
      </c>
      <c r="E655" s="21">
        <f t="shared" si="83"/>
        <v>0.74757450924547897</v>
      </c>
      <c r="F655" s="21">
        <f t="shared" si="84"/>
        <v>1.8395940896949481</v>
      </c>
      <c r="G655" s="21">
        <f t="shared" si="85"/>
        <v>-1.3173855408012907</v>
      </c>
      <c r="H655" s="21">
        <f t="shared" si="86"/>
        <v>0.94245152405493349</v>
      </c>
      <c r="J655" s="21"/>
    </row>
    <row r="656" spans="2:10" x14ac:dyDescent="0.2">
      <c r="B656" s="21">
        <f t="shared" ref="B656:B719" si="90">B655+$C$11</f>
        <v>32.050000000000317</v>
      </c>
      <c r="C656" s="21">
        <f t="shared" ref="C656:D671" si="91">C655+$C$11*G655</f>
        <v>1.5194329636313468</v>
      </c>
      <c r="D656" s="21">
        <f t="shared" si="91"/>
        <v>1.1696311021945827</v>
      </c>
      <c r="E656" s="21">
        <f t="shared" ref="E656:E719" si="92">$C$6*C656*(1-C656/$F$6)</f>
        <v>0.74987411997483433</v>
      </c>
      <c r="F656" s="21">
        <f t="shared" ref="F656:F719" si="93">$F$7*C656/(C656+$F$8)</f>
        <v>1.8092558749108389</v>
      </c>
      <c r="G656" s="21">
        <f t="shared" ref="G656:G719" si="94">E656-D656*F656</f>
        <v>-1.3662878231491544</v>
      </c>
      <c r="H656" s="21">
        <f t="shared" ref="H656:H719" si="95">D656*($C$7*F656-$C$8)</f>
        <v>0.94653084092940587</v>
      </c>
      <c r="J656" s="21"/>
    </row>
    <row r="657" spans="2:10" x14ac:dyDescent="0.2">
      <c r="B657" s="21">
        <f t="shared" si="90"/>
        <v>32.100000000000314</v>
      </c>
      <c r="C657" s="21">
        <f t="shared" si="91"/>
        <v>1.4511185724738891</v>
      </c>
      <c r="D657" s="21">
        <f t="shared" si="91"/>
        <v>1.216957644241053</v>
      </c>
      <c r="E657" s="21">
        <f t="shared" si="92"/>
        <v>0.74920353534766992</v>
      </c>
      <c r="F657" s="21">
        <f t="shared" si="93"/>
        <v>1.7760690022547012</v>
      </c>
      <c r="G657" s="21">
        <f t="shared" si="94"/>
        <v>-1.412197213645769</v>
      </c>
      <c r="H657" s="21">
        <f t="shared" si="95"/>
        <v>0.94444310475238569</v>
      </c>
      <c r="J657" s="21"/>
    </row>
    <row r="658" spans="2:10" x14ac:dyDescent="0.2">
      <c r="B658" s="21">
        <f t="shared" si="90"/>
        <v>32.150000000000311</v>
      </c>
      <c r="C658" s="21">
        <f t="shared" si="91"/>
        <v>1.3805087117916006</v>
      </c>
      <c r="D658" s="21">
        <f t="shared" si="91"/>
        <v>1.2641797994786723</v>
      </c>
      <c r="E658" s="21">
        <f t="shared" si="92"/>
        <v>0.74524061068076575</v>
      </c>
      <c r="F658" s="21">
        <f t="shared" si="93"/>
        <v>1.7397651665209986</v>
      </c>
      <c r="G658" s="21">
        <f t="shared" si="94"/>
        <v>-1.4541353686717291</v>
      </c>
      <c r="H658" s="21">
        <f t="shared" si="95"/>
        <v>0.93519617987382253</v>
      </c>
      <c r="J658" s="21"/>
    </row>
    <row r="659" spans="2:10" x14ac:dyDescent="0.2">
      <c r="B659" s="21">
        <f t="shared" si="90"/>
        <v>32.200000000000308</v>
      </c>
      <c r="C659" s="21">
        <f t="shared" si="91"/>
        <v>1.3078019433580141</v>
      </c>
      <c r="D659" s="21">
        <f t="shared" si="91"/>
        <v>1.3109396084723635</v>
      </c>
      <c r="E659" s="21">
        <f t="shared" si="92"/>
        <v>0.73768663567434789</v>
      </c>
      <c r="F659" s="21">
        <f t="shared" si="93"/>
        <v>1.7000617584909432</v>
      </c>
      <c r="G659" s="21">
        <f t="shared" si="94"/>
        <v>-1.4909916603806068</v>
      </c>
      <c r="H659" s="21">
        <f t="shared" si="95"/>
        <v>0.91773868758259136</v>
      </c>
      <c r="J659" s="21"/>
    </row>
    <row r="660" spans="2:10" x14ac:dyDescent="0.2">
      <c r="B660" s="21">
        <f t="shared" si="90"/>
        <v>32.250000000000306</v>
      </c>
      <c r="C660" s="21">
        <f t="shared" si="91"/>
        <v>1.2332523603389838</v>
      </c>
      <c r="D660" s="21">
        <f t="shared" si="91"/>
        <v>1.356826542851493</v>
      </c>
      <c r="E660" s="21">
        <f t="shared" si="92"/>
        <v>0.72628189891175876</v>
      </c>
      <c r="F660" s="21">
        <f t="shared" si="93"/>
        <v>1.6566677132965697</v>
      </c>
      <c r="G660" s="21">
        <f t="shared" si="94"/>
        <v>-1.5215288271741143</v>
      </c>
      <c r="H660" s="21">
        <f t="shared" si="95"/>
        <v>0.89098418323438</v>
      </c>
      <c r="J660" s="21"/>
    </row>
    <row r="661" spans="2:10" x14ac:dyDescent="0.2">
      <c r="B661" s="21">
        <f t="shared" si="90"/>
        <v>32.300000000000303</v>
      </c>
      <c r="C661" s="21">
        <f t="shared" si="91"/>
        <v>1.1571759189802782</v>
      </c>
      <c r="D661" s="21">
        <f t="shared" si="91"/>
        <v>1.401375752013212</v>
      </c>
      <c r="E661" s="21">
        <f t="shared" si="92"/>
        <v>0.7108238831576611</v>
      </c>
      <c r="F661" s="21">
        <f t="shared" si="93"/>
        <v>1.6092928381018945</v>
      </c>
      <c r="G661" s="21">
        <f t="shared" si="94"/>
        <v>-1.5444000780468574</v>
      </c>
      <c r="H661" s="21">
        <f t="shared" si="95"/>
        <v>0.85384820919130655</v>
      </c>
      <c r="J661" s="21"/>
    </row>
    <row r="662" spans="2:10" x14ac:dyDescent="0.2">
      <c r="B662" s="21">
        <f t="shared" si="90"/>
        <v>32.3500000000003</v>
      </c>
      <c r="C662" s="21">
        <f t="shared" si="91"/>
        <v>1.0799559150779352</v>
      </c>
      <c r="D662" s="21">
        <f t="shared" si="91"/>
        <v>1.4440681624727774</v>
      </c>
      <c r="E662" s="21">
        <f t="shared" si="92"/>
        <v>0.69118765557399497</v>
      </c>
      <c r="F662" s="21">
        <f t="shared" si="93"/>
        <v>1.5576617378029423</v>
      </c>
      <c r="G662" s="21">
        <f t="shared" si="94"/>
        <v>-1.5581820678892533</v>
      </c>
      <c r="H662" s="21">
        <f t="shared" si="95"/>
        <v>0.80530156099047057</v>
      </c>
      <c r="J662" s="21"/>
    </row>
    <row r="663" spans="2:10" x14ac:dyDescent="0.2">
      <c r="B663" s="21">
        <f t="shared" si="90"/>
        <v>32.400000000000297</v>
      </c>
      <c r="C663" s="21">
        <f t="shared" si="91"/>
        <v>1.0020468116834724</v>
      </c>
      <c r="D663" s="21">
        <f t="shared" si="91"/>
        <v>1.4843332405223009</v>
      </c>
      <c r="E663" s="21">
        <f t="shared" si="92"/>
        <v>0.66734754074846825</v>
      </c>
      <c r="F663" s="21">
        <f t="shared" si="93"/>
        <v>1.501533539329496</v>
      </c>
      <c r="G663" s="21">
        <f t="shared" si="94"/>
        <v>-1.5614286034374021</v>
      </c>
      <c r="H663" s="21">
        <f t="shared" si="95"/>
        <v>0.74444290366356958</v>
      </c>
      <c r="J663" s="21"/>
    </row>
    <row r="664" spans="2:10" x14ac:dyDescent="0.2">
      <c r="B664" s="21">
        <f t="shared" si="90"/>
        <v>32.450000000000294</v>
      </c>
      <c r="C664" s="21">
        <f t="shared" si="91"/>
        <v>0.9239753815116023</v>
      </c>
      <c r="D664" s="21">
        <f t="shared" si="91"/>
        <v>1.5215553857054793</v>
      </c>
      <c r="E664" s="21">
        <f t="shared" si="92"/>
        <v>0.63939854629843196</v>
      </c>
      <c r="F664" s="21">
        <f t="shared" si="93"/>
        <v>1.4407284891332646</v>
      </c>
      <c r="G664" s="21">
        <f t="shared" si="94"/>
        <v>-1.5527496456816048</v>
      </c>
      <c r="H664" s="21">
        <f t="shared" si="95"/>
        <v>0.67059280627455753</v>
      </c>
      <c r="J664" s="21"/>
    </row>
    <row r="665" spans="2:10" x14ac:dyDescent="0.2">
      <c r="B665" s="21">
        <f t="shared" si="90"/>
        <v>32.500000000000291</v>
      </c>
      <c r="C665" s="21">
        <f t="shared" si="91"/>
        <v>0.84633789922752212</v>
      </c>
      <c r="D665" s="21">
        <f t="shared" si="91"/>
        <v>1.5550850260192073</v>
      </c>
      <c r="E665" s="21">
        <f t="shared" si="92"/>
        <v>0.60757528600457023</v>
      </c>
      <c r="F665" s="21">
        <f t="shared" si="93"/>
        <v>1.3751619888996747</v>
      </c>
      <c r="G665" s="21">
        <f t="shared" si="94"/>
        <v>-1.5309185312841052</v>
      </c>
      <c r="H665" s="21">
        <f t="shared" si="95"/>
        <v>0.5834087912694681</v>
      </c>
      <c r="J665" s="21"/>
    </row>
    <row r="666" spans="2:10" x14ac:dyDescent="0.2">
      <c r="B666" s="21">
        <f t="shared" si="90"/>
        <v>32.550000000000288</v>
      </c>
      <c r="C666" s="21">
        <f t="shared" si="91"/>
        <v>0.76979197266331689</v>
      </c>
      <c r="D666" s="21">
        <f t="shared" si="91"/>
        <v>1.5842554655826806</v>
      </c>
      <c r="E666" s="21">
        <f t="shared" si="92"/>
        <v>0.57226541227102323</v>
      </c>
      <c r="F666" s="21">
        <f t="shared" si="93"/>
        <v>1.3048855196888633</v>
      </c>
      <c r="G666" s="21">
        <f t="shared" si="94"/>
        <v>-1.4950066042557548</v>
      </c>
      <c r="H666" s="21">
        <f t="shared" si="95"/>
        <v>0.48301655094409773</v>
      </c>
      <c r="J666" s="21"/>
    </row>
    <row r="667" spans="2:10" x14ac:dyDescent="0.2">
      <c r="B667" s="21">
        <f t="shared" si="90"/>
        <v>32.600000000000286</v>
      </c>
      <c r="C667" s="21">
        <f t="shared" si="91"/>
        <v>0.69504164245052913</v>
      </c>
      <c r="D667" s="21">
        <f t="shared" si="91"/>
        <v>1.6084062931298855</v>
      </c>
      <c r="E667" s="21">
        <f t="shared" si="92"/>
        <v>0.53401401420375272</v>
      </c>
      <c r="F667" s="21">
        <f t="shared" si="93"/>
        <v>1.2301319773696613</v>
      </c>
      <c r="G667" s="21">
        <f t="shared" si="94"/>
        <v>-1.4445379995779204</v>
      </c>
      <c r="H667" s="21">
        <f t="shared" si="95"/>
        <v>0.37014572065178758</v>
      </c>
      <c r="J667" s="21"/>
    </row>
    <row r="668" spans="2:10" x14ac:dyDescent="0.2">
      <c r="B668" s="21">
        <f t="shared" si="90"/>
        <v>32.650000000000283</v>
      </c>
      <c r="C668" s="21">
        <f t="shared" si="91"/>
        <v>0.62281474247163315</v>
      </c>
      <c r="D668" s="21">
        <f t="shared" si="91"/>
        <v>1.6269135791624749</v>
      </c>
      <c r="E668" s="21">
        <f t="shared" si="92"/>
        <v>0.49351534132496422</v>
      </c>
      <c r="F668" s="21">
        <f t="shared" si="93"/>
        <v>1.1513601512943861</v>
      </c>
      <c r="G668" s="21">
        <f t="shared" si="94"/>
        <v>-1.379648123322434</v>
      </c>
      <c r="H668" s="21">
        <f t="shared" si="95"/>
        <v>0.24624988548492335</v>
      </c>
      <c r="J668" s="21"/>
    </row>
    <row r="669" spans="2:10" x14ac:dyDescent="0.2">
      <c r="B669" s="21">
        <f t="shared" si="90"/>
        <v>32.70000000000028</v>
      </c>
      <c r="C669" s="21">
        <f t="shared" si="91"/>
        <v>0.55383233630551143</v>
      </c>
      <c r="D669" s="21">
        <f t="shared" si="91"/>
        <v>1.639226073436721</v>
      </c>
      <c r="E669" s="21">
        <f t="shared" si="92"/>
        <v>0.45158891739297102</v>
      </c>
      <c r="F669" s="21">
        <f t="shared" si="93"/>
        <v>1.0692897618973571</v>
      </c>
      <c r="G669" s="21">
        <f t="shared" si="94"/>
        <v>-1.3012187403681201</v>
      </c>
      <c r="H669" s="21">
        <f t="shared" si="95"/>
        <v>0.11358158432437007</v>
      </c>
      <c r="J669" s="21"/>
    </row>
    <row r="670" spans="2:10" x14ac:dyDescent="0.2">
      <c r="B670" s="21">
        <f t="shared" si="90"/>
        <v>32.750000000000277</v>
      </c>
      <c r="C670" s="21">
        <f t="shared" si="91"/>
        <v>0.48877139928710545</v>
      </c>
      <c r="D670" s="21">
        <f t="shared" si="91"/>
        <v>1.6449051526529395</v>
      </c>
      <c r="E670" s="21">
        <f t="shared" si="92"/>
        <v>0.40913890570008044</v>
      </c>
      <c r="F670" s="21">
        <f t="shared" si="93"/>
        <v>0.98491561468970812</v>
      </c>
      <c r="G670" s="21">
        <f t="shared" si="94"/>
        <v>-1.2109538638313575</v>
      </c>
      <c r="H670" s="21">
        <f t="shared" si="95"/>
        <v>-2.4812383121501424E-2</v>
      </c>
      <c r="J670" s="21"/>
    </row>
    <row r="671" spans="2:10" x14ac:dyDescent="0.2">
      <c r="B671" s="21">
        <f t="shared" si="90"/>
        <v>32.800000000000274</v>
      </c>
      <c r="C671" s="21">
        <f t="shared" si="91"/>
        <v>0.42822370609553756</v>
      </c>
      <c r="D671" s="21">
        <f t="shared" si="91"/>
        <v>1.6436645334968645</v>
      </c>
      <c r="E671" s="21">
        <f t="shared" si="92"/>
        <v>0.36709852527480513</v>
      </c>
      <c r="F671" s="21">
        <f t="shared" si="93"/>
        <v>0.89948872351281195</v>
      </c>
      <c r="G671" s="21">
        <f t="shared" si="94"/>
        <v>-1.1113591878435711</v>
      </c>
      <c r="H671" s="21">
        <f t="shared" si="95"/>
        <v>-0.1652068203784883</v>
      </c>
      <c r="J671" s="21"/>
    </row>
    <row r="672" spans="2:10" x14ac:dyDescent="0.2">
      <c r="B672" s="21">
        <f t="shared" si="90"/>
        <v>32.850000000000271</v>
      </c>
      <c r="C672" s="21">
        <f t="shared" ref="C672:D687" si="96">C671+$C$11*G671</f>
        <v>0.37265574670335899</v>
      </c>
      <c r="D672" s="21">
        <f t="shared" si="96"/>
        <v>1.6354041924779401</v>
      </c>
      <c r="E672" s="21">
        <f t="shared" si="92"/>
        <v>0.3263649781863463</v>
      </c>
      <c r="F672" s="21">
        <f t="shared" si="93"/>
        <v>0.81445565852548585</v>
      </c>
      <c r="G672" s="21">
        <f t="shared" si="94"/>
        <v>-1.0055992203536148</v>
      </c>
      <c r="H672" s="21">
        <f t="shared" si="95"/>
        <v>-0.30343999393797899</v>
      </c>
      <c r="J672" s="21"/>
    </row>
    <row r="673" spans="2:10" x14ac:dyDescent="0.2">
      <c r="B673" s="21">
        <f t="shared" si="90"/>
        <v>32.900000000000269</v>
      </c>
      <c r="C673" s="21">
        <f t="shared" si="96"/>
        <v>0.32237578568567826</v>
      </c>
      <c r="D673" s="21">
        <f t="shared" si="96"/>
        <v>1.6202321927810412</v>
      </c>
      <c r="E673" s="21">
        <f t="shared" si="92"/>
        <v>0.28773373662019214</v>
      </c>
      <c r="F673" s="21">
        <f t="shared" si="93"/>
        <v>0.73135591828427182</v>
      </c>
      <c r="G673" s="21">
        <f t="shared" si="94"/>
        <v>-0.89723266656492551</v>
      </c>
      <c r="H673" s="21">
        <f t="shared" si="95"/>
        <v>-0.43526578959592349</v>
      </c>
      <c r="J673" s="21"/>
    </row>
    <row r="674" spans="2:10" x14ac:dyDescent="0.2">
      <c r="B674" s="21">
        <f t="shared" si="90"/>
        <v>32.950000000000266</v>
      </c>
      <c r="C674" s="21">
        <f t="shared" si="96"/>
        <v>0.27751415235743199</v>
      </c>
      <c r="D674" s="21">
        <f t="shared" si="96"/>
        <v>1.5984689033012451</v>
      </c>
      <c r="E674" s="21">
        <f t="shared" si="92"/>
        <v>0.25184278410454397</v>
      </c>
      <c r="F674" s="21">
        <f t="shared" si="93"/>
        <v>0.65168942006316122</v>
      </c>
      <c r="G674" s="21">
        <f t="shared" si="94"/>
        <v>-0.78986248847684182</v>
      </c>
      <c r="H674" s="21">
        <f t="shared" si="95"/>
        <v>-0.55676363071985935</v>
      </c>
      <c r="J674" s="21"/>
    </row>
    <row r="675" spans="2:10" x14ac:dyDescent="0.2">
      <c r="B675" s="21">
        <f t="shared" si="90"/>
        <v>33.000000000000263</v>
      </c>
      <c r="C675" s="21">
        <f t="shared" si="96"/>
        <v>0.2380210279335899</v>
      </c>
      <c r="D675" s="21">
        <f t="shared" si="96"/>
        <v>1.5706307217652522</v>
      </c>
      <c r="E675" s="21">
        <f t="shared" si="92"/>
        <v>0.21913635802073564</v>
      </c>
      <c r="F675" s="21">
        <f t="shared" si="93"/>
        <v>0.57677783146593975</v>
      </c>
      <c r="G675" s="21">
        <f t="shared" si="94"/>
        <v>-0.68676862371281033</v>
      </c>
      <c r="H675" s="21">
        <f t="shared" si="95"/>
        <v>-0.66472574003170626</v>
      </c>
      <c r="J675" s="21"/>
    </row>
    <row r="676" spans="2:10" x14ac:dyDescent="0.2">
      <c r="B676" s="21">
        <f t="shared" si="90"/>
        <v>33.05000000000026</v>
      </c>
      <c r="C676" s="21">
        <f t="shared" si="96"/>
        <v>0.20368259674794936</v>
      </c>
      <c r="D676" s="21">
        <f t="shared" si="96"/>
        <v>1.537394434763667</v>
      </c>
      <c r="E676" s="21">
        <f t="shared" si="92"/>
        <v>0.1898537300086201</v>
      </c>
      <c r="F676" s="21">
        <f t="shared" si="93"/>
        <v>0.50764860428716585</v>
      </c>
      <c r="G676" s="21">
        <f t="shared" si="94"/>
        <v>-0.59060240903801176</v>
      </c>
      <c r="H676" s="21">
        <f t="shared" si="95"/>
        <v>-0.75693829571703519</v>
      </c>
      <c r="J676" s="21"/>
    </row>
    <row r="677" spans="2:10" x14ac:dyDescent="0.2">
      <c r="B677" s="21">
        <f t="shared" si="90"/>
        <v>33.100000000000257</v>
      </c>
      <c r="C677" s="21">
        <f t="shared" si="96"/>
        <v>0.17415247629604877</v>
      </c>
      <c r="D677" s="21">
        <f t="shared" si="96"/>
        <v>1.4995475199778152</v>
      </c>
      <c r="E677" s="21">
        <f t="shared" si="92"/>
        <v>0.1640427812960335</v>
      </c>
      <c r="F677" s="21">
        <f t="shared" si="93"/>
        <v>0.44496557256028374</v>
      </c>
      <c r="G677" s="21">
        <f t="shared" si="94"/>
        <v>-0.50320423951224846</v>
      </c>
      <c r="H677" s="21">
        <f t="shared" si="95"/>
        <v>-0.83230049916953319</v>
      </c>
      <c r="J677" s="21"/>
    </row>
    <row r="678" spans="2:10" x14ac:dyDescent="0.2">
      <c r="B678" s="21">
        <f t="shared" si="90"/>
        <v>33.150000000000254</v>
      </c>
      <c r="C678" s="21">
        <f t="shared" si="96"/>
        <v>0.14899226432043633</v>
      </c>
      <c r="D678" s="21">
        <f t="shared" si="96"/>
        <v>1.4579324950193386</v>
      </c>
      <c r="E678" s="21">
        <f t="shared" si="92"/>
        <v>0.14159269937799274</v>
      </c>
      <c r="F678" s="21">
        <f t="shared" si="93"/>
        <v>0.38901636402719414</v>
      </c>
      <c r="G678" s="21">
        <f t="shared" si="94"/>
        <v>-0.42556689883152571</v>
      </c>
      <c r="H678" s="21">
        <f t="shared" si="95"/>
        <v>-0.89077289680982008</v>
      </c>
      <c r="J678" s="21"/>
    </row>
    <row r="679" spans="2:10" x14ac:dyDescent="0.2">
      <c r="B679" s="21">
        <f t="shared" si="90"/>
        <v>33.200000000000252</v>
      </c>
      <c r="C679" s="21">
        <f t="shared" si="96"/>
        <v>0.12771391937886004</v>
      </c>
      <c r="D679" s="21">
        <f t="shared" si="96"/>
        <v>1.4133938501788477</v>
      </c>
      <c r="E679" s="21">
        <f t="shared" si="92"/>
        <v>0.12227697097782338</v>
      </c>
      <c r="F679" s="21">
        <f t="shared" si="93"/>
        <v>0.3397508459837163</v>
      </c>
      <c r="G679" s="21">
        <f t="shared" si="94"/>
        <v>-0.3579247853286221</v>
      </c>
      <c r="H679" s="21">
        <f t="shared" si="95"/>
        <v>-0.93319209387240221</v>
      </c>
      <c r="J679" s="21"/>
    </row>
    <row r="680" spans="2:10" x14ac:dyDescent="0.2">
      <c r="B680" s="21">
        <f t="shared" si="90"/>
        <v>33.250000000000249</v>
      </c>
      <c r="C680" s="21">
        <f t="shared" si="96"/>
        <v>0.10981768011242893</v>
      </c>
      <c r="D680" s="21">
        <f t="shared" si="96"/>
        <v>1.3667342454852276</v>
      </c>
      <c r="E680" s="21">
        <f t="shared" si="92"/>
        <v>0.10579770582400368</v>
      </c>
      <c r="F680" s="21">
        <f t="shared" si="93"/>
        <v>0.29685329963738899</v>
      </c>
      <c r="G680" s="21">
        <f t="shared" si="94"/>
        <v>-0.29992186467570336</v>
      </c>
      <c r="H680" s="21">
        <f t="shared" si="95"/>
        <v>-0.96101467498552062</v>
      </c>
      <c r="J680" s="21"/>
    </row>
    <row r="681" spans="2:10" x14ac:dyDescent="0.2">
      <c r="B681" s="21">
        <f t="shared" si="90"/>
        <v>33.300000000000246</v>
      </c>
      <c r="C681" s="21">
        <f t="shared" si="96"/>
        <v>9.4821586878643754E-2</v>
      </c>
      <c r="D681" s="21">
        <f t="shared" si="96"/>
        <v>1.3186835117359517</v>
      </c>
      <c r="E681" s="21">
        <f t="shared" si="92"/>
        <v>9.1824542432582354E-2</v>
      </c>
      <c r="F681" s="21">
        <f t="shared" si="93"/>
        <v>0.25982750435798907</v>
      </c>
      <c r="G681" s="21">
        <f t="shared" si="94"/>
        <v>-0.25080570345979897</v>
      </c>
      <c r="H681" s="21">
        <f t="shared" si="95"/>
        <v>-0.97605326584357033</v>
      </c>
      <c r="J681" s="21"/>
    </row>
    <row r="682" spans="2:10" x14ac:dyDescent="0.2">
      <c r="B682" s="21">
        <f t="shared" si="90"/>
        <v>33.350000000000243</v>
      </c>
      <c r="C682" s="21">
        <f t="shared" si="96"/>
        <v>8.22813017056538E-2</v>
      </c>
      <c r="D682" s="21">
        <f t="shared" si="96"/>
        <v>1.2698808484437731</v>
      </c>
      <c r="E682" s="21">
        <f t="shared" si="92"/>
        <v>8.0024564168861528E-2</v>
      </c>
      <c r="F682" s="21">
        <f t="shared" si="93"/>
        <v>0.2280773997739223</v>
      </c>
      <c r="G682" s="21">
        <f t="shared" si="94"/>
        <v>-0.20960655776689655</v>
      </c>
      <c r="H682" s="21">
        <f t="shared" si="95"/>
        <v>-0.98024972650801512</v>
      </c>
      <c r="J682" s="21"/>
    </row>
    <row r="683" spans="2:10" x14ac:dyDescent="0.2">
      <c r="B683" s="21">
        <f t="shared" si="90"/>
        <v>33.40000000000024</v>
      </c>
      <c r="C683" s="21">
        <f t="shared" si="96"/>
        <v>7.1800973817308975E-2</v>
      </c>
      <c r="D683" s="21">
        <f t="shared" si="96"/>
        <v>1.2208683621183725</v>
      </c>
      <c r="E683" s="21">
        <f t="shared" si="92"/>
        <v>7.0082513870271007E-2</v>
      </c>
      <c r="F683" s="21">
        <f t="shared" si="93"/>
        <v>0.20097287342887118</v>
      </c>
      <c r="G683" s="21">
        <f t="shared" si="94"/>
        <v>-0.17527890894305792</v>
      </c>
      <c r="H683" s="21">
        <f t="shared" si="95"/>
        <v>-0.97550693930504351</v>
      </c>
      <c r="J683" s="21"/>
    </row>
    <row r="684" spans="2:10" x14ac:dyDescent="0.2">
      <c r="B684" s="21">
        <f t="shared" si="90"/>
        <v>33.450000000000237</v>
      </c>
      <c r="C684" s="21">
        <f t="shared" si="96"/>
        <v>6.3037028370156081E-2</v>
      </c>
      <c r="D684" s="21">
        <f t="shared" si="96"/>
        <v>1.1720930151531204</v>
      </c>
      <c r="E684" s="21">
        <f t="shared" si="92"/>
        <v>6.171247272157613E-2</v>
      </c>
      <c r="F684" s="21">
        <f t="shared" si="93"/>
        <v>0.17789698765283143</v>
      </c>
      <c r="G684" s="21">
        <f t="shared" si="94"/>
        <v>-0.14679934392308849</v>
      </c>
      <c r="H684" s="21">
        <f t="shared" si="95"/>
        <v>-0.96358119850845569</v>
      </c>
      <c r="J684" s="21"/>
    </row>
    <row r="685" spans="2:10" x14ac:dyDescent="0.2">
      <c r="B685" s="21">
        <f t="shared" si="90"/>
        <v>33.500000000000234</v>
      </c>
      <c r="C685" s="21">
        <f t="shared" si="96"/>
        <v>5.5697061174001652E-2</v>
      </c>
      <c r="D685" s="21">
        <f t="shared" si="96"/>
        <v>1.1239139552276975</v>
      </c>
      <c r="E685" s="21">
        <f t="shared" si="92"/>
        <v>5.4663006966194826E-2</v>
      </c>
      <c r="F685" s="21">
        <f t="shared" si="93"/>
        <v>0.15827569258949062</v>
      </c>
      <c r="G685" s="21">
        <f t="shared" si="94"/>
        <v>-0.12322525270846274</v>
      </c>
      <c r="H685" s="21">
        <f t="shared" si="95"/>
        <v>-0.94602569555303995</v>
      </c>
      <c r="J685" s="21"/>
    </row>
    <row r="686" spans="2:10" x14ac:dyDescent="0.2">
      <c r="B686" s="21">
        <f t="shared" si="90"/>
        <v>33.550000000000232</v>
      </c>
      <c r="C686" s="21">
        <f t="shared" si="96"/>
        <v>4.9535798538578514E-2</v>
      </c>
      <c r="D686" s="21">
        <f t="shared" si="96"/>
        <v>1.0766126704500456</v>
      </c>
      <c r="E686" s="21">
        <f t="shared" si="92"/>
        <v>4.8717866759626971E-2</v>
      </c>
      <c r="F686" s="21">
        <f t="shared" si="93"/>
        <v>0.14159345095485382</v>
      </c>
      <c r="G686" s="21">
        <f t="shared" si="94"/>
        <v>-0.10372343659111577</v>
      </c>
      <c r="H686" s="21">
        <f t="shared" si="95"/>
        <v>-0.92417136709930292</v>
      </c>
      <c r="J686" s="21"/>
    </row>
    <row r="687" spans="2:10" x14ac:dyDescent="0.2">
      <c r="B687" s="21">
        <f t="shared" si="90"/>
        <v>33.600000000000229</v>
      </c>
      <c r="C687" s="21">
        <f t="shared" si="96"/>
        <v>4.4349626709022726E-2</v>
      </c>
      <c r="D687" s="21">
        <f t="shared" si="96"/>
        <v>1.0304041020950805</v>
      </c>
      <c r="E687" s="21">
        <f t="shared" si="92"/>
        <v>4.3693996912612838E-2</v>
      </c>
      <c r="F687" s="21">
        <f t="shared" si="93"/>
        <v>0.12739879129016851</v>
      </c>
      <c r="G687" s="21">
        <f t="shared" si="94"/>
        <v>-8.7578240234731819E-2</v>
      </c>
      <c r="H687" s="21">
        <f t="shared" si="95"/>
        <v>-0.89913186494773589</v>
      </c>
      <c r="J687" s="21"/>
    </row>
    <row r="688" spans="2:10" x14ac:dyDescent="0.2">
      <c r="B688" s="21">
        <f t="shared" si="90"/>
        <v>33.650000000000226</v>
      </c>
      <c r="C688" s="21">
        <f t="shared" ref="C688:D703" si="97">C687+$C$11*G687</f>
        <v>3.9970714697286136E-2</v>
      </c>
      <c r="D688" s="21">
        <f t="shared" si="97"/>
        <v>0.98544750884769372</v>
      </c>
      <c r="E688" s="21">
        <f t="shared" si="92"/>
        <v>3.9438162019482186E-2</v>
      </c>
      <c r="F688" s="21">
        <f t="shared" si="93"/>
        <v>0.11530338537154131</v>
      </c>
      <c r="G688" s="21">
        <f t="shared" si="94"/>
        <v>-7.4187271856608811E-2</v>
      </c>
      <c r="H688" s="21">
        <f t="shared" si="95"/>
        <v>-0.8718220749716028</v>
      </c>
      <c r="J688" s="21"/>
    </row>
    <row r="689" spans="2:10" x14ac:dyDescent="0.2">
      <c r="B689" s="21">
        <f t="shared" si="90"/>
        <v>33.700000000000223</v>
      </c>
      <c r="C689" s="21">
        <f t="shared" si="97"/>
        <v>3.6261351104455698E-2</v>
      </c>
      <c r="D689" s="21">
        <f t="shared" si="97"/>
        <v>0.94185640509911361</v>
      </c>
      <c r="E689" s="21">
        <f t="shared" si="92"/>
        <v>3.5823055909815493E-2</v>
      </c>
      <c r="F689" s="21">
        <f t="shared" si="93"/>
        <v>0.1049774298707794</v>
      </c>
      <c r="G689" s="21">
        <f t="shared" si="94"/>
        <v>-6.3050608804821107E-2</v>
      </c>
      <c r="H689" s="21">
        <f t="shared" si="95"/>
        <v>-0.84298274038447707</v>
      </c>
      <c r="J689" s="21"/>
    </row>
    <row r="690" spans="2:10" x14ac:dyDescent="0.2">
      <c r="B690" s="21">
        <f t="shared" si="90"/>
        <v>33.75000000000022</v>
      </c>
      <c r="C690" s="21">
        <f t="shared" si="97"/>
        <v>3.3108820664214646E-2</v>
      </c>
      <c r="D690" s="21">
        <f t="shared" si="97"/>
        <v>0.89970726807988977</v>
      </c>
      <c r="E690" s="21">
        <f t="shared" si="92"/>
        <v>3.2743422662289599E-2</v>
      </c>
      <c r="F690" s="21">
        <f t="shared" si="93"/>
        <v>9.6143271653400628E-2</v>
      </c>
      <c r="G690" s="21">
        <f t="shared" si="94"/>
        <v>-5.3757377621254189E-2</v>
      </c>
      <c r="H690" s="21">
        <f t="shared" si="95"/>
        <v>-0.81320646779634598</v>
      </c>
      <c r="J690" s="21"/>
    </row>
    <row r="691" spans="2:10" x14ac:dyDescent="0.2">
      <c r="B691" s="21">
        <f t="shared" si="90"/>
        <v>33.800000000000217</v>
      </c>
      <c r="C691" s="21">
        <f t="shared" si="97"/>
        <v>3.0420951783151937E-2</v>
      </c>
      <c r="D691" s="21">
        <f t="shared" si="97"/>
        <v>0.85904694469007248</v>
      </c>
      <c r="E691" s="21">
        <f t="shared" si="92"/>
        <v>3.0112473680687649E-2</v>
      </c>
      <c r="F691" s="21">
        <f t="shared" si="93"/>
        <v>8.856851677125227E-2</v>
      </c>
      <c r="G691" s="21">
        <f t="shared" si="94"/>
        <v>-4.5972040047388057E-2</v>
      </c>
      <c r="H691" s="21">
        <f t="shared" si="95"/>
        <v>-0.7829624309619968</v>
      </c>
      <c r="J691" s="21"/>
    </row>
    <row r="692" spans="2:10" x14ac:dyDescent="0.2">
      <c r="B692" s="21">
        <f t="shared" si="90"/>
        <v>33.850000000000215</v>
      </c>
      <c r="C692" s="21">
        <f t="shared" si="97"/>
        <v>2.8122349780782534E-2</v>
      </c>
      <c r="D692" s="21">
        <f t="shared" si="97"/>
        <v>0.8198988231419726</v>
      </c>
      <c r="E692" s="21">
        <f t="shared" si="92"/>
        <v>2.785872759505164E-2</v>
      </c>
      <c r="F692" s="21">
        <f t="shared" si="93"/>
        <v>8.2059347664542495E-2</v>
      </c>
      <c r="G692" s="21">
        <f t="shared" si="94"/>
        <v>-3.9421634982904734E-2</v>
      </c>
      <c r="H692" s="21">
        <f t="shared" si="95"/>
        <v>-0.75261846056401627</v>
      </c>
      <c r="J692" s="21"/>
    </row>
    <row r="693" spans="2:10" x14ac:dyDescent="0.2">
      <c r="B693" s="21">
        <f t="shared" si="90"/>
        <v>33.900000000000212</v>
      </c>
      <c r="C693" s="21">
        <f t="shared" si="97"/>
        <v>2.6151268031637295E-2</v>
      </c>
      <c r="D693" s="21">
        <f t="shared" si="97"/>
        <v>0.78226790011377179</v>
      </c>
      <c r="E693" s="21">
        <f t="shared" si="92"/>
        <v>2.5923305091749786E-2</v>
      </c>
      <c r="F693" s="21">
        <f t="shared" si="93"/>
        <v>7.6454423961685419E-2</v>
      </c>
      <c r="G693" s="21">
        <f t="shared" si="94"/>
        <v>-3.3884536595165909E-2</v>
      </c>
      <c r="H693" s="21">
        <f t="shared" si="95"/>
        <v>-0.72246005842685612</v>
      </c>
      <c r="J693" s="21"/>
    </row>
    <row r="694" spans="2:10" x14ac:dyDescent="0.2">
      <c r="B694" s="21">
        <f t="shared" si="90"/>
        <v>33.950000000000209</v>
      </c>
      <c r="C694" s="21">
        <f t="shared" si="97"/>
        <v>2.4457041201878998E-2</v>
      </c>
      <c r="D694" s="21">
        <f t="shared" si="97"/>
        <v>0.74614489719242894</v>
      </c>
      <c r="E694" s="21">
        <f t="shared" si="92"/>
        <v>2.4257658913762196E-2</v>
      </c>
      <c r="F694" s="21">
        <f t="shared" si="93"/>
        <v>7.1619522005099398E-2</v>
      </c>
      <c r="G694" s="21">
        <f t="shared" si="94"/>
        <v>-2.9180881969703597E-2</v>
      </c>
      <c r="H694" s="21">
        <f t="shared" si="95"/>
        <v>-0.69270635630896316</v>
      </c>
      <c r="J694" s="21"/>
    </row>
    <row r="695" spans="2:10" x14ac:dyDescent="0.2">
      <c r="B695" s="21">
        <f t="shared" si="90"/>
        <v>34.000000000000206</v>
      </c>
      <c r="C695" s="21">
        <f t="shared" si="97"/>
        <v>2.2997997103393817E-2</v>
      </c>
      <c r="D695" s="21">
        <f t="shared" si="97"/>
        <v>0.71150957937698078</v>
      </c>
      <c r="E695" s="21">
        <f t="shared" si="92"/>
        <v>2.2821694479804578E-2</v>
      </c>
      <c r="F695" s="21">
        <f t="shared" si="93"/>
        <v>6.7442938799036845E-2</v>
      </c>
      <c r="G695" s="21">
        <f t="shared" si="94"/>
        <v>-2.5164602537045586E-2</v>
      </c>
      <c r="H695" s="21">
        <f t="shared" si="95"/>
        <v>-0.66352328236013058</v>
      </c>
      <c r="J695" s="21"/>
    </row>
    <row r="696" spans="2:10" x14ac:dyDescent="0.2">
      <c r="B696" s="21">
        <f t="shared" si="90"/>
        <v>34.050000000000203</v>
      </c>
      <c r="C696" s="21">
        <f t="shared" si="97"/>
        <v>2.1739766976541536E-2</v>
      </c>
      <c r="D696" s="21">
        <f t="shared" si="97"/>
        <v>0.67833341525897428</v>
      </c>
      <c r="E696" s="21">
        <f t="shared" si="92"/>
        <v>2.1582227820476758E-2</v>
      </c>
      <c r="F696" s="21">
        <f t="shared" si="93"/>
        <v>6.3831616462004651E-2</v>
      </c>
      <c r="G696" s="21">
        <f t="shared" si="94"/>
        <v>-2.171689057569582E-2</v>
      </c>
      <c r="H696" s="21">
        <f t="shared" si="95"/>
        <v>-0.63503429686280166</v>
      </c>
      <c r="J696" s="21"/>
    </row>
    <row r="697" spans="2:10" x14ac:dyDescent="0.2">
      <c r="B697" s="21">
        <f t="shared" si="90"/>
        <v>34.1000000000002</v>
      </c>
      <c r="C697" s="21">
        <f t="shared" si="97"/>
        <v>2.0653922447756747E-2</v>
      </c>
      <c r="D697" s="21">
        <f t="shared" si="97"/>
        <v>0.64658170041583418</v>
      </c>
      <c r="E697" s="21">
        <f t="shared" si="92"/>
        <v>2.0511727610264097E-2</v>
      </c>
      <c r="F697" s="21">
        <f t="shared" si="93"/>
        <v>6.0707910860394329E-2</v>
      </c>
      <c r="G697" s="21">
        <f t="shared" si="94"/>
        <v>-1.8740896622542559E-2</v>
      </c>
      <c r="H697" s="21">
        <f t="shared" si="95"/>
        <v>-0.60732907618302756</v>
      </c>
      <c r="J697" s="21"/>
    </row>
    <row r="698" spans="2:10" x14ac:dyDescent="0.2">
      <c r="B698" s="21">
        <f t="shared" si="90"/>
        <v>34.150000000000198</v>
      </c>
      <c r="C698" s="21">
        <f t="shared" si="97"/>
        <v>1.971687761662962E-2</v>
      </c>
      <c r="D698" s="21">
        <f t="shared" si="97"/>
        <v>0.61621524660668281</v>
      </c>
      <c r="E698" s="21">
        <f t="shared" si="92"/>
        <v>1.9587292528979901E-2</v>
      </c>
      <c r="F698" s="21">
        <f t="shared" si="93"/>
        <v>5.800691755552858E-2</v>
      </c>
      <c r="G698" s="21">
        <f t="shared" si="94"/>
        <v>-1.6157454477393661E-2</v>
      </c>
      <c r="H698" s="21">
        <f t="shared" si="95"/>
        <v>-0.58047049960030928</v>
      </c>
      <c r="J698" s="21"/>
    </row>
    <row r="699" spans="2:10" x14ac:dyDescent="0.2">
      <c r="B699" s="21">
        <f t="shared" si="90"/>
        <v>34.200000000000195</v>
      </c>
      <c r="C699" s="21">
        <f t="shared" si="97"/>
        <v>1.8909004892759936E-2</v>
      </c>
      <c r="D699" s="21">
        <f t="shared" si="97"/>
        <v>0.58719172162666733</v>
      </c>
      <c r="E699" s="21">
        <f t="shared" si="92"/>
        <v>1.8789821404081794E-2</v>
      </c>
      <c r="F699" s="21">
        <f t="shared" si="93"/>
        <v>5.5674269641232892E-2</v>
      </c>
      <c r="G699" s="21">
        <f t="shared" si="94"/>
        <v>-1.3901648836861048E-2</v>
      </c>
      <c r="H699" s="21">
        <f t="shared" si="95"/>
        <v>-0.55450025138572445</v>
      </c>
      <c r="J699" s="21"/>
    </row>
    <row r="700" spans="2:10" x14ac:dyDescent="0.2">
      <c r="B700" s="21">
        <f t="shared" si="90"/>
        <v>34.250000000000192</v>
      </c>
      <c r="C700" s="21">
        <f t="shared" si="97"/>
        <v>1.8213922450916884E-2</v>
      </c>
      <c r="D700" s="21">
        <f t="shared" si="97"/>
        <v>0.55946670905738105</v>
      </c>
      <c r="E700" s="21">
        <f t="shared" si="92"/>
        <v>1.8103340127234212E-2</v>
      </c>
      <c r="F700" s="21">
        <f t="shared" si="93"/>
        <v>5.3664329418344474E-2</v>
      </c>
      <c r="G700" s="21">
        <f t="shared" si="94"/>
        <v>-1.192006564621817E-2</v>
      </c>
      <c r="H700" s="21">
        <f t="shared" si="95"/>
        <v>-0.52944330328392875</v>
      </c>
      <c r="J700" s="21"/>
    </row>
    <row r="701" spans="2:10" x14ac:dyDescent="0.2">
      <c r="B701" s="21">
        <f t="shared" si="90"/>
        <v>34.300000000000189</v>
      </c>
      <c r="C701" s="21">
        <f t="shared" si="97"/>
        <v>1.7617919168605976E-2</v>
      </c>
      <c r="D701" s="21">
        <f t="shared" si="97"/>
        <v>0.53299454389318457</v>
      </c>
      <c r="E701" s="21">
        <f t="shared" si="92"/>
        <v>1.7514455476662132E-2</v>
      </c>
      <c r="F701" s="21">
        <f t="shared" si="93"/>
        <v>5.1938705589028411E-2</v>
      </c>
      <c r="G701" s="21">
        <f t="shared" si="94"/>
        <v>-1.0168591219164462E-2</v>
      </c>
      <c r="H701" s="21">
        <f t="shared" si="95"/>
        <v>-0.50531149719735802</v>
      </c>
      <c r="J701" s="21"/>
    </row>
    <row r="702" spans="2:10" x14ac:dyDescent="0.2">
      <c r="B702" s="21">
        <f t="shared" si="90"/>
        <v>34.350000000000186</v>
      </c>
      <c r="C702" s="21">
        <f t="shared" si="97"/>
        <v>1.7109489607647754E-2</v>
      </c>
      <c r="D702" s="21">
        <f t="shared" si="97"/>
        <v>0.50772896903331666</v>
      </c>
      <c r="E702" s="21">
        <f t="shared" si="92"/>
        <v>1.701191139610302E-2</v>
      </c>
      <c r="F702" s="21">
        <f t="shared" si="93"/>
        <v>5.0465037783437972E-2</v>
      </c>
      <c r="G702" s="21">
        <f t="shared" si="94"/>
        <v>-8.6106502099093131E-3</v>
      </c>
      <c r="H702" s="21">
        <f t="shared" si="95"/>
        <v>-0.48210640742730437</v>
      </c>
      <c r="J702" s="21"/>
    </row>
    <row r="703" spans="2:10" x14ac:dyDescent="0.2">
      <c r="B703" s="21">
        <f t="shared" si="90"/>
        <v>34.400000000000183</v>
      </c>
      <c r="C703" s="21">
        <f t="shared" si="97"/>
        <v>1.6678957097152287E-2</v>
      </c>
      <c r="D703" s="21">
        <f t="shared" si="97"/>
        <v>0.48362364866195146</v>
      </c>
      <c r="E703" s="21">
        <f t="shared" si="92"/>
        <v>1.6586227893869404E-2</v>
      </c>
      <c r="F703" s="21">
        <f t="shared" si="93"/>
        <v>4.9215999743245802E-2</v>
      </c>
      <c r="G703" s="21">
        <f t="shared" si="94"/>
        <v>-7.2157934745047982E-3</v>
      </c>
      <c r="H703" s="21">
        <f t="shared" si="95"/>
        <v>-0.45982162729357728</v>
      </c>
      <c r="J703" s="21"/>
    </row>
    <row r="704" spans="2:10" x14ac:dyDescent="0.2">
      <c r="B704" s="21">
        <f t="shared" si="90"/>
        <v>34.45000000000018</v>
      </c>
      <c r="C704" s="21">
        <f t="shared" ref="C704:D719" si="98">C703+$C$11*G703</f>
        <v>1.6318167423427048E-2</v>
      </c>
      <c r="D704" s="21">
        <f t="shared" si="98"/>
        <v>0.46063256729727259</v>
      </c>
      <c r="E704" s="21">
        <f t="shared" si="92"/>
        <v>1.6229406560740716E-2</v>
      </c>
      <c r="F704" s="21">
        <f t="shared" si="93"/>
        <v>4.8168480933870099E-2</v>
      </c>
      <c r="G704" s="21">
        <f t="shared" si="94"/>
        <v>-5.9585644746375926E-3</v>
      </c>
      <c r="H704" s="21">
        <f t="shared" si="95"/>
        <v>-0.4384445962618943</v>
      </c>
      <c r="J704" s="21"/>
    </row>
    <row r="705" spans="2:10" x14ac:dyDescent="0.2">
      <c r="B705" s="21">
        <f t="shared" si="90"/>
        <v>34.500000000000178</v>
      </c>
      <c r="C705" s="21">
        <f t="shared" si="98"/>
        <v>1.6020239199695169E-2</v>
      </c>
      <c r="D705" s="21">
        <f t="shared" si="98"/>
        <v>0.43871033748417787</v>
      </c>
      <c r="E705" s="21">
        <f t="shared" si="92"/>
        <v>1.5934689845023352E-2</v>
      </c>
      <c r="F705" s="21">
        <f t="shared" si="93"/>
        <v>4.7302913608239003E-2</v>
      </c>
      <c r="G705" s="21">
        <f t="shared" si="94"/>
        <v>-4.8175873480320909E-3</v>
      </c>
      <c r="H705" s="21">
        <f t="shared" si="95"/>
        <v>-0.41795806029112242</v>
      </c>
      <c r="J705" s="21"/>
    </row>
    <row r="706" spans="2:10" x14ac:dyDescent="0.2">
      <c r="B706" s="21">
        <f t="shared" si="90"/>
        <v>34.550000000000175</v>
      </c>
      <c r="C706" s="21">
        <f t="shared" si="98"/>
        <v>1.5779359832293564E-2</v>
      </c>
      <c r="D706" s="21">
        <f t="shared" si="98"/>
        <v>0.41781243446962174</v>
      </c>
      <c r="E706" s="21">
        <f t="shared" si="92"/>
        <v>1.569636376672123E-2</v>
      </c>
      <c r="F706" s="21">
        <f t="shared" si="93"/>
        <v>4.6602718433554582E-2</v>
      </c>
      <c r="G706" s="21">
        <f t="shared" si="94"/>
        <v>-3.7748314749045282E-3</v>
      </c>
      <c r="H706" s="21">
        <f t="shared" si="95"/>
        <v>-0.39834123922799597</v>
      </c>
      <c r="J706" s="21"/>
    </row>
    <row r="707" spans="2:10" x14ac:dyDescent="0.2">
      <c r="B707" s="21">
        <f t="shared" si="90"/>
        <v>34.600000000000172</v>
      </c>
      <c r="C707" s="21">
        <f t="shared" si="98"/>
        <v>1.5590618258548338E-2</v>
      </c>
      <c r="D707" s="21">
        <f t="shared" si="98"/>
        <v>0.39789537250822193</v>
      </c>
      <c r="E707" s="21">
        <f t="shared" si="92"/>
        <v>1.5509595799320411E-2</v>
      </c>
      <c r="F707" s="21">
        <f t="shared" si="93"/>
        <v>4.605384683037498E-2</v>
      </c>
      <c r="G707" s="21">
        <f t="shared" si="94"/>
        <v>-2.8150167406882382E-3</v>
      </c>
      <c r="H707" s="21">
        <f t="shared" si="95"/>
        <v>-0.37957075996821332</v>
      </c>
      <c r="J707" s="21"/>
    </row>
    <row r="708" spans="2:10" x14ac:dyDescent="0.2">
      <c r="B708" s="21">
        <f t="shared" si="90"/>
        <v>34.650000000000169</v>
      </c>
      <c r="C708" s="21">
        <f t="shared" si="98"/>
        <v>1.5449867421513925E-2</v>
      </c>
      <c r="D708" s="21">
        <f t="shared" si="98"/>
        <v>0.37891683450981128</v>
      </c>
      <c r="E708" s="21">
        <f t="shared" si="92"/>
        <v>1.5370301287066474E-2</v>
      </c>
      <c r="F708" s="21">
        <f t="shared" si="93"/>
        <v>4.5644402300465334E-2</v>
      </c>
      <c r="G708" s="21">
        <f t="shared" si="94"/>
        <v>-1.925131145718198E-3</v>
      </c>
      <c r="H708" s="21">
        <f t="shared" si="95"/>
        <v>-0.36162140207702664</v>
      </c>
      <c r="J708" s="21"/>
    </row>
    <row r="709" spans="2:10" x14ac:dyDescent="0.2">
      <c r="B709" s="21">
        <f t="shared" si="90"/>
        <v>34.700000000000166</v>
      </c>
      <c r="C709" s="21">
        <f t="shared" si="98"/>
        <v>1.5353610864228016E-2</v>
      </c>
      <c r="D709" s="21">
        <f t="shared" si="98"/>
        <v>0.36083576440595994</v>
      </c>
      <c r="E709" s="21">
        <f t="shared" si="92"/>
        <v>1.5275033075371303E-2</v>
      </c>
      <c r="F709" s="21">
        <f t="shared" si="93"/>
        <v>4.5364326378352984E-2</v>
      </c>
      <c r="G709" s="21">
        <f t="shared" si="94"/>
        <v>-1.094038310123148E-3</v>
      </c>
      <c r="H709" s="21">
        <f t="shared" si="95"/>
        <v>-0.34446669302046551</v>
      </c>
      <c r="J709" s="21"/>
    </row>
    <row r="710" spans="2:10" x14ac:dyDescent="0.2">
      <c r="B710" s="21">
        <f t="shared" si="90"/>
        <v>34.750000000000163</v>
      </c>
      <c r="C710" s="21">
        <f t="shared" si="98"/>
        <v>1.5298908948721858E-2</v>
      </c>
      <c r="D710" s="21">
        <f t="shared" si="98"/>
        <v>0.34361242975493667</v>
      </c>
      <c r="E710" s="21">
        <f t="shared" si="92"/>
        <v>1.5220890077048096E-2</v>
      </c>
      <c r="F710" s="21">
        <f t="shared" si="93"/>
        <v>4.5205137562581196E-2</v>
      </c>
      <c r="G710" s="21">
        <f t="shared" si="94"/>
        <v>-3.1215707823658428E-4</v>
      </c>
      <c r="H710" s="21">
        <f t="shared" si="95"/>
        <v>-0.32807938259965203</v>
      </c>
      <c r="J710" s="21"/>
    </row>
    <row r="711" spans="2:10" x14ac:dyDescent="0.2">
      <c r="B711" s="21">
        <f t="shared" si="90"/>
        <v>34.800000000000161</v>
      </c>
      <c r="C711" s="21">
        <f t="shared" si="98"/>
        <v>1.5283301094810029E-2</v>
      </c>
      <c r="D711" s="21">
        <f t="shared" si="98"/>
        <v>0.32720846062495407</v>
      </c>
      <c r="E711" s="21">
        <f t="shared" si="92"/>
        <v>1.5205441330691821E-2</v>
      </c>
      <c r="F711" s="21">
        <f t="shared" si="93"/>
        <v>4.5159713781354208E-2</v>
      </c>
      <c r="G711" s="21">
        <f t="shared" si="94"/>
        <v>4.288009020313871E-4</v>
      </c>
      <c r="H711" s="21">
        <f t="shared" si="95"/>
        <v>-0.31243182019629362</v>
      </c>
      <c r="J711" s="21"/>
    </row>
    <row r="712" spans="2:10" x14ac:dyDescent="0.2">
      <c r="B712" s="21">
        <f t="shared" si="90"/>
        <v>34.850000000000158</v>
      </c>
      <c r="C712" s="21">
        <f t="shared" si="98"/>
        <v>1.5304741139911598E-2</v>
      </c>
      <c r="D712" s="21">
        <f t="shared" si="98"/>
        <v>0.31158686961513937</v>
      </c>
      <c r="E712" s="21">
        <f t="shared" si="92"/>
        <v>1.5226662772791697E-2</v>
      </c>
      <c r="F712" s="21">
        <f t="shared" si="93"/>
        <v>4.5222110721344196E-2</v>
      </c>
      <c r="G712" s="21">
        <f t="shared" si="94"/>
        <v>1.136046855738827E-3</v>
      </c>
      <c r="H712" s="21">
        <f t="shared" si="95"/>
        <v>-0.29749625369808652</v>
      </c>
      <c r="J712" s="21"/>
    </row>
    <row r="713" spans="2:10" x14ac:dyDescent="0.2">
      <c r="B713" s="21">
        <f t="shared" si="90"/>
        <v>34.900000000000155</v>
      </c>
      <c r="C713" s="21">
        <f t="shared" si="98"/>
        <v>1.5361543482698539E-2</v>
      </c>
      <c r="D713" s="21">
        <f t="shared" si="98"/>
        <v>0.29671205693023506</v>
      </c>
      <c r="E713" s="21">
        <f t="shared" si="92"/>
        <v>1.5282884476641593E-2</v>
      </c>
      <c r="F713" s="21">
        <f t="shared" si="93"/>
        <v>4.5387409779205294E-2</v>
      </c>
      <c r="G713" s="21">
        <f t="shared" si="94"/>
        <v>1.8158927623181248E-3</v>
      </c>
      <c r="H713" s="21">
        <f t="shared" si="95"/>
        <v>-0.28324506521591158</v>
      </c>
      <c r="J713" s="21"/>
    </row>
    <row r="714" spans="2:10" x14ac:dyDescent="0.2">
      <c r="B714" s="21">
        <f t="shared" si="90"/>
        <v>34.950000000000152</v>
      </c>
      <c r="C714" s="21">
        <f t="shared" si="98"/>
        <v>1.5452338120814445E-2</v>
      </c>
      <c r="D714" s="21">
        <f t="shared" si="98"/>
        <v>0.28254980366943949</v>
      </c>
      <c r="E714" s="21">
        <f t="shared" si="92"/>
        <v>1.5372746536347785E-2</v>
      </c>
      <c r="F714" s="21">
        <f t="shared" si="93"/>
        <v>4.5651590549519186E-2</v>
      </c>
      <c r="G714" s="21">
        <f t="shared" si="94"/>
        <v>2.4738985893835008E-3</v>
      </c>
      <c r="H714" s="21">
        <f t="shared" si="95"/>
        <v>-0.26965095572247522</v>
      </c>
      <c r="J714" s="21"/>
    </row>
    <row r="715" spans="2:10" x14ac:dyDescent="0.2">
      <c r="B715" s="21">
        <f t="shared" si="90"/>
        <v>35.000000000000149</v>
      </c>
      <c r="C715" s="21">
        <f t="shared" si="98"/>
        <v>1.5576033050283621E-2</v>
      </c>
      <c r="D715" s="21">
        <f t="shared" si="98"/>
        <v>0.2690672558833157</v>
      </c>
      <c r="E715" s="21">
        <f t="shared" si="92"/>
        <v>1.549516211508911E-2</v>
      </c>
      <c r="F715" s="21">
        <f t="shared" si="93"/>
        <v>4.6011423694691737E-2</v>
      </c>
      <c r="G715" s="21">
        <f t="shared" si="94"/>
        <v>3.1149946022738326E-3</v>
      </c>
      <c r="H715" s="21">
        <f t="shared" si="95"/>
        <v>-0.25668708837050042</v>
      </c>
      <c r="J715" s="21"/>
    </row>
    <row r="716" spans="2:10" x14ac:dyDescent="0.2">
      <c r="B716" s="21">
        <f t="shared" si="90"/>
        <v>35.050000000000146</v>
      </c>
      <c r="C716" s="21">
        <f t="shared" si="98"/>
        <v>1.5731782780397312E-2</v>
      </c>
      <c r="D716" s="21">
        <f t="shared" si="98"/>
        <v>0.25623290146479066</v>
      </c>
      <c r="E716" s="21">
        <f t="shared" si="92"/>
        <v>1.5649286450580776E-2</v>
      </c>
      <c r="F716" s="21">
        <f t="shared" si="93"/>
        <v>4.6464380795491596E-2</v>
      </c>
      <c r="G716" s="21">
        <f t="shared" si="94"/>
        <v>3.7435833445870655E-3</v>
      </c>
      <c r="H716" s="21">
        <f t="shared" si="95"/>
        <v>-0.24432719835879693</v>
      </c>
      <c r="J716" s="21"/>
    </row>
    <row r="717" spans="2:10" x14ac:dyDescent="0.2">
      <c r="B717" s="21">
        <f t="shared" si="90"/>
        <v>35.100000000000144</v>
      </c>
      <c r="C717" s="21">
        <f t="shared" si="98"/>
        <v>1.5918961947626667E-2</v>
      </c>
      <c r="D717" s="21">
        <f t="shared" si="98"/>
        <v>0.24401654154685082</v>
      </c>
      <c r="E717" s="21">
        <f t="shared" si="92"/>
        <v>1.5834490831130005E-2</v>
      </c>
      <c r="F717" s="21">
        <f t="shared" si="93"/>
        <v>4.7008558390646507E-2</v>
      </c>
      <c r="G717" s="21">
        <f t="shared" si="94"/>
        <v>4.3636249895412493E-3</v>
      </c>
      <c r="H717" s="21">
        <f t="shared" si="95"/>
        <v>-0.23254567570526205</v>
      </c>
      <c r="J717" s="21"/>
    </row>
    <row r="718" spans="2:10" x14ac:dyDescent="0.2">
      <c r="B718" s="21">
        <f t="shared" si="90"/>
        <v>35.150000000000141</v>
      </c>
      <c r="C718" s="21">
        <f t="shared" si="98"/>
        <v>1.6137143197103729E-2</v>
      </c>
      <c r="D718" s="21">
        <f t="shared" si="98"/>
        <v>0.23238925776158773</v>
      </c>
      <c r="E718" s="21">
        <f t="shared" si="92"/>
        <v>1.6050340733582451E-2</v>
      </c>
      <c r="F718" s="21">
        <f t="shared" si="93"/>
        <v>4.7642613908387213E-2</v>
      </c>
      <c r="G718" s="21">
        <f t="shared" si="94"/>
        <v>4.9787090495904511E-3</v>
      </c>
      <c r="H718" s="21">
        <f t="shared" si="95"/>
        <v>-0.22131762607759572</v>
      </c>
      <c r="J718" s="21"/>
    </row>
    <row r="719" spans="2:10" x14ac:dyDescent="0.2">
      <c r="B719" s="21">
        <f t="shared" si="90"/>
        <v>35.200000000000138</v>
      </c>
      <c r="C719" s="21">
        <f t="shared" si="98"/>
        <v>1.638607864958325E-2</v>
      </c>
      <c r="D719" s="21">
        <f t="shared" si="98"/>
        <v>0.22132337645770794</v>
      </c>
      <c r="E719" s="21">
        <f t="shared" si="92"/>
        <v>1.629657745841314E-2</v>
      </c>
      <c r="F719" s="21">
        <f t="shared" si="93"/>
        <v>4.8365711594617292E-2</v>
      </c>
      <c r="G719" s="21">
        <f t="shared" si="94"/>
        <v>5.5921148635127271E-3</v>
      </c>
      <c r="H719" s="21">
        <f t="shared" si="95"/>
        <v>-0.21061891386280751</v>
      </c>
      <c r="J719" s="21"/>
    </row>
    <row r="720" spans="2:10" x14ac:dyDescent="0.2">
      <c r="B720" s="21">
        <f t="shared" ref="B720:B783" si="99">B719+$C$11</f>
        <v>35.250000000000135</v>
      </c>
      <c r="C720" s="21">
        <f t="shared" ref="C720:D735" si="100">C719+$C$11*G719</f>
        <v>1.6665684392758888E-2</v>
      </c>
      <c r="D720" s="21">
        <f t="shared" si="100"/>
        <v>0.21079243076456758</v>
      </c>
      <c r="E720" s="21">
        <f t="shared" ref="E720:E783" si="101">$C$6*C720*(1-C720/$F$6)</f>
        <v>1.6573102713999206E-2</v>
      </c>
      <c r="F720" s="21">
        <f t="shared" ref="F720:F783" si="102">$F$7*C720/(C720+$F$8)</f>
        <v>4.9177476869536767E-2</v>
      </c>
      <c r="G720" s="21">
        <f t="shared" ref="G720:G783" si="103">E720-D720*F720</f>
        <v>6.2068628258012543E-3</v>
      </c>
      <c r="H720" s="21">
        <f t="shared" ref="H720:H783" si="104">D720*($C$7*F720-$C$8)</f>
        <v>-0.20042619087636962</v>
      </c>
      <c r="J720" s="21"/>
    </row>
    <row r="721" spans="2:10" x14ac:dyDescent="0.2">
      <c r="B721" s="21">
        <f t="shared" si="99"/>
        <v>35.300000000000132</v>
      </c>
      <c r="C721" s="21">
        <f t="shared" si="100"/>
        <v>1.6976027534048952E-2</v>
      </c>
      <c r="D721" s="21">
        <f t="shared" si="100"/>
        <v>0.20077112122074908</v>
      </c>
      <c r="E721" s="21">
        <f t="shared" si="101"/>
        <v>1.6879965697103358E-2</v>
      </c>
      <c r="F721" s="21">
        <f t="shared" si="102"/>
        <v>5.0077957811490062E-2</v>
      </c>
      <c r="G721" s="21">
        <f t="shared" si="103"/>
        <v>6.8257579588451283E-3</v>
      </c>
      <c r="H721" s="21">
        <f t="shared" si="104"/>
        <v>-0.19071691348249087</v>
      </c>
      <c r="J721" s="21"/>
    </row>
    <row r="722" spans="2:10" x14ac:dyDescent="0.2">
      <c r="B722" s="21">
        <f t="shared" si="99"/>
        <v>35.350000000000129</v>
      </c>
      <c r="C722" s="21">
        <f t="shared" si="100"/>
        <v>1.731731543199121E-2</v>
      </c>
      <c r="D722" s="21">
        <f t="shared" si="100"/>
        <v>0.19123527554662453</v>
      </c>
      <c r="E722" s="21">
        <f t="shared" si="101"/>
        <v>1.7217352294067515E-2</v>
      </c>
      <c r="F722" s="21">
        <f t="shared" si="102"/>
        <v>5.1067592685093421E-2</v>
      </c>
      <c r="G722" s="21">
        <f t="shared" si="103"/>
        <v>7.451427135430887E-3</v>
      </c>
      <c r="H722" s="21">
        <f t="shared" si="104"/>
        <v>-0.18146935038798789</v>
      </c>
      <c r="J722" s="21"/>
    </row>
    <row r="723" spans="2:10" x14ac:dyDescent="0.2">
      <c r="B723" s="21">
        <f t="shared" si="99"/>
        <v>35.400000000000126</v>
      </c>
      <c r="C723" s="21">
        <f t="shared" si="100"/>
        <v>1.7689886788762755E-2</v>
      </c>
      <c r="D723" s="21">
        <f t="shared" si="100"/>
        <v>0.18216180802722515</v>
      </c>
      <c r="E723" s="21">
        <f t="shared" si="101"/>
        <v>1.7585576090563007E-2</v>
      </c>
      <c r="F723" s="21">
        <f t="shared" si="102"/>
        <v>5.2147182609572004E-2</v>
      </c>
      <c r="G723" s="21">
        <f t="shared" si="103"/>
        <v>8.0863510228774988E-3</v>
      </c>
      <c r="H723" s="21">
        <f t="shared" si="104"/>
        <v>-0.17266258295953965</v>
      </c>
      <c r="J723" s="21"/>
    </row>
    <row r="724" spans="2:10" x14ac:dyDescent="0.2">
      <c r="B724" s="21">
        <f t="shared" si="99"/>
        <v>35.450000000000124</v>
      </c>
      <c r="C724" s="21">
        <f t="shared" si="100"/>
        <v>1.809420433990663E-2</v>
      </c>
      <c r="D724" s="21">
        <f t="shared" si="100"/>
        <v>0.17352867887924817</v>
      </c>
      <c r="E724" s="21">
        <f t="shared" si="101"/>
        <v>1.79850709296752E-2</v>
      </c>
      <c r="F724" s="21">
        <f t="shared" si="102"/>
        <v>5.3317868610120084E-2</v>
      </c>
      <c r="G724" s="21">
        <f t="shared" si="103"/>
        <v>8.732891629103727E-3</v>
      </c>
      <c r="H724" s="21">
        <f t="shared" si="104"/>
        <v>-0.16427649957867668</v>
      </c>
      <c r="J724" s="21"/>
    </row>
    <row r="725" spans="2:10" x14ac:dyDescent="0.2">
      <c r="B725" s="21">
        <f t="shared" si="99"/>
        <v>35.500000000000121</v>
      </c>
      <c r="C725" s="21">
        <f t="shared" si="100"/>
        <v>1.8530848921361816E-2</v>
      </c>
      <c r="D725" s="21">
        <f t="shared" si="100"/>
        <v>0.16531485390031433</v>
      </c>
      <c r="E725" s="21">
        <f t="shared" si="101"/>
        <v>1.8416384800779704E-2</v>
      </c>
      <c r="F725" s="21">
        <f t="shared" si="102"/>
        <v>5.4581112415945696E-2</v>
      </c>
      <c r="G725" s="21">
        <f t="shared" si="103"/>
        <v>9.393316176021009E-3</v>
      </c>
      <c r="H725" s="21">
        <f t="shared" si="104"/>
        <v>-0.15629178527555565</v>
      </c>
      <c r="J725" s="21"/>
    </row>
    <row r="726" spans="2:10" x14ac:dyDescent="0.2">
      <c r="B726" s="21">
        <f t="shared" si="99"/>
        <v>35.550000000000118</v>
      </c>
      <c r="C726" s="21">
        <f t="shared" si="100"/>
        <v>1.9000514730162867E-2</v>
      </c>
      <c r="D726" s="21">
        <f t="shared" si="100"/>
        <v>0.15750026463653655</v>
      </c>
      <c r="E726" s="21">
        <f t="shared" si="101"/>
        <v>1.8880174876825823E-2</v>
      </c>
      <c r="F726" s="21">
        <f t="shared" si="102"/>
        <v>5.5938680468265445E-2</v>
      </c>
      <c r="G726" s="21">
        <f t="shared" si="103"/>
        <v>1.0069817899655357E-2</v>
      </c>
      <c r="H726" s="21">
        <f t="shared" si="104"/>
        <v>-0.14868990765936607</v>
      </c>
      <c r="J726" s="21"/>
    </row>
    <row r="727" spans="2:10" x14ac:dyDescent="0.2">
      <c r="B727" s="21">
        <f t="shared" si="99"/>
        <v>35.600000000000115</v>
      </c>
      <c r="C727" s="21">
        <f t="shared" si="100"/>
        <v>1.9504005625145635E-2</v>
      </c>
      <c r="D727" s="21">
        <f t="shared" si="100"/>
        <v>0.15006576925356824</v>
      </c>
      <c r="E727" s="21">
        <f t="shared" si="101"/>
        <v>1.9377203546670396E-2</v>
      </c>
      <c r="F727" s="21">
        <f t="shared" si="102"/>
        <v>5.7392630683739343E-2</v>
      </c>
      <c r="G727" s="21">
        <f t="shared" si="103"/>
        <v>1.0764534273629106E-2</v>
      </c>
      <c r="H727" s="21">
        <f t="shared" si="104"/>
        <v>-0.14145309998052694</v>
      </c>
      <c r="J727" s="21"/>
    </row>
    <row r="728" spans="2:10" x14ac:dyDescent="0.2">
      <c r="B728" s="21">
        <f t="shared" si="99"/>
        <v>35.650000000000112</v>
      </c>
      <c r="C728" s="21">
        <f t="shared" si="100"/>
        <v>2.0042232338827091E-2</v>
      </c>
      <c r="D728" s="21">
        <f t="shared" si="100"/>
        <v>0.14299311425454189</v>
      </c>
      <c r="E728" s="21">
        <f t="shared" si="101"/>
        <v>1.9908335313119249E-2</v>
      </c>
      <c r="F728" s="21">
        <f t="shared" si="102"/>
        <v>5.8945301586796464E-2</v>
      </c>
      <c r="G728" s="21">
        <f t="shared" si="103"/>
        <v>1.1479563068550032E-2</v>
      </c>
      <c r="H728" s="21">
        <f t="shared" si="104"/>
        <v>-0.13456434200997267</v>
      </c>
      <c r="J728" s="21"/>
    </row>
    <row r="729" spans="2:10" x14ac:dyDescent="0.2">
      <c r="B729" s="21">
        <f t="shared" si="99"/>
        <v>35.700000000000109</v>
      </c>
      <c r="C729" s="21">
        <f t="shared" si="100"/>
        <v>2.0616210492254594E-2</v>
      </c>
      <c r="D729" s="21">
        <f t="shared" si="100"/>
        <v>0.13626489715404325</v>
      </c>
      <c r="E729" s="21">
        <f t="shared" si="101"/>
        <v>2.0474534447234276E-2</v>
      </c>
      <c r="F729" s="21">
        <f t="shared" si="102"/>
        <v>6.0599303480525252E-2</v>
      </c>
      <c r="G729" s="21">
        <f t="shared" si="103"/>
        <v>1.2216976590853848E-2</v>
      </c>
      <c r="H729" s="21">
        <f t="shared" si="104"/>
        <v>-0.12800733929766281</v>
      </c>
      <c r="J729" s="21"/>
    </row>
    <row r="730" spans="2:10" x14ac:dyDescent="0.2">
      <c r="B730" s="21">
        <f t="shared" si="99"/>
        <v>35.750000000000107</v>
      </c>
      <c r="C730" s="21">
        <f t="shared" si="100"/>
        <v>2.1227059321797286E-2</v>
      </c>
      <c r="D730" s="21">
        <f t="shared" si="100"/>
        <v>0.12986453018916011</v>
      </c>
      <c r="E730" s="21">
        <f t="shared" si="101"/>
        <v>2.1076863305980253E-2</v>
      </c>
      <c r="F730" s="21">
        <f t="shared" si="102"/>
        <v>6.2357511372331718E-2</v>
      </c>
      <c r="G730" s="21">
        <f t="shared" si="103"/>
        <v>1.2978834387847185E-2</v>
      </c>
      <c r="H730" s="21">
        <f t="shared" si="104"/>
        <v>-0.12176650127102705</v>
      </c>
      <c r="J730" s="21"/>
    </row>
    <row r="731" spans="2:10" x14ac:dyDescent="0.2">
      <c r="B731" s="21">
        <f t="shared" si="99"/>
        <v>35.800000000000104</v>
      </c>
      <c r="C731" s="21">
        <f t="shared" si="100"/>
        <v>2.1876001041189645E-2</v>
      </c>
      <c r="D731" s="21">
        <f t="shared" si="100"/>
        <v>0.12377620512560876</v>
      </c>
      <c r="E731" s="21">
        <f t="shared" si="101"/>
        <v>2.1716481234004933E-2</v>
      </c>
      <c r="F731" s="21">
        <f t="shared" si="102"/>
        <v>6.4223059409067793E-2</v>
      </c>
      <c r="G731" s="21">
        <f t="shared" si="103"/>
        <v>1.3767194658794E-2</v>
      </c>
      <c r="H731" s="21">
        <f t="shared" si="104"/>
        <v>-0.11582691855039783</v>
      </c>
      <c r="J731" s="21"/>
    </row>
    <row r="732" spans="2:10" x14ac:dyDescent="0.2">
      <c r="B732" s="21">
        <f t="shared" si="99"/>
        <v>35.850000000000101</v>
      </c>
      <c r="C732" s="21">
        <f t="shared" si="100"/>
        <v>2.2564360774129346E-2</v>
      </c>
      <c r="D732" s="21">
        <f t="shared" si="100"/>
        <v>0.11798485919808886</v>
      </c>
      <c r="E732" s="21">
        <f t="shared" si="101"/>
        <v>2.2394643981747658E-2</v>
      </c>
      <c r="F732" s="21">
        <f t="shared" si="102"/>
        <v>6.6199336608153636E-2</v>
      </c>
      <c r="G732" s="21">
        <f t="shared" si="103"/>
        <v>1.4584124573027761E-2</v>
      </c>
      <c r="H732" s="21">
        <f t="shared" si="104"/>
        <v>-0.11017433978936896</v>
      </c>
      <c r="J732" s="21"/>
    </row>
    <row r="733" spans="2:10" x14ac:dyDescent="0.2">
      <c r="B733" s="21">
        <f t="shared" si="99"/>
        <v>35.900000000000098</v>
      </c>
      <c r="C733" s="21">
        <f t="shared" si="100"/>
        <v>2.3293567002780735E-2</v>
      </c>
      <c r="D733" s="21">
        <f t="shared" si="100"/>
        <v>0.11247614220862041</v>
      </c>
      <c r="E733" s="21">
        <f t="shared" si="101"/>
        <v>2.3112703581543055E-2</v>
      </c>
      <c r="F733" s="21">
        <f t="shared" si="102"/>
        <v>6.8289983697466472E-2</v>
      </c>
      <c r="G733" s="21">
        <f t="shared" si="103"/>
        <v>1.5431709663762446E-2</v>
      </c>
      <c r="H733" s="21">
        <f t="shared" si="104"/>
        <v>-0.10479514829083982</v>
      </c>
      <c r="J733" s="21"/>
    </row>
    <row r="734" spans="2:10" x14ac:dyDescent="0.2">
      <c r="B734" s="21">
        <f t="shared" si="99"/>
        <v>35.950000000000095</v>
      </c>
      <c r="C734" s="21">
        <f t="shared" si="100"/>
        <v>2.4065152485968858E-2</v>
      </c>
      <c r="D734" s="21">
        <f t="shared" si="100"/>
        <v>0.10723638479407842</v>
      </c>
      <c r="E734" s="21">
        <f t="shared" si="101"/>
        <v>2.3872108631244546E-2</v>
      </c>
      <c r="F734" s="21">
        <f t="shared" si="102"/>
        <v>7.0498890898346184E-2</v>
      </c>
      <c r="G734" s="21">
        <f t="shared" si="103"/>
        <v>1.631206243931374E-2</v>
      </c>
      <c r="H734" s="21">
        <f t="shared" si="104"/>
        <v>-9.9676338602147613E-2</v>
      </c>
      <c r="J734" s="21"/>
    </row>
    <row r="735" spans="2:10" x14ac:dyDescent="0.2">
      <c r="B735" s="21">
        <f t="shared" si="99"/>
        <v>36.000000000000092</v>
      </c>
      <c r="C735" s="21">
        <f t="shared" si="100"/>
        <v>2.4880755607934544E-2</v>
      </c>
      <c r="D735" s="21">
        <f t="shared" si="100"/>
        <v>0.10225256786397104</v>
      </c>
      <c r="E735" s="21">
        <f t="shared" si="101"/>
        <v>2.4674404941393953E-2</v>
      </c>
      <c r="F735" s="21">
        <f t="shared" si="102"/>
        <v>7.2830196503716818E-2</v>
      </c>
      <c r="G735" s="21">
        <f t="shared" si="103"/>
        <v>1.7227330330851304E-2</v>
      </c>
      <c r="H735" s="21">
        <f t="shared" si="104"/>
        <v>-9.4805493253428394E-2</v>
      </c>
      <c r="J735" s="21"/>
    </row>
    <row r="736" spans="2:10" x14ac:dyDescent="0.2">
      <c r="B736" s="21">
        <f t="shared" si="99"/>
        <v>36.05000000000009</v>
      </c>
      <c r="C736" s="21">
        <f t="shared" ref="C736:D751" si="105">C735+$C$11*G735</f>
        <v>2.5742122124477108E-2</v>
      </c>
      <c r="D736" s="21">
        <f t="shared" si="105"/>
        <v>9.7512293201299616E-2</v>
      </c>
      <c r="E736" s="21">
        <f t="shared" si="101"/>
        <v>2.5521236507319942E-2</v>
      </c>
      <c r="F736" s="21">
        <f t="shared" si="102"/>
        <v>7.5288286117648248E-2</v>
      </c>
      <c r="G736" s="21">
        <f t="shared" si="103"/>
        <v>1.8179703076792491E-2</v>
      </c>
      <c r="H736" s="21">
        <f t="shared" si="104"/>
        <v>-9.0170759770772158E-2</v>
      </c>
      <c r="J736" s="21"/>
    </row>
    <row r="737" spans="2:10" x14ac:dyDescent="0.2">
      <c r="B737" s="21">
        <f t="shared" si="99"/>
        <v>36.100000000000087</v>
      </c>
      <c r="C737" s="21">
        <f t="shared" si="105"/>
        <v>2.6651107278316735E-2</v>
      </c>
      <c r="D737" s="21">
        <f t="shared" si="105"/>
        <v>9.3003755212761011E-2</v>
      </c>
      <c r="E737" s="21">
        <f t="shared" si="101"/>
        <v>2.6414346771929952E-2</v>
      </c>
      <c r="F737" s="21">
        <f t="shared" si="102"/>
        <v>7.7877792434188173E-2</v>
      </c>
      <c r="G737" s="21">
        <f t="shared" si="103"/>
        <v>1.9171419627870504E-2</v>
      </c>
      <c r="H737" s="21">
        <f t="shared" si="104"/>
        <v>-8.5760828068701569E-2</v>
      </c>
      <c r="J737" s="21"/>
    </row>
    <row r="738" spans="2:10" x14ac:dyDescent="0.2">
      <c r="B738" s="21">
        <f t="shared" si="99"/>
        <v>36.150000000000084</v>
      </c>
      <c r="C738" s="21">
        <f t="shared" si="105"/>
        <v>2.7609678259710259E-2</v>
      </c>
      <c r="D738" s="21">
        <f t="shared" si="105"/>
        <v>8.8715713809325927E-2</v>
      </c>
      <c r="E738" s="21">
        <f t="shared" si="101"/>
        <v>2.7355580148508685E-2</v>
      </c>
      <c r="F738" s="21">
        <f t="shared" si="102"/>
        <v>8.0603595442390541E-2</v>
      </c>
      <c r="G738" s="21">
        <f t="shared" si="103"/>
        <v>2.0204774643238881E-2</v>
      </c>
      <c r="H738" s="21">
        <f t="shared" si="104"/>
        <v>-8.1564908304056119E-2</v>
      </c>
      <c r="J738" s="21"/>
    </row>
    <row r="739" spans="2:10" x14ac:dyDescent="0.2">
      <c r="B739" s="21">
        <f t="shared" si="99"/>
        <v>36.200000000000081</v>
      </c>
      <c r="C739" s="21">
        <f t="shared" si="105"/>
        <v>2.8619916991872205E-2</v>
      </c>
      <c r="D739" s="21">
        <f t="shared" si="105"/>
        <v>8.4637468394123117E-2</v>
      </c>
      <c r="E739" s="21">
        <f t="shared" si="101"/>
        <v>2.8346883775664987E-2</v>
      </c>
      <c r="F739" s="21">
        <f t="shared" si="102"/>
        <v>8.3470822951501392E-2</v>
      </c>
      <c r="G739" s="21">
        <f t="shared" si="103"/>
        <v>2.1282124636275841E-2</v>
      </c>
      <c r="H739" s="21">
        <f t="shared" si="104"/>
        <v>-7.7572709254733974E-2</v>
      </c>
      <c r="J739" s="21"/>
    </row>
    <row r="740" spans="2:10" x14ac:dyDescent="0.2">
      <c r="B740" s="21">
        <f t="shared" si="99"/>
        <v>36.250000000000078</v>
      </c>
      <c r="C740" s="21">
        <f t="shared" si="105"/>
        <v>2.9684023223685997E-2</v>
      </c>
      <c r="D740" s="21">
        <f t="shared" si="105"/>
        <v>8.0758832931386415E-2</v>
      </c>
      <c r="E740" s="21">
        <f t="shared" si="101"/>
        <v>2.939030947877122E-2</v>
      </c>
      <c r="F740" s="21">
        <f t="shared" si="102"/>
        <v>8.6484851335517476E-2</v>
      </c>
      <c r="G740" s="21">
        <f t="shared" si="103"/>
        <v>2.2405893818670374E-2</v>
      </c>
      <c r="H740" s="21">
        <f t="shared" si="104"/>
        <v>-7.3774417271285572E-2</v>
      </c>
      <c r="J740" s="21"/>
    </row>
    <row r="741" spans="2:10" x14ac:dyDescent="0.2">
      <c r="B741" s="21">
        <f t="shared" si="99"/>
        <v>36.300000000000075</v>
      </c>
      <c r="C741" s="21">
        <f t="shared" si="105"/>
        <v>3.0804317914619517E-2</v>
      </c>
      <c r="D741" s="21">
        <f t="shared" si="105"/>
        <v>7.7070112067822133E-2</v>
      </c>
      <c r="E741" s="21">
        <f t="shared" si="101"/>
        <v>3.0488015913891203E-2</v>
      </c>
      <c r="F741" s="21">
        <f t="shared" si="102"/>
        <v>8.9651306400050423E-2</v>
      </c>
      <c r="G741" s="21">
        <f t="shared" si="103"/>
        <v>2.3578579682612656E-2</v>
      </c>
      <c r="H741" s="21">
        <f t="shared" si="104"/>
        <v>-7.016067583654359E-2</v>
      </c>
      <c r="J741" s="21"/>
    </row>
    <row r="742" spans="2:10" x14ac:dyDescent="0.2">
      <c r="B742" s="21">
        <f t="shared" si="99"/>
        <v>36.350000000000072</v>
      </c>
      <c r="C742" s="21">
        <f t="shared" si="105"/>
        <v>3.1983246898750151E-2</v>
      </c>
      <c r="D742" s="21">
        <f t="shared" si="105"/>
        <v>7.3562078275994952E-2</v>
      </c>
      <c r="E742" s="21">
        <f t="shared" si="101"/>
        <v>3.1642270871354683E-2</v>
      </c>
      <c r="F742" s="21">
        <f t="shared" si="102"/>
        <v>9.2976064276811127E-2</v>
      </c>
      <c r="G742" s="21">
        <f t="shared" si="103"/>
        <v>2.4802758353229964E-2</v>
      </c>
      <c r="H742" s="21">
        <f t="shared" si="104"/>
        <v>-6.6722565757870236E-2</v>
      </c>
      <c r="J742" s="21"/>
    </row>
    <row r="743" spans="2:10" x14ac:dyDescent="0.2">
      <c r="B743" s="21">
        <f t="shared" si="99"/>
        <v>36.40000000000007</v>
      </c>
      <c r="C743" s="21">
        <f t="shared" si="105"/>
        <v>3.3223384816411648E-2</v>
      </c>
      <c r="D743" s="21">
        <f t="shared" si="105"/>
        <v>7.0225949988101444E-2</v>
      </c>
      <c r="E743" s="21">
        <f t="shared" si="101"/>
        <v>3.2855453716858524E-2</v>
      </c>
      <c r="F743" s="21">
        <f t="shared" si="102"/>
        <v>9.6465252252246336E-2</v>
      </c>
      <c r="G743" s="21">
        <f t="shared" si="103"/>
        <v>2.6081089736602683E-2</v>
      </c>
      <c r="H743" s="21">
        <f t="shared" si="104"/>
        <v>-6.3451586007845603E-2</v>
      </c>
      <c r="J743" s="21"/>
    </row>
    <row r="744" spans="2:10" x14ac:dyDescent="0.2">
      <c r="B744" s="21">
        <f t="shared" si="99"/>
        <v>36.450000000000067</v>
      </c>
      <c r="C744" s="21">
        <f t="shared" si="105"/>
        <v>3.4527439303241786E-2</v>
      </c>
      <c r="D744" s="21">
        <f t="shared" si="105"/>
        <v>6.7053370687709168E-2</v>
      </c>
      <c r="E744" s="21">
        <f t="shared" si="101"/>
        <v>3.4130057948295441E-2</v>
      </c>
      <c r="F744" s="21">
        <f t="shared" si="102"/>
        <v>0.10012524943706515</v>
      </c>
      <c r="G744" s="21">
        <f t="shared" si="103"/>
        <v>2.7416322482592567E-2</v>
      </c>
      <c r="H744" s="21">
        <f t="shared" si="104"/>
        <v>-6.0339635222006298E-2</v>
      </c>
      <c r="J744" s="21"/>
    </row>
    <row r="745" spans="2:10" x14ac:dyDescent="0.2">
      <c r="B745" s="21">
        <f t="shared" si="99"/>
        <v>36.500000000000064</v>
      </c>
      <c r="C745" s="21">
        <f t="shared" si="105"/>
        <v>3.5898255427371413E-2</v>
      </c>
      <c r="D745" s="21">
        <f t="shared" si="105"/>
        <v>6.4036388926608859E-2</v>
      </c>
      <c r="E745" s="21">
        <f t="shared" si="101"/>
        <v>3.5468693846461813E-2</v>
      </c>
      <c r="F745" s="21">
        <f t="shared" si="102"/>
        <v>0.10396268718271329</v>
      </c>
      <c r="G745" s="21">
        <f t="shared" si="103"/>
        <v>2.8811298776174211E-2</v>
      </c>
      <c r="H745" s="21">
        <f t="shared" si="104"/>
        <v>-5.737899385632126E-2</v>
      </c>
      <c r="J745" s="21"/>
    </row>
    <row r="746" spans="2:10" x14ac:dyDescent="0.2">
      <c r="B746" s="21">
        <f t="shared" si="99"/>
        <v>36.550000000000061</v>
      </c>
      <c r="C746" s="21">
        <f t="shared" si="105"/>
        <v>3.7338820366180123E-2</v>
      </c>
      <c r="D746" s="21">
        <f t="shared" si="105"/>
        <v>6.1167439233792795E-2</v>
      </c>
      <c r="E746" s="21">
        <f t="shared" si="101"/>
        <v>3.687409119740083E-2</v>
      </c>
      <c r="F746" s="21">
        <f t="shared" si="102"/>
        <v>0.10798444914940965</v>
      </c>
      <c r="G746" s="21">
        <f t="shared" si="103"/>
        <v>3.0268958965859728E-2</v>
      </c>
      <c r="H746" s="21">
        <f t="shared" si="104"/>
        <v>-5.4562307002251696E-2</v>
      </c>
      <c r="J746" s="21"/>
    </row>
    <row r="747" spans="2:10" x14ac:dyDescent="0.2">
      <c r="B747" s="21">
        <f t="shared" si="99"/>
        <v>36.600000000000058</v>
      </c>
      <c r="C747" s="21">
        <f t="shared" si="105"/>
        <v>3.885226831447311E-2</v>
      </c>
      <c r="D747" s="21">
        <f t="shared" si="105"/>
        <v>5.8439323883680207E-2</v>
      </c>
      <c r="E747" s="21">
        <f t="shared" si="101"/>
        <v>3.8349102063413174E-2</v>
      </c>
      <c r="F747" s="21">
        <f t="shared" si="102"/>
        <v>0.11219767092825576</v>
      </c>
      <c r="G747" s="21">
        <f t="shared" si="103"/>
        <v>3.1792346033042262E-2</v>
      </c>
      <c r="H747" s="21">
        <f t="shared" si="104"/>
        <v>-5.1882567853309303E-2</v>
      </c>
      <c r="J747" s="21"/>
    </row>
    <row r="748" spans="2:10" x14ac:dyDescent="0.2">
      <c r="B748" s="21">
        <f t="shared" si="99"/>
        <v>36.650000000000055</v>
      </c>
      <c r="C748" s="21">
        <f t="shared" si="105"/>
        <v>4.0441885616125224E-2</v>
      </c>
      <c r="D748" s="21">
        <f t="shared" si="105"/>
        <v>5.5845195491014743E-2</v>
      </c>
      <c r="E748" s="21">
        <f t="shared" si="101"/>
        <v>3.9896703578729306E-2</v>
      </c>
      <c r="F748" s="21">
        <f t="shared" si="102"/>
        <v>0.11660973911726888</v>
      </c>
      <c r="G748" s="21">
        <f t="shared" si="103"/>
        <v>3.3384609901569197E-2</v>
      </c>
      <c r="H748" s="21">
        <f t="shared" si="104"/>
        <v>-4.9333101813854634E-2</v>
      </c>
      <c r="J748" s="21"/>
    </row>
    <row r="749" spans="2:10" x14ac:dyDescent="0.2">
      <c r="B749" s="21">
        <f t="shared" si="99"/>
        <v>36.700000000000053</v>
      </c>
      <c r="C749" s="21">
        <f t="shared" si="105"/>
        <v>4.2111116111203682E-2</v>
      </c>
      <c r="D749" s="21">
        <f t="shared" si="105"/>
        <v>5.3378540400322014E-2</v>
      </c>
      <c r="E749" s="21">
        <f t="shared" si="101"/>
        <v>4.152000074449326E-2</v>
      </c>
      <c r="F749" s="21">
        <f t="shared" si="102"/>
        <v>0.12122828974806751</v>
      </c>
      <c r="G749" s="21">
        <f t="shared" si="103"/>
        <v>3.5049011582514097E-2</v>
      </c>
      <c r="H749" s="21">
        <f t="shared" si="104"/>
        <v>-4.6907551238342844E-2</v>
      </c>
      <c r="J749" s="21"/>
    </row>
    <row r="750" spans="2:10" x14ac:dyDescent="0.2">
      <c r="B750" s="21">
        <f t="shared" si="99"/>
        <v>36.75000000000005</v>
      </c>
      <c r="C750" s="21">
        <f t="shared" si="105"/>
        <v>4.3863566690329384E-2</v>
      </c>
      <c r="D750" s="21">
        <f t="shared" si="105"/>
        <v>5.1033162838404873E-2</v>
      </c>
      <c r="E750" s="21">
        <f t="shared" si="101"/>
        <v>4.3222229196063729E-2</v>
      </c>
      <c r="F750" s="21">
        <f t="shared" si="102"/>
        <v>0.1260612059564539</v>
      </c>
      <c r="G750" s="21">
        <f t="shared" si="103"/>
        <v>3.678892714488232E-2</v>
      </c>
      <c r="H750" s="21">
        <f t="shared" si="104"/>
        <v>-4.4599860787223472E-2</v>
      </c>
      <c r="J750" s="21"/>
    </row>
    <row r="751" spans="2:10" x14ac:dyDescent="0.2">
      <c r="B751" s="21">
        <f t="shared" si="99"/>
        <v>36.800000000000047</v>
      </c>
      <c r="C751" s="21">
        <f t="shared" si="105"/>
        <v>4.5703013047573501E-2</v>
      </c>
      <c r="D751" s="21">
        <f t="shared" si="105"/>
        <v>4.88031697990437E-2</v>
      </c>
      <c r="E751" s="21">
        <f t="shared" si="101"/>
        <v>4.5006757913697945E-2</v>
      </c>
      <c r="F751" s="21">
        <f t="shared" si="102"/>
        <v>0.13111661478638467</v>
      </c>
      <c r="G751" s="21">
        <f t="shared" si="103"/>
        <v>3.8607851498802206E-2</v>
      </c>
      <c r="H751" s="21">
        <f t="shared" si="104"/>
        <v>-4.2404263384147961E-2</v>
      </c>
      <c r="J751" s="21"/>
    </row>
    <row r="752" spans="2:10" x14ac:dyDescent="0.2">
      <c r="B752" s="21">
        <f t="shared" si="99"/>
        <v>36.850000000000044</v>
      </c>
      <c r="C752" s="21">
        <f t="shared" ref="C752:D767" si="106">C751+$C$11*G751</f>
        <v>4.7633405622513614E-2</v>
      </c>
      <c r="D752" s="21">
        <f t="shared" si="106"/>
        <v>4.6682956629836299E-2</v>
      </c>
      <c r="E752" s="21">
        <f t="shared" si="101"/>
        <v>4.6877091845447312E-2</v>
      </c>
      <c r="F752" s="21">
        <f t="shared" si="102"/>
        <v>0.13640288301290679</v>
      </c>
      <c r="G752" s="21">
        <f t="shared" si="103"/>
        <v>4.0509401973571148E-2</v>
      </c>
      <c r="H752" s="21">
        <f t="shared" si="104"/>
        <v>-4.0315266757960135E-2</v>
      </c>
      <c r="J752" s="21"/>
    </row>
    <row r="753" spans="2:10" x14ac:dyDescent="0.2">
      <c r="B753" s="21">
        <f t="shared" si="99"/>
        <v>36.900000000000041</v>
      </c>
      <c r="C753" s="21">
        <f t="shared" si="106"/>
        <v>4.9658875721192174E-2</v>
      </c>
      <c r="D753" s="21">
        <f t="shared" si="106"/>
        <v>4.4667193291938294E-2</v>
      </c>
      <c r="E753" s="21">
        <f t="shared" si="101"/>
        <v>4.8836874408561236E-2</v>
      </c>
      <c r="F753" s="21">
        <f t="shared" si="102"/>
        <v>0.14192861186565844</v>
      </c>
      <c r="G753" s="21">
        <f t="shared" si="103"/>
        <v>4.2497321668701384E-2</v>
      </c>
      <c r="H753" s="21">
        <f t="shared" si="104"/>
        <v>-3.8327640552078442E-2</v>
      </c>
      <c r="J753" s="21"/>
    </row>
    <row r="754" spans="2:10" x14ac:dyDescent="0.2">
      <c r="B754" s="21">
        <f t="shared" si="99"/>
        <v>36.950000000000038</v>
      </c>
      <c r="C754" s="21">
        <f t="shared" si="106"/>
        <v>5.1783741804627241E-2</v>
      </c>
      <c r="D754" s="21">
        <f t="shared" si="106"/>
        <v>4.2750811264334374E-2</v>
      </c>
      <c r="E754" s="21">
        <f t="shared" si="101"/>
        <v>5.0889889832864472E-2</v>
      </c>
      <c r="F754" s="21">
        <f t="shared" si="102"/>
        <v>0.14770263053061986</v>
      </c>
      <c r="G754" s="21">
        <f t="shared" si="103"/>
        <v>4.4575482551804234E-2</v>
      </c>
      <c r="H754" s="21">
        <f t="shared" si="104"/>
        <v>-3.6436403983274135E-2</v>
      </c>
      <c r="J754" s="21"/>
    </row>
    <row r="755" spans="2:10" x14ac:dyDescent="0.2">
      <c r="B755" s="21">
        <f t="shared" si="99"/>
        <v>37.000000000000036</v>
      </c>
      <c r="C755" s="21">
        <f t="shared" si="106"/>
        <v>5.4012515932217453E-2</v>
      </c>
      <c r="D755" s="21">
        <f t="shared" si="106"/>
        <v>4.0928991065170665E-2</v>
      </c>
      <c r="E755" s="21">
        <f t="shared" si="101"/>
        <v>5.3040065306441439E-2</v>
      </c>
      <c r="F755" s="21">
        <f t="shared" si="102"/>
        <v>0.15373398830405618</v>
      </c>
      <c r="G755" s="21">
        <f t="shared" si="103"/>
        <v>4.6747888272731672E-2</v>
      </c>
      <c r="H755" s="21">
        <f t="shared" si="104"/>
        <v>-3.4636814031460898E-2</v>
      </c>
      <c r="J755" s="21"/>
    </row>
    <row r="756" spans="2:10" x14ac:dyDescent="0.2">
      <c r="B756" s="21">
        <f t="shared" si="99"/>
        <v>37.050000000000033</v>
      </c>
      <c r="C756" s="21">
        <f t="shared" si="106"/>
        <v>5.6349910345854036E-2</v>
      </c>
      <c r="D756" s="21">
        <f t="shared" si="106"/>
        <v>3.9197150363597617E-2</v>
      </c>
      <c r="E756" s="21">
        <f t="shared" si="101"/>
        <v>5.5291472880525439E-2</v>
      </c>
      <c r="F756" s="21">
        <f t="shared" si="102"/>
        <v>0.16003194526917167</v>
      </c>
      <c r="G756" s="21">
        <f t="shared" si="103"/>
        <v>4.9018676658830695E-2</v>
      </c>
      <c r="H756" s="21">
        <f t="shared" si="104"/>
        <v>-3.2924354141902874E-2</v>
      </c>
      <c r="J756" s="21"/>
    </row>
    <row r="757" spans="2:10" x14ac:dyDescent="0.2">
      <c r="B757" s="21">
        <f t="shared" si="99"/>
        <v>37.10000000000003</v>
      </c>
      <c r="C757" s="21">
        <f t="shared" si="106"/>
        <v>5.8800844178795574E-2</v>
      </c>
      <c r="D757" s="21">
        <f t="shared" si="106"/>
        <v>3.7550932656502473E-2</v>
      </c>
      <c r="E757" s="21">
        <f t="shared" si="101"/>
        <v>5.7648331086749237E-2</v>
      </c>
      <c r="F757" s="21">
        <f t="shared" si="102"/>
        <v>0.16660596136302128</v>
      </c>
      <c r="G757" s="21">
        <f t="shared" si="103"/>
        <v>5.1392121851434575E-2</v>
      </c>
      <c r="H757" s="21">
        <f t="shared" si="104"/>
        <v>-3.1294723421187803E-2</v>
      </c>
      <c r="J757" s="21"/>
    </row>
    <row r="758" spans="2:10" x14ac:dyDescent="0.2">
      <c r="B758" s="21">
        <f t="shared" si="99"/>
        <v>37.150000000000027</v>
      </c>
      <c r="C758" s="21">
        <f t="shared" si="106"/>
        <v>6.1370450271367304E-2</v>
      </c>
      <c r="D758" s="21">
        <f t="shared" si="106"/>
        <v>3.598619648544308E-2</v>
      </c>
      <c r="E758" s="21">
        <f t="shared" si="101"/>
        <v>6.0115006215863846E-2</v>
      </c>
      <c r="F758" s="21">
        <f t="shared" si="102"/>
        <v>0.17346568369887158</v>
      </c>
      <c r="G758" s="21">
        <f t="shared" si="103"/>
        <v>5.3872636038794532E-2</v>
      </c>
      <c r="H758" s="21">
        <f t="shared" si="104"/>
        <v>-2.9743826308373765E-2</v>
      </c>
      <c r="J758" s="21"/>
    </row>
    <row r="759" spans="2:10" x14ac:dyDescent="0.2">
      <c r="B759" s="21">
        <f t="shared" si="99"/>
        <v>37.200000000000024</v>
      </c>
      <c r="C759" s="21">
        <f t="shared" si="106"/>
        <v>6.4064082073307035E-2</v>
      </c>
      <c r="D759" s="21">
        <f t="shared" si="106"/>
        <v>3.449900517002439E-2</v>
      </c>
      <c r="E759" s="21">
        <f t="shared" si="101"/>
        <v>6.2696013202675233E-2</v>
      </c>
      <c r="F759" s="21">
        <f t="shared" si="102"/>
        <v>0.18062093200762727</v>
      </c>
      <c r="G759" s="21">
        <f t="shared" si="103"/>
        <v>5.6464770735529475E-2</v>
      </c>
      <c r="H759" s="21">
        <f t="shared" si="104"/>
        <v>-2.8267762702878632E-2</v>
      </c>
      <c r="J759" s="21"/>
    </row>
    <row r="760" spans="2:10" x14ac:dyDescent="0.2">
      <c r="B760" s="21">
        <f t="shared" si="99"/>
        <v>37.250000000000021</v>
      </c>
      <c r="C760" s="21">
        <f t="shared" si="106"/>
        <v>6.6887320610083512E-2</v>
      </c>
      <c r="D760" s="21">
        <f t="shared" si="106"/>
        <v>3.3085617034880457E-2</v>
      </c>
      <c r="E760" s="21">
        <f t="shared" si="101"/>
        <v>6.5396016057284803E-2</v>
      </c>
      <c r="F760" s="21">
        <f t="shared" si="102"/>
        <v>0.18808168206133052</v>
      </c>
      <c r="G760" s="21">
        <f t="shared" si="103"/>
        <v>5.9173217553327474E-2</v>
      </c>
      <c r="H760" s="21">
        <f t="shared" si="104"/>
        <v>-2.6862818530923132E-2</v>
      </c>
      <c r="J760" s="21"/>
    </row>
    <row r="761" spans="2:10" x14ac:dyDescent="0.2">
      <c r="B761" s="21">
        <f t="shared" si="99"/>
        <v>37.300000000000018</v>
      </c>
      <c r="C761" s="21">
        <f t="shared" si="106"/>
        <v>6.9845981487749884E-2</v>
      </c>
      <c r="D761" s="21">
        <f t="shared" si="106"/>
        <v>3.1742476108334299E-2</v>
      </c>
      <c r="E761" s="21">
        <f t="shared" si="101"/>
        <v>6.8219827777754177E-2</v>
      </c>
      <c r="F761" s="21">
        <f t="shared" si="102"/>
        <v>0.1958580469422915</v>
      </c>
      <c r="G761" s="21">
        <f t="shared" si="103"/>
        <v>6.2002808402063472E-2</v>
      </c>
      <c r="H761" s="21">
        <f t="shared" si="104"/>
        <v>-2.5525456732643594E-2</v>
      </c>
      <c r="J761" s="21"/>
    </row>
    <row r="762" spans="2:10" x14ac:dyDescent="0.2">
      <c r="B762" s="21">
        <f t="shared" si="99"/>
        <v>37.350000000000016</v>
      </c>
      <c r="C762" s="21">
        <f t="shared" si="106"/>
        <v>7.2946121907853059E-2</v>
      </c>
      <c r="D762" s="21">
        <f t="shared" si="106"/>
        <v>3.046620327170212E-2</v>
      </c>
      <c r="E762" s="21">
        <f t="shared" si="101"/>
        <v>7.1172409674054596E-2</v>
      </c>
      <c r="F762" s="21">
        <f t="shared" si="102"/>
        <v>0.20396025602332482</v>
      </c>
      <c r="G762" s="21">
        <f t="shared" si="103"/>
        <v>6.4958515054699573E-2</v>
      </c>
      <c r="H762" s="21">
        <f t="shared" si="104"/>
        <v>-2.42523086523471E-2</v>
      </c>
      <c r="J762" s="21"/>
    </row>
    <row r="763" spans="2:10" x14ac:dyDescent="0.2">
      <c r="B763" s="21">
        <f t="shared" si="99"/>
        <v>37.400000000000013</v>
      </c>
      <c r="C763" s="21">
        <f t="shared" si="106"/>
        <v>7.6194047660588043E-2</v>
      </c>
      <c r="D763" s="21">
        <f t="shared" si="106"/>
        <v>2.9253587839084765E-2</v>
      </c>
      <c r="E763" s="21">
        <f t="shared" si="101"/>
        <v>7.4258870027620064E-2</v>
      </c>
      <c r="F763" s="21">
        <f t="shared" si="102"/>
        <v>0.21239863152807065</v>
      </c>
      <c r="G763" s="21">
        <f t="shared" si="103"/>
        <v>6.8045448003312248E-2</v>
      </c>
      <c r="H763" s="21">
        <f t="shared" si="104"/>
        <v>-2.3040165814776952E-2</v>
      </c>
      <c r="J763" s="21"/>
    </row>
    <row r="764" spans="2:10" x14ac:dyDescent="0.2">
      <c r="B764" s="21">
        <f t="shared" si="99"/>
        <v>37.45000000000001</v>
      </c>
      <c r="C764" s="21">
        <f t="shared" si="106"/>
        <v>7.959632006075365E-2</v>
      </c>
      <c r="D764" s="21">
        <f t="shared" si="106"/>
        <v>2.8101579548345915E-2</v>
      </c>
      <c r="E764" s="21">
        <f t="shared" si="101"/>
        <v>7.7484462005015672E-2</v>
      </c>
      <c r="F764" s="21">
        <f t="shared" si="102"/>
        <v>0.22118356254569599</v>
      </c>
      <c r="G764" s="21">
        <f t="shared" si="103"/>
        <v>7.1268854527351252E-2</v>
      </c>
      <c r="H764" s="21">
        <f t="shared" si="104"/>
        <v>-2.1885972070681495E-2</v>
      </c>
      <c r="J764" s="21"/>
    </row>
    <row r="765" spans="2:10" x14ac:dyDescent="0.2">
      <c r="B765" s="21">
        <f t="shared" si="99"/>
        <v>37.500000000000007</v>
      </c>
      <c r="C765" s="21">
        <f t="shared" si="106"/>
        <v>8.3159762787121214E-2</v>
      </c>
      <c r="D765" s="21">
        <f t="shared" si="106"/>
        <v>2.7007280944811841E-2</v>
      </c>
      <c r="E765" s="21">
        <f t="shared" si="101"/>
        <v>8.0854580738184453E-2</v>
      </c>
      <c r="F765" s="21">
        <f t="shared" si="102"/>
        <v>0.23032547638163609</v>
      </c>
      <c r="G765" s="21">
        <f t="shared" si="103"/>
        <v>7.4634115888797981E-2</v>
      </c>
      <c r="H765" s="21">
        <f t="shared" si="104"/>
        <v>-2.0786816095425372E-2</v>
      </c>
      <c r="J765" s="21"/>
    </row>
    <row r="766" spans="2:10" x14ac:dyDescent="0.2">
      <c r="B766" s="21">
        <f t="shared" si="99"/>
        <v>37.550000000000004</v>
      </c>
      <c r="C766" s="21">
        <f t="shared" si="106"/>
        <v>8.6891468581561118E-2</v>
      </c>
      <c r="D766" s="21">
        <f t="shared" si="106"/>
        <v>2.5967940140040571E-2</v>
      </c>
      <c r="E766" s="21">
        <f t="shared" si="101"/>
        <v>8.4374759477474318E-2</v>
      </c>
      <c r="F766" s="21">
        <f t="shared" si="102"/>
        <v>0.23983480713568797</v>
      </c>
      <c r="G766" s="21">
        <f t="shared" si="103"/>
        <v>7.8146743562276591E-2</v>
      </c>
      <c r="H766" s="21">
        <f t="shared" si="104"/>
        <v>-1.9739924224842852E-2</v>
      </c>
      <c r="J766" s="21"/>
    </row>
    <row r="767" spans="2:10" x14ac:dyDescent="0.2">
      <c r="B767" s="21">
        <f t="shared" si="99"/>
        <v>37.6</v>
      </c>
      <c r="C767" s="21">
        <f t="shared" si="106"/>
        <v>9.0798805759674944E-2</v>
      </c>
      <c r="D767" s="21">
        <f t="shared" si="106"/>
        <v>2.4980943928798429E-2</v>
      </c>
      <c r="E767" s="21">
        <f t="shared" si="101"/>
        <v>8.8050664717213886E-2</v>
      </c>
      <c r="F767" s="21">
        <f t="shared" si="102"/>
        <v>0.24972196141094724</v>
      </c>
      <c r="G767" s="21">
        <f t="shared" si="103"/>
        <v>8.1812374401417448E-2</v>
      </c>
      <c r="H767" s="21">
        <f t="shared" si="104"/>
        <v>-1.8742653613001991E-2</v>
      </c>
      <c r="J767" s="21"/>
    </row>
    <row r="768" spans="2:10" x14ac:dyDescent="0.2">
      <c r="B768" s="21">
        <f t="shared" si="99"/>
        <v>37.65</v>
      </c>
      <c r="C768" s="21">
        <f t="shared" ref="C768:D783" si="107">C767+$C$11*G767</f>
        <v>9.4889424479745813E-2</v>
      </c>
      <c r="D768" s="21">
        <f t="shared" si="107"/>
        <v>2.404381124814833E-2</v>
      </c>
      <c r="E768" s="21">
        <f t="shared" si="101"/>
        <v>9.1888090187046689E-2</v>
      </c>
      <c r="F768" s="21">
        <f t="shared" si="102"/>
        <v>0.2599972810720152</v>
      </c>
      <c r="G768" s="21">
        <f t="shared" si="103"/>
        <v>8.5636764635919391E-2</v>
      </c>
      <c r="H768" s="21">
        <f t="shared" si="104"/>
        <v>-1.7792485697021028E-2</v>
      </c>
      <c r="J768" s="21"/>
    </row>
    <row r="769" spans="2:10" x14ac:dyDescent="0.2">
      <c r="B769" s="21">
        <f t="shared" si="99"/>
        <v>37.699999999999996</v>
      </c>
      <c r="C769" s="21">
        <f t="shared" si="107"/>
        <v>9.917126271154178E-2</v>
      </c>
      <c r="D769" s="21">
        <f t="shared" si="107"/>
        <v>2.3154186963297279E-2</v>
      </c>
      <c r="E769" s="21">
        <f t="shared" si="101"/>
        <v>9.5892949595607901E-2</v>
      </c>
      <c r="F769" s="21">
        <f t="shared" si="102"/>
        <v>0.27067100298882418</v>
      </c>
      <c r="G769" s="21">
        <f t="shared" si="103"/>
        <v>8.9625782586861463E-2</v>
      </c>
      <c r="H769" s="21">
        <f t="shared" si="104"/>
        <v>-1.6887019954550848E-2</v>
      </c>
      <c r="J769" s="21"/>
    </row>
    <row r="770" spans="2:10" x14ac:dyDescent="0.2">
      <c r="B770" s="21">
        <f t="shared" si="99"/>
        <v>37.749999999999993</v>
      </c>
      <c r="C770" s="21">
        <f t="shared" si="107"/>
        <v>0.10365255184088486</v>
      </c>
      <c r="D770" s="21">
        <f t="shared" si="107"/>
        <v>2.2309835965569735E-2</v>
      </c>
      <c r="E770" s="21">
        <f t="shared" si="101"/>
        <v>0.10007126800650909</v>
      </c>
      <c r="F770" s="21">
        <f t="shared" si="102"/>
        <v>0.2817532157235349</v>
      </c>
      <c r="G770" s="21">
        <f t="shared" si="103"/>
        <v>9.3785399980945247E-2</v>
      </c>
      <c r="H770" s="21">
        <f t="shared" si="104"/>
        <v>-1.6023967940005886E-2</v>
      </c>
      <c r="J770" s="21"/>
    </row>
    <row r="771" spans="2:10" x14ac:dyDescent="0.2">
      <c r="B771" s="21">
        <f t="shared" si="99"/>
        <v>37.79999999999999</v>
      </c>
      <c r="C771" s="21">
        <f t="shared" si="107"/>
        <v>0.10834182183993211</v>
      </c>
      <c r="D771" s="21">
        <f t="shared" si="107"/>
        <v>2.1508637568569442E-2</v>
      </c>
      <c r="E771" s="21">
        <f t="shared" si="101"/>
        <v>0.10442917172006691</v>
      </c>
      <c r="F771" s="21">
        <f t="shared" si="102"/>
        <v>0.29325381314243759</v>
      </c>
      <c r="G771" s="21">
        <f t="shared" si="103"/>
        <v>9.8121681737585231E-2</v>
      </c>
      <c r="H771" s="21">
        <f t="shared" si="104"/>
        <v>-1.5201147586087765E-2</v>
      </c>
      <c r="J771" s="21"/>
    </row>
    <row r="772" spans="2:10" x14ac:dyDescent="0.2">
      <c r="B772" s="21">
        <f t="shared" si="99"/>
        <v>37.849999999999987</v>
      </c>
      <c r="C772" s="21">
        <f t="shared" si="107"/>
        <v>0.11324790592681137</v>
      </c>
      <c r="D772" s="21">
        <f t="shared" si="107"/>
        <v>2.0748580189265054E-2</v>
      </c>
      <c r="E772" s="21">
        <f t="shared" si="101"/>
        <v>0.10897287652787541</v>
      </c>
      <c r="F772" s="21">
        <f t="shared" si="102"/>
        <v>0.30518244496277541</v>
      </c>
      <c r="G772" s="21">
        <f t="shared" si="103"/>
        <v>0.10264077409620929</v>
      </c>
      <c r="H772" s="21">
        <f t="shared" si="104"/>
        <v>-1.4416477757598941E-2</v>
      </c>
      <c r="J772" s="21"/>
    </row>
    <row r="773" spans="2:10" x14ac:dyDescent="0.2">
      <c r="B773" s="21">
        <f t="shared" si="99"/>
        <v>37.899999999999984</v>
      </c>
      <c r="C773" s="21">
        <f t="shared" si="107"/>
        <v>0.11837994463162184</v>
      </c>
      <c r="D773" s="21">
        <f t="shared" si="107"/>
        <v>2.0027756301385109E-2</v>
      </c>
      <c r="E773" s="21">
        <f t="shared" si="101"/>
        <v>0.11370867420129321</v>
      </c>
      <c r="F773" s="21">
        <f t="shared" si="102"/>
        <v>0.31754846427601441</v>
      </c>
      <c r="G773" s="21">
        <f t="shared" si="103"/>
        <v>0.1073488909448941</v>
      </c>
      <c r="H773" s="21">
        <f t="shared" si="104"/>
        <v>-1.3667973044985996E-2</v>
      </c>
      <c r="J773" s="21"/>
    </row>
    <row r="774" spans="2:10" x14ac:dyDescent="0.2">
      <c r="B774" s="21">
        <f t="shared" si="99"/>
        <v>37.949999999999982</v>
      </c>
      <c r="C774" s="21">
        <f t="shared" si="107"/>
        <v>0.12374738917886655</v>
      </c>
      <c r="D774" s="21">
        <f t="shared" si="107"/>
        <v>1.9344357649135807E-2</v>
      </c>
      <c r="E774" s="21">
        <f t="shared" si="101"/>
        <v>0.11864291706933794</v>
      </c>
      <c r="F774" s="21">
        <f t="shared" si="102"/>
        <v>0.33036087212435711</v>
      </c>
      <c r="G774" s="21">
        <f t="shared" si="103"/>
        <v>0.11225229820568396</v>
      </c>
      <c r="H774" s="21">
        <f t="shared" si="104"/>
        <v>-1.2953738785481823E-2</v>
      </c>
      <c r="J774" s="21"/>
    </row>
    <row r="775" spans="2:10" x14ac:dyDescent="0.2">
      <c r="B775" s="21">
        <f t="shared" si="99"/>
        <v>37.999999999999979</v>
      </c>
      <c r="C775" s="21">
        <f t="shared" si="107"/>
        <v>0.12936000408915074</v>
      </c>
      <c r="D775" s="21">
        <f t="shared" si="107"/>
        <v>1.8696670709861717E-2</v>
      </c>
      <c r="E775" s="21">
        <f t="shared" si="101"/>
        <v>0.12378200053650237</v>
      </c>
      <c r="F775" s="21">
        <f t="shared" si="102"/>
        <v>0.34362825924621426</v>
      </c>
      <c r="G775" s="21">
        <f t="shared" si="103"/>
        <v>0.11735729612677291</v>
      </c>
      <c r="H775" s="21">
        <f t="shared" si="104"/>
        <v>-1.2271966300132253E-2</v>
      </c>
      <c r="J775" s="21"/>
    </row>
    <row r="776" spans="2:10" x14ac:dyDescent="0.2">
      <c r="B776" s="21">
        <f t="shared" si="99"/>
        <v>38.049999999999976</v>
      </c>
      <c r="C776" s="21">
        <f t="shared" si="107"/>
        <v>0.13522786889548938</v>
      </c>
      <c r="D776" s="21">
        <f t="shared" si="107"/>
        <v>1.8083072394855106E-2</v>
      </c>
      <c r="E776" s="21">
        <f t="shared" si="101"/>
        <v>0.12913234338681748</v>
      </c>
      <c r="F776" s="21">
        <f t="shared" si="102"/>
        <v>0.3573587451488261</v>
      </c>
      <c r="G776" s="21">
        <f t="shared" si="103"/>
        <v>0.12267019932735668</v>
      </c>
      <c r="H776" s="21">
        <f t="shared" si="104"/>
        <v>-1.1620928335394309E-2</v>
      </c>
      <c r="J776" s="21"/>
    </row>
    <row r="777" spans="2:10" x14ac:dyDescent="0.2">
      <c r="B777" s="21">
        <f t="shared" si="99"/>
        <v>38.099999999999973</v>
      </c>
      <c r="C777" s="21">
        <f t="shared" si="107"/>
        <v>0.14136137886185721</v>
      </c>
      <c r="D777" s="21">
        <f t="shared" si="107"/>
        <v>1.7502025978085391E-2</v>
      </c>
      <c r="E777" s="21">
        <f t="shared" si="101"/>
        <v>0.13470036571728203</v>
      </c>
      <c r="F777" s="21">
        <f t="shared" si="102"/>
        <v>0.37155991471207817</v>
      </c>
      <c r="G777" s="21">
        <f t="shared" si="103"/>
        <v>0.12819731443757604</v>
      </c>
      <c r="H777" s="21">
        <f t="shared" si="104"/>
        <v>-1.0998974698379406E-2</v>
      </c>
      <c r="J777" s="21"/>
    </row>
    <row r="778" spans="2:10" x14ac:dyDescent="0.2">
      <c r="B778" s="21">
        <f t="shared" si="99"/>
        <v>38.14999999999997</v>
      </c>
      <c r="C778" s="21">
        <f t="shared" si="107"/>
        <v>0.147771244583736</v>
      </c>
      <c r="D778" s="21">
        <f t="shared" si="107"/>
        <v>1.695207724316642E-2</v>
      </c>
      <c r="E778" s="21">
        <f t="shared" si="101"/>
        <v>0.14049246434179388</v>
      </c>
      <c r="F778" s="21">
        <f t="shared" si="102"/>
        <v>0.38623875257650775</v>
      </c>
      <c r="G778" s="21">
        <f t="shared" si="103"/>
        <v>0.13394491517381268</v>
      </c>
      <c r="H778" s="21">
        <f t="shared" si="104"/>
        <v>-1.0404528075185217E-2</v>
      </c>
      <c r="J778" s="21"/>
    </row>
    <row r="779" spans="2:10" x14ac:dyDescent="0.2">
      <c r="B779" s="21">
        <f t="shared" si="99"/>
        <v>38.199999999999967</v>
      </c>
      <c r="C779" s="21">
        <f t="shared" si="107"/>
        <v>0.15446849034242663</v>
      </c>
      <c r="D779" s="21">
        <f t="shared" si="107"/>
        <v>1.643185083940716E-2</v>
      </c>
      <c r="E779" s="21">
        <f t="shared" si="101"/>
        <v>0.14651498550620384</v>
      </c>
      <c r="F779" s="21">
        <f t="shared" si="102"/>
        <v>0.40140157562016204</v>
      </c>
      <c r="G779" s="21">
        <f t="shared" si="103"/>
        <v>0.13991921468891033</v>
      </c>
      <c r="H779" s="21">
        <f t="shared" si="104"/>
        <v>-9.836080022113643E-3</v>
      </c>
      <c r="J779" s="21"/>
    </row>
    <row r="780" spans="2:10" x14ac:dyDescent="0.2">
      <c r="B780" s="21">
        <f t="shared" si="99"/>
        <v>38.249999999999964</v>
      </c>
      <c r="C780" s="21">
        <f t="shared" si="107"/>
        <v>0.16146445107687216</v>
      </c>
      <c r="D780" s="21">
        <f t="shared" si="107"/>
        <v>1.5940046838301476E-2</v>
      </c>
      <c r="E780" s="21">
        <f t="shared" si="101"/>
        <v>0.15277419475635362</v>
      </c>
      <c r="F780" s="21">
        <f t="shared" si="102"/>
        <v>0.41705396388284005</v>
      </c>
      <c r="G780" s="21">
        <f t="shared" si="103"/>
        <v>0.14612633503796185</v>
      </c>
      <c r="H780" s="21">
        <f t="shared" si="104"/>
        <v>-9.2921871199097127E-3</v>
      </c>
      <c r="J780" s="21"/>
    </row>
    <row r="781" spans="2:10" x14ac:dyDescent="0.2">
      <c r="B781" s="21">
        <f t="shared" si="99"/>
        <v>38.299999999999962</v>
      </c>
      <c r="C781" s="21">
        <f t="shared" si="107"/>
        <v>0.16877076782877026</v>
      </c>
      <c r="D781" s="21">
        <f t="shared" si="107"/>
        <v>1.547543748230599E-2</v>
      </c>
      <c r="E781" s="21">
        <f t="shared" si="101"/>
        <v>0.15927624380426603</v>
      </c>
      <c r="F781" s="21">
        <f t="shared" si="102"/>
        <v>0.43320069035170095</v>
      </c>
      <c r="G781" s="21">
        <f t="shared" si="103"/>
        <v>0.15257227360343648</v>
      </c>
      <c r="H781" s="21">
        <f t="shared" si="104"/>
        <v>-8.7714672814764461E-3</v>
      </c>
      <c r="J781" s="21"/>
    </row>
    <row r="782" spans="2:10" x14ac:dyDescent="0.2">
      <c r="B782" s="21">
        <f t="shared" si="99"/>
        <v>38.349999999999959</v>
      </c>
      <c r="C782" s="21">
        <f t="shared" si="107"/>
        <v>0.17639938150894208</v>
      </c>
      <c r="D782" s="21">
        <f t="shared" si="107"/>
        <v>1.5036864118232168E-2</v>
      </c>
      <c r="E782" s="21">
        <f t="shared" si="101"/>
        <v>0.16602713424336296</v>
      </c>
      <c r="F782" s="21">
        <f t="shared" si="102"/>
        <v>0.4498456500784922</v>
      </c>
      <c r="G782" s="21">
        <f t="shared" si="103"/>
        <v>0.15926286632895487</v>
      </c>
      <c r="H782" s="21">
        <f t="shared" si="104"/>
        <v>-8.2725962038240654E-3</v>
      </c>
      <c r="J782" s="21"/>
    </row>
    <row r="783" spans="2:10" x14ac:dyDescent="0.2">
      <c r="B783" s="21">
        <f t="shared" si="99"/>
        <v>38.399999999999956</v>
      </c>
      <c r="C783" s="21">
        <f t="shared" si="107"/>
        <v>0.18436252482538981</v>
      </c>
      <c r="D783" s="21">
        <f t="shared" si="107"/>
        <v>1.4623234308040965E-2</v>
      </c>
      <c r="E783" s="21">
        <f t="shared" si="101"/>
        <v>0.17303267797205898</v>
      </c>
      <c r="F783" s="21">
        <f t="shared" si="102"/>
        <v>0.4669917891548544</v>
      </c>
      <c r="G783" s="21">
        <f t="shared" si="103"/>
        <v>0.16620374761931628</v>
      </c>
      <c r="H783" s="21">
        <f t="shared" si="104"/>
        <v>-7.7943039552982657E-3</v>
      </c>
      <c r="J783" s="21"/>
    </row>
    <row r="784" spans="2:10" x14ac:dyDescent="0.2">
      <c r="B784" s="21">
        <f t="shared" ref="B784:B847" si="108">B783+$C$11</f>
        <v>38.449999999999953</v>
      </c>
      <c r="C784" s="21">
        <f t="shared" ref="C784:D799" si="109">C783+$C$11*G783</f>
        <v>0.19267271220635562</v>
      </c>
      <c r="D784" s="21">
        <f t="shared" si="109"/>
        <v>1.4233519110276052E-2</v>
      </c>
      <c r="E784" s="21">
        <f t="shared" ref="E784:E847" si="110">$C$6*C784*(1-C784/$F$6)</f>
        <v>0.18029845419670457</v>
      </c>
      <c r="F784" s="21">
        <f t="shared" ref="F784:F847" si="111">$F$7*C784/(C784+$F$8)</f>
        <v>0.48464103412727233</v>
      </c>
      <c r="G784" s="21">
        <f t="shared" ref="G784:G847" si="112">E784-D784*F784</f>
        <v>0.1734003067758301</v>
      </c>
      <c r="H784" s="21">
        <f t="shared" ref="H784:H847" si="113">D784*($C$7*F784-$C$8)</f>
        <v>-7.3353716894015734E-3</v>
      </c>
      <c r="J784" s="21"/>
    </row>
    <row r="785" spans="2:10" x14ac:dyDescent="0.2">
      <c r="B785" s="21">
        <f t="shared" si="108"/>
        <v>38.49999999999995</v>
      </c>
      <c r="C785" s="21">
        <f t="shared" si="109"/>
        <v>0.20134272754514712</v>
      </c>
      <c r="D785" s="21">
        <f t="shared" si="109"/>
        <v>1.3866750525805974E-2</v>
      </c>
      <c r="E785" s="21">
        <f t="shared" si="110"/>
        <v>0.18782976290004066</v>
      </c>
      <c r="F785" s="21">
        <f t="shared" si="111"/>
        <v>0.50279422248614025</v>
      </c>
      <c r="G785" s="21">
        <f t="shared" si="112"/>
        <v>0.18085764085100878</v>
      </c>
      <c r="H785" s="21">
        <f t="shared" si="113"/>
        <v>-6.8946284767740828E-3</v>
      </c>
      <c r="J785" s="21"/>
    </row>
    <row r="786" spans="2:10" x14ac:dyDescent="0.2">
      <c r="B786" s="21">
        <f t="shared" si="108"/>
        <v>38.549999999999947</v>
      </c>
      <c r="C786" s="21">
        <f t="shared" si="109"/>
        <v>0.21038560958769756</v>
      </c>
      <c r="D786" s="21">
        <f t="shared" si="109"/>
        <v>1.3522019101967269E-2</v>
      </c>
      <c r="E786" s="21">
        <f t="shared" si="110"/>
        <v>0.19563157468050185</v>
      </c>
      <c r="F786" s="21">
        <f t="shared" si="111"/>
        <v>0.52145103491282274</v>
      </c>
      <c r="G786" s="21">
        <f t="shared" si="112"/>
        <v>0.18858050382567007</v>
      </c>
      <c r="H786" s="21">
        <f t="shared" si="113"/>
        <v>-6.4709482471354786E-3</v>
      </c>
      <c r="J786" s="21"/>
    </row>
    <row r="787" spans="2:10" x14ac:dyDescent="0.2">
      <c r="B787" s="21">
        <f t="shared" si="108"/>
        <v>38.599999999999945</v>
      </c>
      <c r="C787" s="21">
        <f t="shared" si="109"/>
        <v>0.21981463477898106</v>
      </c>
      <c r="D787" s="21">
        <f t="shared" si="109"/>
        <v>1.3198471689610495E-2</v>
      </c>
      <c r="E787" s="21">
        <f t="shared" si="110"/>
        <v>0.20370847689130878</v>
      </c>
      <c r="F787" s="21">
        <f t="shared" si="111"/>
        <v>0.54060993001320079</v>
      </c>
      <c r="G787" s="21">
        <f t="shared" si="112"/>
        <v>0.19657325203490725</v>
      </c>
      <c r="H787" s="21">
        <f t="shared" si="113"/>
        <v>-6.0632468332089537E-3</v>
      </c>
      <c r="J787" s="21"/>
    </row>
    <row r="788" spans="2:10" x14ac:dyDescent="0.2">
      <c r="B788" s="21">
        <f t="shared" si="108"/>
        <v>38.649999999999942</v>
      </c>
      <c r="C788" s="21">
        <f t="shared" si="109"/>
        <v>0.22964329738072642</v>
      </c>
      <c r="D788" s="21">
        <f t="shared" si="109"/>
        <v>1.2895309347950048E-2</v>
      </c>
      <c r="E788" s="21">
        <f t="shared" si="110"/>
        <v>0.21206461603676216</v>
      </c>
      <c r="F788" s="21">
        <f t="shared" si="111"/>
        <v>0.56026808230457936</v>
      </c>
      <c r="G788" s="21">
        <f t="shared" si="112"/>
        <v>0.20483978579766188</v>
      </c>
      <c r="H788" s="21">
        <f t="shared" si="113"/>
        <v>-5.670479108849759E-3</v>
      </c>
      <c r="J788" s="21"/>
    </row>
    <row r="789" spans="2:10" x14ac:dyDescent="0.2">
      <c r="B789" s="21">
        <f t="shared" si="108"/>
        <v>38.699999999999939</v>
      </c>
      <c r="C789" s="21">
        <f t="shared" si="109"/>
        <v>0.23988528667060952</v>
      </c>
      <c r="D789" s="21">
        <f t="shared" si="109"/>
        <v>1.261178539250756E-2</v>
      </c>
      <c r="E789" s="21">
        <f t="shared" si="110"/>
        <v>0.22070363641692936</v>
      </c>
      <c r="F789" s="21">
        <f t="shared" si="111"/>
        <v>0.58042132425353454</v>
      </c>
      <c r="G789" s="21">
        <f t="shared" si="112"/>
        <v>0.21338348723820874</v>
      </c>
      <c r="H789" s="21">
        <f t="shared" si="113"/>
        <v>-5.2916362137869393E-3</v>
      </c>
      <c r="J789" s="21"/>
    </row>
    <row r="790" spans="2:10" x14ac:dyDescent="0.2">
      <c r="B790" s="21">
        <f t="shared" si="108"/>
        <v>38.749999999999936</v>
      </c>
      <c r="C790" s="21">
        <f t="shared" si="109"/>
        <v>0.25055446103251994</v>
      </c>
      <c r="D790" s="21">
        <f t="shared" si="109"/>
        <v>1.2347203581818213E-2</v>
      </c>
      <c r="E790" s="21">
        <f t="shared" si="110"/>
        <v>0.22962861505142107</v>
      </c>
      <c r="F790" s="21">
        <f t="shared" si="111"/>
        <v>0.60106409318387399</v>
      </c>
      <c r="G790" s="21">
        <f t="shared" si="112"/>
        <v>0.22220715432715882</v>
      </c>
      <c r="H790" s="21">
        <f t="shared" si="113"/>
        <v>-4.9257428575559675E-3</v>
      </c>
      <c r="J790" s="21"/>
    </row>
    <row r="791" spans="2:10" x14ac:dyDescent="0.2">
      <c r="B791" s="21">
        <f t="shared" si="108"/>
        <v>38.799999999999933</v>
      </c>
      <c r="C791" s="21">
        <f t="shared" si="109"/>
        <v>0.26166481874887787</v>
      </c>
      <c r="D791" s="21">
        <f t="shared" si="109"/>
        <v>1.2100916438940415E-2</v>
      </c>
      <c r="E791" s="21">
        <f t="shared" si="110"/>
        <v>0.23884199295858349</v>
      </c>
      <c r="F791" s="21">
        <f t="shared" si="111"/>
        <v>0.62218938388491207</v>
      </c>
      <c r="G791" s="21">
        <f t="shared" si="112"/>
        <v>0.23131293121499635</v>
      </c>
      <c r="H791" s="21">
        <f t="shared" si="113"/>
        <v>-4.5718546953532743E-3</v>
      </c>
      <c r="J791" s="21"/>
    </row>
    <row r="792" spans="2:10" x14ac:dyDescent="0.2">
      <c r="B792" s="21">
        <f t="shared" si="108"/>
        <v>38.84999999999993</v>
      </c>
      <c r="C792" s="21">
        <f t="shared" si="109"/>
        <v>0.27323046530962769</v>
      </c>
      <c r="D792" s="21">
        <f t="shared" si="109"/>
        <v>1.1872323704172752E-2</v>
      </c>
      <c r="E792" s="21">
        <f t="shared" si="110"/>
        <v>0.24834550291852248</v>
      </c>
      <c r="F792" s="21">
        <f t="shared" si="111"/>
        <v>0.64378870774942409</v>
      </c>
      <c r="G792" s="21">
        <f t="shared" si="112"/>
        <v>0.24070223498303026</v>
      </c>
      <c r="H792" s="21">
        <f t="shared" si="113"/>
        <v>-4.2290557686805201E-3</v>
      </c>
      <c r="J792" s="21"/>
    </row>
    <row r="793" spans="2:10" x14ac:dyDescent="0.2">
      <c r="B793" s="21">
        <f t="shared" si="108"/>
        <v>38.899999999999928</v>
      </c>
      <c r="C793" s="21">
        <f t="shared" si="109"/>
        <v>0.2852655770587792</v>
      </c>
      <c r="D793" s="21">
        <f t="shared" si="109"/>
        <v>1.1660870915738726E-2</v>
      </c>
      <c r="E793" s="21">
        <f t="shared" si="110"/>
        <v>0.25814009390721976</v>
      </c>
      <c r="F793" s="21">
        <f t="shared" si="111"/>
        <v>0.66585205925669888</v>
      </c>
      <c r="G793" s="21">
        <f t="shared" si="112"/>
        <v>0.2503756789952486</v>
      </c>
      <c r="H793" s="21">
        <f t="shared" si="113"/>
        <v>-3.8964560037675474E-3</v>
      </c>
      <c r="J793" s="21"/>
    </row>
    <row r="794" spans="2:10" x14ac:dyDescent="0.2">
      <c r="B794" s="21">
        <f t="shared" si="108"/>
        <v>38.949999999999925</v>
      </c>
      <c r="C794" s="21">
        <f t="shared" si="109"/>
        <v>0.29778436100854161</v>
      </c>
      <c r="D794" s="21">
        <f t="shared" si="109"/>
        <v>1.1466048115550348E-2</v>
      </c>
      <c r="E794" s="21">
        <f t="shared" si="110"/>
        <v>0.26822585245478647</v>
      </c>
      <c r="F794" s="21">
        <f t="shared" si="111"/>
        <v>0.68836789058806136</v>
      </c>
      <c r="G794" s="21">
        <f t="shared" si="112"/>
        <v>0.26033299310010388</v>
      </c>
      <c r="H794" s="21">
        <f t="shared" si="113"/>
        <v>-3.5731887608677392E-3</v>
      </c>
      <c r="J794" s="21"/>
    </row>
    <row r="795" spans="2:10" x14ac:dyDescent="0.2">
      <c r="B795" s="21">
        <f t="shared" si="108"/>
        <v>38.999999999999922</v>
      </c>
      <c r="C795" s="21">
        <f t="shared" si="109"/>
        <v>0.31080101066354682</v>
      </c>
      <c r="D795" s="21">
        <f t="shared" si="109"/>
        <v>1.1287388677506961E-2</v>
      </c>
      <c r="E795" s="21">
        <f t="shared" si="110"/>
        <v>0.27860192125371941</v>
      </c>
      <c r="F795" s="21">
        <f t="shared" si="111"/>
        <v>0.71132309511925407</v>
      </c>
      <c r="G795" s="21">
        <f t="shared" si="112"/>
        <v>0.27057294100382112</v>
      </c>
      <c r="H795" s="21">
        <f t="shared" si="113"/>
        <v>-3.2584084276086854E-3</v>
      </c>
      <c r="J795" s="21"/>
    </row>
    <row r="796" spans="2:10" x14ac:dyDescent="0.2">
      <c r="B796" s="21">
        <f t="shared" si="108"/>
        <v>39.049999999999919</v>
      </c>
      <c r="C796" s="21">
        <f t="shared" si="109"/>
        <v>0.3243296577137379</v>
      </c>
      <c r="D796" s="21">
        <f t="shared" si="109"/>
        <v>1.1124468256126526E-2</v>
      </c>
      <c r="E796" s="21">
        <f t="shared" si="110"/>
        <v>0.28926641542283443</v>
      </c>
      <c r="F796" s="21">
        <f t="shared" si="111"/>
        <v>0.73470300047568016</v>
      </c>
      <c r="G796" s="21">
        <f t="shared" si="112"/>
        <v>0.28109323521636181</v>
      </c>
      <c r="H796" s="21">
        <f t="shared" si="113"/>
        <v>-2.9512880496539102E-3</v>
      </c>
      <c r="J796" s="21"/>
    </row>
    <row r="797" spans="2:10" x14ac:dyDescent="0.2">
      <c r="B797" s="21">
        <f t="shared" si="108"/>
        <v>39.099999999999916</v>
      </c>
      <c r="C797" s="21">
        <f t="shared" si="109"/>
        <v>0.33838431947455599</v>
      </c>
      <c r="D797" s="21">
        <f t="shared" si="109"/>
        <v>1.0976903853643831E-2</v>
      </c>
      <c r="E797" s="21">
        <f t="shared" si="110"/>
        <v>0.30021633691913652</v>
      </c>
      <c r="F797" s="21">
        <f t="shared" si="111"/>
        <v>0.75849137176249404</v>
      </c>
      <c r="G797" s="21">
        <f t="shared" si="112"/>
        <v>0.29189045005748121</v>
      </c>
      <c r="H797" s="21">
        <f t="shared" si="113"/>
        <v>-2.6510169919885143E-3</v>
      </c>
      <c r="J797" s="21"/>
    </row>
    <row r="798" spans="2:10" x14ac:dyDescent="0.2">
      <c r="B798" s="21">
        <f t="shared" si="108"/>
        <v>39.149999999999913</v>
      </c>
      <c r="C798" s="21">
        <f t="shared" si="109"/>
        <v>0.35297884197743007</v>
      </c>
      <c r="D798" s="21">
        <f t="shared" si="109"/>
        <v>1.0844353004044405E-2</v>
      </c>
      <c r="E798" s="21">
        <f t="shared" si="110"/>
        <v>0.31144748768285424</v>
      </c>
      <c r="F798" s="21">
        <f t="shared" si="111"/>
        <v>0.78267042549210475</v>
      </c>
      <c r="G798" s="21">
        <f t="shared" si="112"/>
        <v>0.3029599333029922</v>
      </c>
      <c r="H798" s="21">
        <f t="shared" si="113"/>
        <v>-2.3567986241823861E-3</v>
      </c>
      <c r="J798" s="21"/>
    </row>
    <row r="799" spans="2:10" x14ac:dyDescent="0.2">
      <c r="B799" s="21">
        <f t="shared" si="108"/>
        <v>39.19999999999991</v>
      </c>
      <c r="C799" s="21">
        <f t="shared" si="109"/>
        <v>0.36812683864257967</v>
      </c>
      <c r="D799" s="21">
        <f t="shared" si="109"/>
        <v>1.0726513072835285E-2</v>
      </c>
      <c r="E799" s="21">
        <f t="shared" si="110"/>
        <v>0.32295438219958633</v>
      </c>
      <c r="F799" s="21">
        <f t="shared" si="111"/>
        <v>0.8072208546273949</v>
      </c>
      <c r="G799" s="21">
        <f t="shared" si="112"/>
        <v>0.31429571714976029</v>
      </c>
      <c r="H799" s="21">
        <f t="shared" si="113"/>
        <v>-2.0678480230092622E-3</v>
      </c>
      <c r="J799" s="21"/>
    </row>
    <row r="800" spans="2:10" x14ac:dyDescent="0.2">
      <c r="B800" s="21">
        <f t="shared" si="108"/>
        <v>39.249999999999908</v>
      </c>
      <c r="C800" s="21">
        <f t="shared" ref="C800:D815" si="114">C799+$C$11*G799</f>
        <v>0.3838416245000677</v>
      </c>
      <c r="D800" s="21">
        <f t="shared" si="114"/>
        <v>1.0623120671684822E-2</v>
      </c>
      <c r="E800" s="21">
        <f t="shared" si="110"/>
        <v>0.33473016026711738</v>
      </c>
      <c r="F800" s="21">
        <f t="shared" si="111"/>
        <v>0.83212186504088403</v>
      </c>
      <c r="G800" s="21">
        <f t="shared" si="112"/>
        <v>0.32589042928124062</v>
      </c>
      <c r="H800" s="21">
        <f t="shared" si="113"/>
        <v>-1.7833896858080792E-3</v>
      </c>
      <c r="J800" s="21"/>
    </row>
    <row r="801" spans="2:10" x14ac:dyDescent="0.2">
      <c r="B801" s="21">
        <f t="shared" si="108"/>
        <v>39.299999999999905</v>
      </c>
      <c r="C801" s="21">
        <f t="shared" si="114"/>
        <v>0.40013614596412972</v>
      </c>
      <c r="D801" s="21">
        <f t="shared" si="114"/>
        <v>1.0533951187394417E-2</v>
      </c>
      <c r="E801" s="21">
        <f t="shared" si="110"/>
        <v>0.34676650086178729</v>
      </c>
      <c r="F801" s="21">
        <f t="shared" si="111"/>
        <v>0.85735122355961413</v>
      </c>
      <c r="G801" s="21">
        <f t="shared" si="112"/>
        <v>0.33773520492235742</v>
      </c>
      <c r="H801" s="21">
        <f t="shared" si="113"/>
        <v>-1.5026552479645635E-3</v>
      </c>
      <c r="J801" s="21"/>
    </row>
    <row r="802" spans="2:10" x14ac:dyDescent="0.2">
      <c r="B802" s="21">
        <f t="shared" si="108"/>
        <v>39.349999999999902</v>
      </c>
      <c r="C802" s="21">
        <f t="shared" si="114"/>
        <v>0.41702290621024757</v>
      </c>
      <c r="D802" s="21">
        <f t="shared" si="114"/>
        <v>1.0458818424996189E-2</v>
      </c>
      <c r="E802" s="21">
        <f t="shared" si="110"/>
        <v>0.35905353810890056</v>
      </c>
      <c r="F802" s="21">
        <f t="shared" si="111"/>
        <v>0.88288531762458211</v>
      </c>
      <c r="G802" s="21">
        <f t="shared" si="112"/>
        <v>0.34981960088176994</v>
      </c>
      <c r="H802" s="21">
        <f t="shared" si="113"/>
        <v>-1.2248811978655971E-3</v>
      </c>
      <c r="J802" s="21"/>
    </row>
    <row r="803" spans="2:10" x14ac:dyDescent="0.2">
      <c r="B803" s="21">
        <f t="shared" si="108"/>
        <v>39.399999999999899</v>
      </c>
      <c r="C803" s="21">
        <f t="shared" si="114"/>
        <v>0.43451388625433607</v>
      </c>
      <c r="D803" s="21">
        <f t="shared" si="114"/>
        <v>1.0397574365102909E-2</v>
      </c>
      <c r="E803" s="21">
        <f t="shared" si="110"/>
        <v>0.37157978047172069</v>
      </c>
      <c r="F803" s="21">
        <f t="shared" si="111"/>
        <v>0.9086992264443603</v>
      </c>
      <c r="G803" s="21">
        <f t="shared" si="112"/>
        <v>0.36213151268925398</v>
      </c>
      <c r="H803" s="21">
        <f t="shared" si="113"/>
        <v>-9.4930658263618498E-4</v>
      </c>
      <c r="J803" s="21"/>
    </row>
    <row r="804" spans="2:10" x14ac:dyDescent="0.2">
      <c r="B804" s="21">
        <f t="shared" si="108"/>
        <v>39.449999999999896</v>
      </c>
      <c r="C804" s="21">
        <f t="shared" si="114"/>
        <v>0.45262046188879879</v>
      </c>
      <c r="D804" s="21">
        <f t="shared" si="114"/>
        <v>1.0350109035971101E-2</v>
      </c>
      <c r="E804" s="21">
        <f t="shared" si="110"/>
        <v>0.38433203438198893</v>
      </c>
      <c r="F804" s="21">
        <f t="shared" si="111"/>
        <v>0.93476680336776341</v>
      </c>
      <c r="G804" s="21">
        <f t="shared" si="112"/>
        <v>0.37465709604392644</v>
      </c>
      <c r="H804" s="21">
        <f t="shared" si="113"/>
        <v>-6.7517069790859149E-4</v>
      </c>
      <c r="J804" s="21"/>
    </row>
    <row r="805" spans="2:10" x14ac:dyDescent="0.2">
      <c r="B805" s="21">
        <f t="shared" si="108"/>
        <v>39.499999999999893</v>
      </c>
      <c r="C805" s="21">
        <f t="shared" si="114"/>
        <v>0.47135331669099512</v>
      </c>
      <c r="D805" s="21">
        <f t="shared" si="114"/>
        <v>1.0316350501075671E-2</v>
      </c>
      <c r="E805" s="21">
        <f t="shared" si="110"/>
        <v>0.39729533363912795</v>
      </c>
      <c r="F805" s="21">
        <f t="shared" si="111"/>
        <v>0.96106076904297888</v>
      </c>
      <c r="G805" s="21">
        <f t="shared" si="112"/>
        <v>0.38738069389284724</v>
      </c>
      <c r="H805" s="21">
        <f t="shared" si="113"/>
        <v>-4.0171075479496611E-4</v>
      </c>
      <c r="J805" s="21"/>
    </row>
    <row r="806" spans="2:10" x14ac:dyDescent="0.2">
      <c r="B806" s="21">
        <f t="shared" si="108"/>
        <v>39.549999999999891</v>
      </c>
      <c r="C806" s="21">
        <f t="shared" si="114"/>
        <v>0.49072235138563747</v>
      </c>
      <c r="D806" s="21">
        <f t="shared" si="114"/>
        <v>1.0296264963335923E-2</v>
      </c>
      <c r="E806" s="21">
        <f t="shared" si="110"/>
        <v>0.41045287600248775</v>
      </c>
      <c r="F806" s="21">
        <f t="shared" si="111"/>
        <v>0.98755281477367163</v>
      </c>
      <c r="G806" s="21">
        <f t="shared" si="112"/>
        <v>0.4002847705562898</v>
      </c>
      <c r="H806" s="21">
        <f t="shared" si="113"/>
        <v>-1.2815951713799733E-4</v>
      </c>
      <c r="J806" s="21"/>
    </row>
    <row r="807" spans="2:10" x14ac:dyDescent="0.2">
      <c r="B807" s="21">
        <f t="shared" si="108"/>
        <v>39.599999999999888</v>
      </c>
      <c r="C807" s="21">
        <f t="shared" si="114"/>
        <v>0.51073658991345194</v>
      </c>
      <c r="D807" s="21">
        <f t="shared" si="114"/>
        <v>1.0289856987479022E-2</v>
      </c>
      <c r="E807" s="21">
        <f t="shared" si="110"/>
        <v>0.42378596848797812</v>
      </c>
      <c r="F807" s="21">
        <f t="shared" si="111"/>
        <v>1.0142137153295097</v>
      </c>
      <c r="G807" s="21">
        <f t="shared" si="112"/>
        <v>0.41334985440249772</v>
      </c>
      <c r="H807" s="21">
        <f t="shared" si="113"/>
        <v>1.4625709800139265E-4</v>
      </c>
      <c r="J807" s="21"/>
    </row>
    <row r="808" spans="2:10" x14ac:dyDescent="0.2">
      <c r="B808" s="21">
        <f t="shared" si="108"/>
        <v>39.649999999999885</v>
      </c>
      <c r="C808" s="21">
        <f t="shared" si="114"/>
        <v>0.53140408263357686</v>
      </c>
      <c r="D808" s="21">
        <f t="shared" si="114"/>
        <v>1.0297169842379092E-2</v>
      </c>
      <c r="E808" s="21">
        <f t="shared" si="110"/>
        <v>0.43727398295369907</v>
      </c>
      <c r="F808" s="21">
        <f t="shared" si="111"/>
        <v>1.0410134503227533</v>
      </c>
      <c r="G808" s="21">
        <f t="shared" si="112"/>
        <v>0.4265544906475246</v>
      </c>
      <c r="H808" s="21">
        <f t="shared" si="113"/>
        <v>4.2232246379536804E-4</v>
      </c>
      <c r="J808" s="21"/>
    </row>
    <row r="809" spans="2:10" x14ac:dyDescent="0.2">
      <c r="B809" s="21">
        <f t="shared" si="108"/>
        <v>39.699999999999882</v>
      </c>
      <c r="C809" s="21">
        <f t="shared" si="114"/>
        <v>0.55273180716595305</v>
      </c>
      <c r="D809" s="21">
        <f t="shared" si="114"/>
        <v>1.0318285965568861E-2</v>
      </c>
      <c r="E809" s="21">
        <f t="shared" si="110"/>
        <v>0.45089432361497295</v>
      </c>
      <c r="F809" s="21">
        <f t="shared" si="111"/>
        <v>1.0679213331273212</v>
      </c>
      <c r="G809" s="21">
        <f t="shared" si="112"/>
        <v>0.43987520591103374</v>
      </c>
      <c r="H809" s="21">
        <f t="shared" si="113"/>
        <v>7.0083173837036546E-4</v>
      </c>
      <c r="J809" s="21"/>
    </row>
    <row r="810" spans="2:10" x14ac:dyDescent="0.2">
      <c r="B810" s="21">
        <f t="shared" si="108"/>
        <v>39.749999999999879</v>
      </c>
      <c r="C810" s="21">
        <f t="shared" si="114"/>
        <v>0.57472556746150472</v>
      </c>
      <c r="D810" s="21">
        <f t="shared" si="114"/>
        <v>1.0353327552487379E-2</v>
      </c>
      <c r="E810" s="21">
        <f t="shared" si="110"/>
        <v>0.46462240816352185</v>
      </c>
      <c r="F810" s="21">
        <f t="shared" si="111"/>
        <v>1.0949061461953196</v>
      </c>
      <c r="G810" s="21">
        <f t="shared" si="112"/>
        <v>0.4532864861927301</v>
      </c>
      <c r="H810" s="21">
        <f t="shared" si="113"/>
        <v>9.8259441830439724E-4</v>
      </c>
      <c r="J810" s="21"/>
    </row>
    <row r="811" spans="2:10" x14ac:dyDescent="0.2">
      <c r="B811" s="21">
        <f t="shared" si="108"/>
        <v>39.799999999999876</v>
      </c>
      <c r="C811" s="21">
        <f t="shared" si="114"/>
        <v>0.59738989177114121</v>
      </c>
      <c r="D811" s="21">
        <f t="shared" si="114"/>
        <v>1.04024572734026E-2</v>
      </c>
      <c r="E811" s="21">
        <f t="shared" si="110"/>
        <v>0.47843166417436261</v>
      </c>
      <c r="F811" s="21">
        <f t="shared" si="111"/>
        <v>1.1219362815212988</v>
      </c>
      <c r="G811" s="21">
        <f t="shared" si="112"/>
        <v>0.4667607699423571</v>
      </c>
      <c r="H811" s="21">
        <f t="shared" si="113"/>
        <v>1.2684369586029012E-3</v>
      </c>
      <c r="J811" s="21"/>
    </row>
    <row r="812" spans="2:10" x14ac:dyDescent="0.2">
      <c r="B812" s="21">
        <f t="shared" si="108"/>
        <v>39.849999999999874</v>
      </c>
      <c r="C812" s="21">
        <f t="shared" si="114"/>
        <v>0.62072793026825912</v>
      </c>
      <c r="D812" s="21">
        <f t="shared" si="114"/>
        <v>1.0465879121332745E-2</v>
      </c>
      <c r="E812" s="21">
        <f t="shared" si="110"/>
        <v>0.49229354246322021</v>
      </c>
      <c r="F812" s="21">
        <f t="shared" si="111"/>
        <v>1.1489798849190889</v>
      </c>
      <c r="G812" s="21">
        <f t="shared" si="112"/>
        <v>0.4802684578748142</v>
      </c>
      <c r="H812" s="21">
        <f t="shared" si="113"/>
        <v>1.5592054670732472E-3</v>
      </c>
      <c r="J812" s="21"/>
    </row>
    <row r="813" spans="2:10" x14ac:dyDescent="0.2">
      <c r="B813" s="21">
        <f t="shared" si="108"/>
        <v>39.899999999999871</v>
      </c>
      <c r="C813" s="21">
        <f t="shared" si="114"/>
        <v>0.64474135316199987</v>
      </c>
      <c r="D813" s="21">
        <f t="shared" si="114"/>
        <v>1.0543839394686408E-2</v>
      </c>
      <c r="E813" s="21">
        <f t="shared" si="110"/>
        <v>0.50617754900294432</v>
      </c>
      <c r="F813" s="21">
        <f t="shared" si="111"/>
        <v>1.1760050027121116</v>
      </c>
      <c r="G813" s="21">
        <f t="shared" si="112"/>
        <v>0.49377794112700008</v>
      </c>
      <c r="H813" s="21">
        <f t="shared" si="113"/>
        <v>1.8557684812578505E-3</v>
      </c>
      <c r="J813" s="21"/>
    </row>
    <row r="814" spans="2:10" x14ac:dyDescent="0.2">
      <c r="B814" s="21">
        <f t="shared" si="108"/>
        <v>39.949999999999868</v>
      </c>
      <c r="C814" s="21">
        <f t="shared" si="114"/>
        <v>0.6694302502183499</v>
      </c>
      <c r="D814" s="21">
        <f t="shared" si="114"/>
        <v>1.06366278187493E-2</v>
      </c>
      <c r="E814" s="21">
        <f t="shared" si="110"/>
        <v>0.52005129691588237</v>
      </c>
      <c r="F814" s="21">
        <f t="shared" si="111"/>
        <v>1.2029797293971278</v>
      </c>
      <c r="G814" s="21">
        <f t="shared" si="112"/>
        <v>0.50725564926078537</v>
      </c>
      <c r="H814" s="21">
        <f t="shared" si="113"/>
        <v>2.159019836347695E-3</v>
      </c>
      <c r="J814" s="21"/>
    </row>
    <row r="815" spans="2:10" x14ac:dyDescent="0.2">
      <c r="B815" s="21">
        <f t="shared" si="108"/>
        <v>39.999999999999865</v>
      </c>
      <c r="C815" s="21">
        <f t="shared" si="114"/>
        <v>0.69479303268138914</v>
      </c>
      <c r="D815" s="21">
        <f t="shared" si="114"/>
        <v>1.0744578810566684E-2</v>
      </c>
      <c r="E815" s="21">
        <f t="shared" si="110"/>
        <v>0.53388057992718851</v>
      </c>
      <c r="F815" s="21">
        <f t="shared" si="111"/>
        <v>1.2298723548245896</v>
      </c>
      <c r="G815" s="21">
        <f t="shared" si="112"/>
        <v>0.52066611948383845</v>
      </c>
      <c r="H815" s="21">
        <f t="shared" si="113"/>
        <v>2.4698816327833515E-3</v>
      </c>
      <c r="J815" s="21"/>
    </row>
    <row r="816" spans="2:10" x14ac:dyDescent="0.2">
      <c r="B816" s="21">
        <f t="shared" si="108"/>
        <v>40.049999999999862</v>
      </c>
      <c r="C816" s="21">
        <f t="shared" ref="C816:D831" si="115">C815+$C$11*G815</f>
        <v>0.7208263386555811</v>
      </c>
      <c r="D816" s="21">
        <f t="shared" si="115"/>
        <v>1.0868072892205852E-2</v>
      </c>
      <c r="E816" s="21">
        <f t="shared" si="110"/>
        <v>0.54762946848904426</v>
      </c>
      <c r="F816" s="21">
        <f t="shared" si="111"/>
        <v>1.2566515094464497</v>
      </c>
      <c r="G816" s="21">
        <f t="shared" si="112"/>
        <v>0.53397208828427978</v>
      </c>
      <c r="H816" s="21">
        <f t="shared" si="113"/>
        <v>2.7893073125586738E-3</v>
      </c>
      <c r="J816" s="21"/>
    </row>
    <row r="817" spans="2:10" x14ac:dyDescent="0.2">
      <c r="B817" s="21">
        <f t="shared" si="108"/>
        <v>40.099999999999859</v>
      </c>
      <c r="C817" s="21">
        <f t="shared" si="115"/>
        <v>0.74752494306979511</v>
      </c>
      <c r="D817" s="21">
        <f t="shared" si="115"/>
        <v>1.1007538257833786E-2</v>
      </c>
      <c r="E817" s="21">
        <f t="shared" si="110"/>
        <v>0.56126042956596156</v>
      </c>
      <c r="F817" s="21">
        <f t="shared" si="111"/>
        <v>1.2832863062142961</v>
      </c>
      <c r="G817" s="21">
        <f t="shared" si="112"/>
        <v>0.54713460645455347</v>
      </c>
      <c r="H817" s="21">
        <f t="shared" si="113"/>
        <v>3.1182848535742809E-3</v>
      </c>
      <c r="J817" s="21"/>
    </row>
    <row r="818" spans="2:10" x14ac:dyDescent="0.2">
      <c r="B818" s="21">
        <f t="shared" si="108"/>
        <v>40.149999999999856</v>
      </c>
      <c r="C818" s="21">
        <f t="shared" si="115"/>
        <v>0.77488167339252279</v>
      </c>
      <c r="D818" s="21">
        <f t="shared" si="115"/>
        <v>1.11634525005125E-2</v>
      </c>
      <c r="E818" s="21">
        <f t="shared" si="110"/>
        <v>0.5747344708059906</v>
      </c>
      <c r="F818" s="21">
        <f t="shared" si="111"/>
        <v>1.309746477766162</v>
      </c>
      <c r="G818" s="21">
        <f t="shared" si="112"/>
        <v>0.56011317821373452</v>
      </c>
      <c r="H818" s="21">
        <f t="shared" si="113"/>
        <v>3.4578400917436012E-3</v>
      </c>
      <c r="J818" s="21"/>
    </row>
    <row r="819" spans="2:10" x14ac:dyDescent="0.2">
      <c r="B819" s="21">
        <f t="shared" si="108"/>
        <v>40.199999999999854</v>
      </c>
      <c r="C819" s="21">
        <f t="shared" si="115"/>
        <v>0.80288733230320952</v>
      </c>
      <c r="D819" s="21">
        <f t="shared" si="115"/>
        <v>1.1336344505099681E-2</v>
      </c>
      <c r="E819" s="21">
        <f t="shared" si="110"/>
        <v>0.58801130951222147</v>
      </c>
      <c r="F819" s="21">
        <f t="shared" si="111"/>
        <v>1.336002507617897</v>
      </c>
      <c r="G819" s="21">
        <f t="shared" si="112"/>
        <v>0.57286592482618792</v>
      </c>
      <c r="H819" s="21">
        <f t="shared" si="113"/>
        <v>3.80904018093386E-3</v>
      </c>
      <c r="J819" s="21"/>
    </row>
    <row r="820" spans="2:10" x14ac:dyDescent="0.2">
      <c r="B820" s="21">
        <f t="shared" si="108"/>
        <v>40.249999999999851</v>
      </c>
      <c r="C820" s="21">
        <f t="shared" si="115"/>
        <v>0.83153062854451887</v>
      </c>
      <c r="D820" s="21">
        <f t="shared" si="115"/>
        <v>1.1526796514146374E-2</v>
      </c>
      <c r="E820" s="21">
        <f t="shared" si="110"/>
        <v>0.60104956647530461</v>
      </c>
      <c r="F820" s="21">
        <f t="shared" si="111"/>
        <v>1.3620257541725955</v>
      </c>
      <c r="G820" s="21">
        <f t="shared" si="112"/>
        <v>0.58534977275993039</v>
      </c>
      <c r="H820" s="21">
        <f t="shared" si="113"/>
        <v>4.1729972012278863E-3</v>
      </c>
      <c r="J820" s="21"/>
    </row>
    <row r="821" spans="2:10" x14ac:dyDescent="0.2">
      <c r="B821" s="21">
        <f t="shared" si="108"/>
        <v>40.299999999999848</v>
      </c>
      <c r="C821" s="21">
        <f t="shared" si="115"/>
        <v>0.86079811718251542</v>
      </c>
      <c r="D821" s="21">
        <f t="shared" si="115"/>
        <v>1.1735446374207767E-2</v>
      </c>
      <c r="E821" s="21">
        <f t="shared" si="110"/>
        <v>0.61380698433419434</v>
      </c>
      <c r="F821" s="21">
        <f t="shared" si="111"/>
        <v>1.387788566476851</v>
      </c>
      <c r="G821" s="21">
        <f t="shared" si="112"/>
        <v>0.59752066603356657</v>
      </c>
      <c r="H821" s="21">
        <f t="shared" si="113"/>
        <v>4.5508719264199891E-3</v>
      </c>
      <c r="J821" s="21"/>
    </row>
    <row r="822" spans="2:10" x14ac:dyDescent="0.2">
      <c r="B822" s="21">
        <f t="shared" si="108"/>
        <v>40.349999999999845</v>
      </c>
      <c r="C822" s="21">
        <f t="shared" si="115"/>
        <v>0.89067415048419374</v>
      </c>
      <c r="D822" s="21">
        <f t="shared" si="115"/>
        <v>1.1962989970528767E-2</v>
      </c>
      <c r="E822" s="21">
        <f t="shared" si="110"/>
        <v>0.62624066970394698</v>
      </c>
      <c r="F822" s="21">
        <f t="shared" si="111"/>
        <v>1.4132643907826674</v>
      </c>
      <c r="G822" s="21">
        <f t="shared" si="112"/>
        <v>0.60933380197130849</v>
      </c>
      <c r="H822" s="21">
        <f t="shared" si="113"/>
        <v>4.9438777621097314E-3</v>
      </c>
      <c r="J822" s="21"/>
    </row>
    <row r="823" spans="2:10" x14ac:dyDescent="0.2">
      <c r="B823" s="21">
        <f t="shared" si="108"/>
        <v>40.399999999999842</v>
      </c>
      <c r="C823" s="21">
        <f t="shared" si="115"/>
        <v>0.92114084058275914</v>
      </c>
      <c r="D823" s="21">
        <f t="shared" si="115"/>
        <v>1.2210183858634253E-2</v>
      </c>
      <c r="E823" s="21">
        <f t="shared" si="110"/>
        <v>0.63830735785292181</v>
      </c>
      <c r="F823" s="21">
        <f t="shared" si="111"/>
        <v>1.4384278671156769</v>
      </c>
      <c r="G823" s="21">
        <f t="shared" si="112"/>
        <v>0.62074388912805623</v>
      </c>
      <c r="H823" s="21">
        <f t="shared" si="113"/>
        <v>5.3532848662312818E-3</v>
      </c>
      <c r="J823" s="21"/>
    </row>
    <row r="824" spans="2:10" x14ac:dyDescent="0.2">
      <c r="B824" s="21">
        <f t="shared" si="108"/>
        <v>40.449999999999839</v>
      </c>
      <c r="C824" s="21">
        <f t="shared" si="115"/>
        <v>0.95217803503916199</v>
      </c>
      <c r="D824" s="21">
        <f t="shared" si="115"/>
        <v>1.2477848101945818E-2</v>
      </c>
      <c r="E824" s="21">
        <f t="shared" si="110"/>
        <v>0.64996369823548206</v>
      </c>
      <c r="F824" s="21">
        <f t="shared" si="111"/>
        <v>1.463254915200489</v>
      </c>
      <c r="G824" s="21">
        <f t="shared" si="112"/>
        <v>0.63170542566918475</v>
      </c>
      <c r="H824" s="21">
        <f t="shared" si="113"/>
        <v>5.7804244643514923E-3</v>
      </c>
      <c r="J824" s="21"/>
    </row>
    <row r="825" spans="2:10" x14ac:dyDescent="0.2">
      <c r="B825" s="21">
        <f t="shared" si="108"/>
        <v>40.499999999999837</v>
      </c>
      <c r="C825" s="21">
        <f t="shared" si="115"/>
        <v>0.98376330632262121</v>
      </c>
      <c r="D825" s="21">
        <f t="shared" si="115"/>
        <v>1.2766869325163393E-2</v>
      </c>
      <c r="E825" s="21">
        <f t="shared" si="110"/>
        <v>0.66116655870034946</v>
      </c>
      <c r="F825" s="21">
        <f t="shared" si="111"/>
        <v>1.4877228092492465</v>
      </c>
      <c r="G825" s="21">
        <f t="shared" si="112"/>
        <v>0.64217299600259936</v>
      </c>
      <c r="H825" s="21">
        <f t="shared" si="113"/>
        <v>6.2266933725867221E-3</v>
      </c>
      <c r="J825" s="21"/>
    </row>
    <row r="826" spans="2:10" x14ac:dyDescent="0.2">
      <c r="B826" s="21">
        <f t="shared" si="108"/>
        <v>40.549999999999834</v>
      </c>
      <c r="C826" s="21">
        <f t="shared" si="115"/>
        <v>1.0158719561227512</v>
      </c>
      <c r="D826" s="21">
        <f t="shared" si="115"/>
        <v>1.3078203993792729E-2</v>
      </c>
      <c r="E826" s="21">
        <f t="shared" si="110"/>
        <v>0.67187334571052959</v>
      </c>
      <c r="F826" s="21">
        <f t="shared" si="111"/>
        <v>1.5118102412763941</v>
      </c>
      <c r="G826" s="21">
        <f t="shared" si="112"/>
        <v>0.65210158297521192</v>
      </c>
      <c r="H826" s="21">
        <f t="shared" si="113"/>
        <v>6.6935587415249574E-3</v>
      </c>
      <c r="J826" s="21"/>
    </row>
    <row r="827" spans="2:10" x14ac:dyDescent="0.2">
      <c r="B827" s="21">
        <f t="shared" si="108"/>
        <v>40.599999999999831</v>
      </c>
      <c r="C827" s="21">
        <f t="shared" si="115"/>
        <v>1.0484770352715118</v>
      </c>
      <c r="D827" s="21">
        <f t="shared" si="115"/>
        <v>1.3412881930868977E-2</v>
      </c>
      <c r="E827" s="21">
        <f t="shared" si="110"/>
        <v>0.68204233744093223</v>
      </c>
      <c r="F827" s="21">
        <f t="shared" si="111"/>
        <v>1.5354973727580155</v>
      </c>
      <c r="G827" s="21">
        <f t="shared" si="112"/>
        <v>0.66144689247496946</v>
      </c>
      <c r="H827" s="21">
        <f t="shared" si="113"/>
        <v>7.1825630350937945E-3</v>
      </c>
      <c r="J827" s="21"/>
    </row>
    <row r="828" spans="2:10" x14ac:dyDescent="0.2">
      <c r="B828" s="21">
        <f t="shared" si="108"/>
        <v>40.649999999999828</v>
      </c>
      <c r="C828" s="21">
        <f t="shared" si="115"/>
        <v>1.0815493798952602</v>
      </c>
      <c r="D828" s="21">
        <f t="shared" si="115"/>
        <v>1.3772010082623666E-2</v>
      </c>
      <c r="E828" s="21">
        <f t="shared" si="110"/>
        <v>0.69163302617798628</v>
      </c>
      <c r="F828" s="21">
        <f t="shared" si="111"/>
        <v>1.5587658746049282</v>
      </c>
      <c r="G828" s="21">
        <f t="shared" si="112"/>
        <v>0.67016568683647748</v>
      </c>
      <c r="H828" s="21">
        <f t="shared" si="113"/>
        <v>7.6953292588851025E-3</v>
      </c>
      <c r="J828" s="21"/>
    </row>
    <row r="829" spans="2:10" x14ac:dyDescent="0.2">
      <c r="B829" s="21">
        <f t="shared" si="108"/>
        <v>40.699999999999825</v>
      </c>
      <c r="C829" s="21">
        <f t="shared" si="115"/>
        <v>1.1150576642370842</v>
      </c>
      <c r="D829" s="21">
        <f t="shared" si="115"/>
        <v>1.4156776545567922E-2</v>
      </c>
      <c r="E829" s="21">
        <f t="shared" si="110"/>
        <v>0.70060646604579679</v>
      </c>
      <c r="F829" s="21">
        <f t="shared" si="111"/>
        <v>1.5815989555622254</v>
      </c>
      <c r="G829" s="21">
        <f t="shared" si="112"/>
        <v>0.6782161230471988</v>
      </c>
      <c r="H829" s="21">
        <f t="shared" si="113"/>
        <v>8.2335664530301129E-3</v>
      </c>
      <c r="J829" s="21"/>
    </row>
    <row r="830" spans="2:10" x14ac:dyDescent="0.2">
      <c r="B830" s="21">
        <f t="shared" si="108"/>
        <v>40.749999999999822</v>
      </c>
      <c r="C830" s="21">
        <f t="shared" si="115"/>
        <v>1.1489684703894441</v>
      </c>
      <c r="D830" s="21">
        <f t="shared" si="115"/>
        <v>1.4568454868219427E-2</v>
      </c>
      <c r="E830" s="21">
        <f t="shared" si="110"/>
        <v>0.70892562173975771</v>
      </c>
      <c r="F830" s="21">
        <f t="shared" si="111"/>
        <v>1.6039813792817872</v>
      </c>
      <c r="G830" s="21">
        <f t="shared" si="112"/>
        <v>0.68555809140622659</v>
      </c>
      <c r="H830" s="21">
        <f t="shared" si="113"/>
        <v>8.7990754653116364E-3</v>
      </c>
      <c r="J830" s="21"/>
    </row>
    <row r="831" spans="2:10" x14ac:dyDescent="0.2">
      <c r="B831" s="21">
        <f t="shared" si="108"/>
        <v>40.79999999999982</v>
      </c>
      <c r="C831" s="21">
        <f t="shared" si="115"/>
        <v>1.1832463749597555</v>
      </c>
      <c r="D831" s="21">
        <f t="shared" si="115"/>
        <v>1.5008408641485008E-2</v>
      </c>
      <c r="E831" s="21">
        <f t="shared" si="110"/>
        <v>0.71655571367462145</v>
      </c>
      <c r="F831" s="21">
        <f t="shared" si="111"/>
        <v>1.6258994704364049</v>
      </c>
      <c r="G831" s="21">
        <f t="shared" si="112"/>
        <v>0.6921535500123378</v>
      </c>
      <c r="H831" s="21">
        <f t="shared" si="113"/>
        <v>9.3937550207986303E-3</v>
      </c>
      <c r="J831" s="21"/>
    </row>
    <row r="832" spans="2:10" x14ac:dyDescent="0.2">
      <c r="B832" s="21">
        <f t="shared" si="108"/>
        <v>40.849999999999817</v>
      </c>
      <c r="C832" s="21">
        <f t="shared" ref="C832:D847" si="116">C831+$C$11*G831</f>
        <v>1.2178540524603725</v>
      </c>
      <c r="D832" s="21">
        <f t="shared" si="116"/>
        <v>1.547809639252494E-2</v>
      </c>
      <c r="E832" s="21">
        <f t="shared" si="110"/>
        <v>0.72346455476232185</v>
      </c>
      <c r="F832" s="21">
        <f t="shared" si="111"/>
        <v>1.6473411103530662</v>
      </c>
      <c r="G832" s="21">
        <f t="shared" si="112"/>
        <v>0.69796685026490801</v>
      </c>
      <c r="H832" s="21">
        <f t="shared" si="113"/>
        <v>1.0019608104888883E-2</v>
      </c>
      <c r="J832" s="21"/>
    </row>
    <row r="833" spans="2:10" x14ac:dyDescent="0.2">
      <c r="B833" s="21">
        <f t="shared" si="108"/>
        <v>40.899999999999814</v>
      </c>
      <c r="C833" s="21">
        <f t="shared" si="116"/>
        <v>1.2527523949736179</v>
      </c>
      <c r="D833" s="21">
        <f t="shared" si="116"/>
        <v>1.5979076797769384E-2</v>
      </c>
      <c r="E833" s="21">
        <f t="shared" si="110"/>
        <v>0.72962287393623948</v>
      </c>
      <c r="F833" s="21">
        <f t="shared" si="111"/>
        <v>1.6682957227373703</v>
      </c>
      <c r="G833" s="21">
        <f t="shared" si="112"/>
        <v>0.70296504846122887</v>
      </c>
      <c r="H833" s="21">
        <f t="shared" si="113"/>
        <v>1.0678748677241234E-2</v>
      </c>
      <c r="J833" s="21"/>
    </row>
    <row r="834" spans="2:10" x14ac:dyDescent="0.2">
      <c r="B834" s="21">
        <f t="shared" si="108"/>
        <v>40.949999999999811</v>
      </c>
      <c r="C834" s="21">
        <f t="shared" si="116"/>
        <v>1.2879006473966794</v>
      </c>
      <c r="D834" s="21">
        <f t="shared" si="116"/>
        <v>1.6513014231631446E-2</v>
      </c>
      <c r="E834" s="21">
        <f t="shared" si="110"/>
        <v>0.73500462154175061</v>
      </c>
      <c r="F834" s="21">
        <f t="shared" si="111"/>
        <v>1.6887542501403665</v>
      </c>
      <c r="G834" s="21">
        <f t="shared" si="112"/>
        <v>0.70711819857545466</v>
      </c>
      <c r="H834" s="21">
        <f t="shared" si="113"/>
        <v>1.1373408734664517E-2</v>
      </c>
      <c r="J834" s="21"/>
    </row>
    <row r="835" spans="2:10" x14ac:dyDescent="0.2">
      <c r="B835" s="21">
        <f t="shared" si="108"/>
        <v>40.999999999999808</v>
      </c>
      <c r="C835" s="21">
        <f t="shared" si="116"/>
        <v>1.3232565573254522</v>
      </c>
      <c r="D835" s="21">
        <f t="shared" si="116"/>
        <v>1.7081684668364672E-2</v>
      </c>
      <c r="E835" s="21">
        <f t="shared" si="110"/>
        <v>0.73958725182384955</v>
      </c>
      <c r="F835" s="21">
        <f t="shared" si="111"/>
        <v>1.7087091218829404</v>
      </c>
      <c r="G835" s="21">
        <f t="shared" si="112"/>
        <v>0.71039962141388691</v>
      </c>
      <c r="H835" s="21">
        <f t="shared" si="113"/>
        <v>1.2105945741598014E-2</v>
      </c>
      <c r="J835" s="21"/>
    </row>
    <row r="836" spans="2:10" x14ac:dyDescent="0.2">
      <c r="B836" s="21">
        <f t="shared" si="108"/>
        <v>41.049999999999805</v>
      </c>
      <c r="C836" s="21">
        <f t="shared" si="116"/>
        <v>1.3587765383961465</v>
      </c>
      <c r="D836" s="21">
        <f t="shared" si="116"/>
        <v>1.7686981955444572E-2</v>
      </c>
      <c r="E836" s="21">
        <f t="shared" si="110"/>
        <v>0.74335197796420827</v>
      </c>
      <c r="F836" s="21">
        <f t="shared" si="111"/>
        <v>1.7281542142012936</v>
      </c>
      <c r="G836" s="21">
        <f t="shared" si="112"/>
        <v>0.71278614556140452</v>
      </c>
      <c r="H836" s="21">
        <f t="shared" si="113"/>
        <v>1.2878850447359201E-2</v>
      </c>
      <c r="J836" s="21"/>
    </row>
    <row r="837" spans="2:10" x14ac:dyDescent="0.2">
      <c r="B837" s="21">
        <f t="shared" si="108"/>
        <v>41.099999999999802</v>
      </c>
      <c r="C837" s="21">
        <f t="shared" si="116"/>
        <v>1.3944158456742168</v>
      </c>
      <c r="D837" s="21">
        <f t="shared" si="116"/>
        <v>1.8330924477812531E-2</v>
      </c>
      <c r="E837" s="21">
        <f t="shared" si="110"/>
        <v>0.7462839954517696</v>
      </c>
      <c r="F837" s="21">
        <f t="shared" si="111"/>
        <v>1.7470848034104687</v>
      </c>
      <c r="G837" s="21">
        <f t="shared" si="112"/>
        <v>0.71425831586411836</v>
      </c>
      <c r="H837" s="21">
        <f t="shared" si="113"/>
        <v>1.3694755109838723E-2</v>
      </c>
      <c r="J837" s="21"/>
    </row>
    <row r="838" spans="2:10" x14ac:dyDescent="0.2">
      <c r="B838" s="21">
        <f t="shared" si="108"/>
        <v>41.1499999999998</v>
      </c>
      <c r="C838" s="21">
        <f t="shared" si="116"/>
        <v>1.4301287614674227</v>
      </c>
      <c r="D838" s="21">
        <f t="shared" si="116"/>
        <v>1.9015662233304469E-2</v>
      </c>
      <c r="E838" s="21">
        <f t="shared" si="110"/>
        <v>0.74837267000864127</v>
      </c>
      <c r="F838" s="21">
        <f t="shared" si="111"/>
        <v>1.7654975129019654</v>
      </c>
      <c r="G838" s="21">
        <f t="shared" si="112"/>
        <v>0.7148005656295584</v>
      </c>
      <c r="H838" s="21">
        <f t="shared" si="113"/>
        <v>1.4556442145778404E-2</v>
      </c>
      <c r="J838" s="21"/>
    </row>
    <row r="839" spans="2:10" x14ac:dyDescent="0.2">
      <c r="B839" s="21">
        <f t="shared" si="108"/>
        <v>41.199999999999797</v>
      </c>
      <c r="C839" s="21">
        <f t="shared" si="116"/>
        <v>1.4658687897489007</v>
      </c>
      <c r="D839" s="21">
        <f t="shared" si="116"/>
        <v>1.9743484340593389E-2</v>
      </c>
      <c r="E839" s="21">
        <f t="shared" si="110"/>
        <v>0.74961168682893164</v>
      </c>
      <c r="F839" s="21">
        <f t="shared" si="111"/>
        <v>1.7833902547971787</v>
      </c>
      <c r="G839" s="21">
        <f t="shared" si="112"/>
        <v>0.71440134926017673</v>
      </c>
      <c r="H839" s="21">
        <f t="shared" si="113"/>
        <v>1.5466853228161563E-2</v>
      </c>
      <c r="J839" s="21"/>
    </row>
    <row r="840" spans="2:10" x14ac:dyDescent="0.2">
      <c r="B840" s="21">
        <f t="shared" si="108"/>
        <v>41.249999999999794</v>
      </c>
      <c r="C840" s="21">
        <f t="shared" si="116"/>
        <v>1.5015888572119096</v>
      </c>
      <c r="D840" s="21">
        <f t="shared" si="116"/>
        <v>2.0516827002001466E-2</v>
      </c>
      <c r="E840" s="21">
        <f t="shared" si="110"/>
        <v>0.74999915851092003</v>
      </c>
      <c r="F840" s="21">
        <f t="shared" si="111"/>
        <v>1.8007621670718574</v>
      </c>
      <c r="G840" s="21">
        <f t="shared" si="112"/>
        <v>0.71305323265735743</v>
      </c>
      <c r="H840" s="21">
        <f t="shared" si="113"/>
        <v>1.6429098851561096E-2</v>
      </c>
      <c r="J840" s="21"/>
    </row>
    <row r="841" spans="2:10" x14ac:dyDescent="0.2">
      <c r="B841" s="21">
        <f t="shared" si="108"/>
        <v>41.299999999999791</v>
      </c>
      <c r="C841" s="21">
        <f t="shared" si="116"/>
        <v>1.5372415188447774</v>
      </c>
      <c r="D841" s="21">
        <f t="shared" si="116"/>
        <v>2.1338281944579519E-2</v>
      </c>
      <c r="E841" s="21">
        <f t="shared" si="110"/>
        <v>0.74953768975804469</v>
      </c>
      <c r="F841" s="21">
        <f t="shared" si="111"/>
        <v>1.8176135469492396</v>
      </c>
      <c r="G841" s="21">
        <f t="shared" si="112"/>
        <v>0.71075293942695461</v>
      </c>
      <c r="H841" s="21">
        <f t="shared" si="113"/>
        <v>1.744646838651058E-2</v>
      </c>
      <c r="J841" s="21"/>
    </row>
    <row r="842" spans="2:10" x14ac:dyDescent="0.2">
      <c r="B842" s="21">
        <f t="shared" si="108"/>
        <v>41.349999999999788</v>
      </c>
      <c r="C842" s="21">
        <f t="shared" si="116"/>
        <v>1.5727791658161252</v>
      </c>
      <c r="D842" s="21">
        <f t="shared" si="116"/>
        <v>2.221060536390505E-2</v>
      </c>
      <c r="E842" s="21">
        <f t="shared" si="110"/>
        <v>0.74823439767436961</v>
      </c>
      <c r="F842" s="21">
        <f t="shared" si="111"/>
        <v>1.8339457813324009</v>
      </c>
      <c r="G842" s="21">
        <f t="shared" si="112"/>
        <v>0.70750135166639716</v>
      </c>
      <c r="H842" s="21">
        <f t="shared" si="113"/>
        <v>1.8522440644067412E-2</v>
      </c>
      <c r="J842" s="21"/>
    </row>
    <row r="843" spans="2:10" x14ac:dyDescent="0.2">
      <c r="B843" s="21">
        <f t="shared" si="108"/>
        <v>41.399999999999785</v>
      </c>
      <c r="C843" s="21">
        <f t="shared" si="116"/>
        <v>1.608154233399445</v>
      </c>
      <c r="D843" s="21">
        <f t="shared" si="116"/>
        <v>2.313672739610842E-2</v>
      </c>
      <c r="E843" s="21">
        <f t="shared" si="110"/>
        <v>0.74610088726592605</v>
      </c>
      <c r="F843" s="21">
        <f t="shared" si="111"/>
        <v>1.8497612750110157</v>
      </c>
      <c r="G843" s="21">
        <f t="shared" si="112"/>
        <v>0.70330346489811824</v>
      </c>
      <c r="H843" s="21">
        <f t="shared" si="113"/>
        <v>1.9660694971699387E-2</v>
      </c>
      <c r="J843" s="21"/>
    </row>
    <row r="844" spans="2:10" x14ac:dyDescent="0.2">
      <c r="B844" s="21">
        <f t="shared" si="108"/>
        <v>41.449999999999783</v>
      </c>
      <c r="C844" s="21">
        <f t="shared" si="116"/>
        <v>1.6433194066443508</v>
      </c>
      <c r="D844" s="21">
        <f t="shared" si="116"/>
        <v>2.4119762144693389E-2</v>
      </c>
      <c r="E844" s="21">
        <f t="shared" si="110"/>
        <v>0.74315318255970375</v>
      </c>
      <c r="F844" s="21">
        <f t="shared" si="111"/>
        <v>1.8650633773356775</v>
      </c>
      <c r="G844" s="21">
        <f t="shared" si="112"/>
        <v>0.69816829751358866</v>
      </c>
      <c r="H844" s="21">
        <f t="shared" si="113"/>
        <v>2.0865122901421687E-2</v>
      </c>
      <c r="J844" s="21"/>
    </row>
    <row r="845" spans="2:10" x14ac:dyDescent="0.2">
      <c r="B845" s="21">
        <f t="shared" si="108"/>
        <v>41.49999999999978</v>
      </c>
      <c r="C845" s="21">
        <f t="shared" si="116"/>
        <v>1.6782278215200304</v>
      </c>
      <c r="D845" s="21">
        <f t="shared" si="116"/>
        <v>2.5163018289764472E-2</v>
      </c>
      <c r="E845" s="21">
        <f t="shared" si="110"/>
        <v>0.73941161454540805</v>
      </c>
      <c r="F845" s="21">
        <f t="shared" si="111"/>
        <v>1.8798563080054378</v>
      </c>
      <c r="G845" s="21">
        <f t="shared" si="112"/>
        <v>0.69210875588493814</v>
      </c>
      <c r="H845" s="21">
        <f t="shared" si="113"/>
        <v>2.2139840370705474E-2</v>
      </c>
      <c r="J845" s="21"/>
    </row>
    <row r="846" spans="2:10" x14ac:dyDescent="0.2">
      <c r="B846" s="21">
        <f t="shared" si="108"/>
        <v>41.549999999999777</v>
      </c>
      <c r="C846" s="21">
        <f t="shared" si="116"/>
        <v>1.7128332593142772</v>
      </c>
      <c r="D846" s="21">
        <f t="shared" si="116"/>
        <v>2.6270010308299747E-2</v>
      </c>
      <c r="E846" s="21">
        <f t="shared" si="110"/>
        <v>0.73490066790988717</v>
      </c>
      <c r="F846" s="21">
        <f t="shared" si="111"/>
        <v>1.8941450825627557</v>
      </c>
      <c r="G846" s="21">
        <f t="shared" si="112"/>
        <v>0.6851414570655483</v>
      </c>
      <c r="H846" s="21">
        <f t="shared" si="113"/>
        <v>2.3489200536039121E-2</v>
      </c>
      <c r="J846" s="21"/>
    </row>
    <row r="847" spans="2:10" x14ac:dyDescent="0.2">
      <c r="B847" s="21">
        <f t="shared" si="108"/>
        <v>41.599999999999774</v>
      </c>
      <c r="C847" s="21">
        <f t="shared" si="116"/>
        <v>1.7470903321675546</v>
      </c>
      <c r="D847" s="21">
        <f t="shared" si="116"/>
        <v>2.7444470335101702E-2</v>
      </c>
      <c r="E847" s="21">
        <f t="shared" si="110"/>
        <v>0.72964878924977594</v>
      </c>
      <c r="F847" s="21">
        <f t="shared" si="111"/>
        <v>1.907935438135778</v>
      </c>
      <c r="G847" s="21">
        <f t="shared" si="112"/>
        <v>0.67728651171656928</v>
      </c>
      <c r="H847" s="21">
        <f t="shared" si="113"/>
        <v>2.4917807198104928E-2</v>
      </c>
      <c r="J847" s="21"/>
    </row>
    <row r="848" spans="2:10" x14ac:dyDescent="0.2">
      <c r="B848" s="21">
        <f t="shared" ref="B848:B911" si="117">B847+$C$11</f>
        <v>41.649999999999771</v>
      </c>
      <c r="C848" s="21">
        <f t="shared" ref="C848:D863" si="118">C847+$C$11*G847</f>
        <v>1.780954657753383</v>
      </c>
      <c r="D848" s="21">
        <f t="shared" si="118"/>
        <v>2.8690360695006949E-2</v>
      </c>
      <c r="E848" s="21">
        <f t="shared" ref="E848:E911" si="119">$C$6*C848*(1-C848/$F$6)</f>
        <v>0.72368816009555981</v>
      </c>
      <c r="F848" s="21">
        <f t="shared" ref="F848:F911" si="120">$F$7*C848/(C848+$F$8)</f>
        <v>1.9212337599119382</v>
      </c>
      <c r="G848" s="21">
        <f t="shared" ref="G848:G911" si="121">E848-D848*F848</f>
        <v>0.6685672705442619</v>
      </c>
      <c r="H848" s="21">
        <f t="shared" ref="H848:H911" si="122">D848*($C$7*F848-$C$8)</f>
        <v>2.6430528856290943E-2</v>
      </c>
      <c r="J848" s="21"/>
    </row>
    <row r="849" spans="2:10" x14ac:dyDescent="0.2">
      <c r="B849" s="21">
        <f t="shared" si="117"/>
        <v>41.699999999999768</v>
      </c>
      <c r="C849" s="21">
        <f t="shared" si="118"/>
        <v>1.814383021280596</v>
      </c>
      <c r="D849" s="21">
        <f t="shared" si="118"/>
        <v>3.0011887137821498E-2</v>
      </c>
      <c r="E849" s="21">
        <f t="shared" si="119"/>
        <v>0.71705443864349483</v>
      </c>
      <c r="F849" s="21">
        <f t="shared" si="120"/>
        <v>1.9340470087703465</v>
      </c>
      <c r="G849" s="21">
        <f t="shared" si="121"/>
        <v>0.65901003809703795</v>
      </c>
      <c r="H849" s="21">
        <f t="shared" si="122"/>
        <v>2.8032513408635405E-2</v>
      </c>
      <c r="J849" s="21"/>
    </row>
    <row r="850" spans="2:10" x14ac:dyDescent="0.2">
      <c r="B850" s="21">
        <f t="shared" si="117"/>
        <v>41.749999999999766</v>
      </c>
      <c r="C850" s="21">
        <f t="shared" si="118"/>
        <v>1.847333523185448</v>
      </c>
      <c r="D850" s="21">
        <f t="shared" si="118"/>
        <v>3.1413512808253267E-2</v>
      </c>
      <c r="E850" s="21">
        <f t="shared" si="119"/>
        <v>0.70978647455719468</v>
      </c>
      <c r="F850" s="21">
        <f t="shared" si="120"/>
        <v>1.9463826504442105</v>
      </c>
      <c r="G850" s="21">
        <f t="shared" si="121"/>
        <v>0.64864375823770348</v>
      </c>
      <c r="H850" s="21">
        <f t="shared" si="122"/>
        <v>2.9729203511237885E-2</v>
      </c>
      <c r="J850" s="21"/>
    </row>
    <row r="851" spans="2:10" x14ac:dyDescent="0.2">
      <c r="B851" s="21">
        <f t="shared" si="117"/>
        <v>41.799999999999763</v>
      </c>
      <c r="C851" s="21">
        <f t="shared" si="118"/>
        <v>1.8797657110973331</v>
      </c>
      <c r="D851" s="21">
        <f t="shared" si="118"/>
        <v>3.2899972983815161E-2</v>
      </c>
      <c r="E851" s="21">
        <f t="shared" si="119"/>
        <v>0.70192600155824558</v>
      </c>
      <c r="F851" s="21">
        <f t="shared" si="120"/>
        <v>1.9582485865293358</v>
      </c>
      <c r="G851" s="21">
        <f t="shared" si="121"/>
        <v>0.63749967596583623</v>
      </c>
      <c r="H851" s="21">
        <f t="shared" si="122"/>
        <v>3.152635260859421E-2</v>
      </c>
      <c r="J851" s="21"/>
    </row>
    <row r="852" spans="2:10" x14ac:dyDescent="0.2">
      <c r="B852" s="21">
        <f t="shared" si="117"/>
        <v>41.84999999999976</v>
      </c>
      <c r="C852" s="21">
        <f t="shared" si="118"/>
        <v>1.911640694895625</v>
      </c>
      <c r="D852" s="21">
        <f t="shared" si="118"/>
        <v>3.447629061424487E-2</v>
      </c>
      <c r="E852" s="21">
        <f t="shared" si="119"/>
        <v>0.69351731276861572</v>
      </c>
      <c r="F852" s="21">
        <f t="shared" si="120"/>
        <v>1.9696530876013389</v>
      </c>
      <c r="G852" s="21">
        <f t="shared" si="121"/>
        <v>0.62561098051122721</v>
      </c>
      <c r="H852" s="21">
        <f t="shared" si="122"/>
        <v>3.3430041643143601E-2</v>
      </c>
      <c r="J852" s="21"/>
    </row>
    <row r="853" spans="2:10" x14ac:dyDescent="0.2">
      <c r="B853" s="21">
        <f t="shared" si="117"/>
        <v>41.899999999999757</v>
      </c>
      <c r="C853" s="21">
        <f t="shared" si="118"/>
        <v>1.9429212439211865</v>
      </c>
      <c r="D853" s="21">
        <f t="shared" si="118"/>
        <v>3.6147792696402052E-2</v>
      </c>
      <c r="E853" s="21">
        <f t="shared" si="119"/>
        <v>0.68460692389443634</v>
      </c>
      <c r="F853" s="21">
        <f t="shared" si="120"/>
        <v>1.9806047286529622</v>
      </c>
      <c r="G853" s="21">
        <f t="shared" si="121"/>
        <v>0.61301243474957545</v>
      </c>
      <c r="H853" s="21">
        <f t="shared" si="122"/>
        <v>3.5446696448458867E-2</v>
      </c>
      <c r="J853" s="21"/>
    </row>
    <row r="854" spans="2:10" x14ac:dyDescent="0.2">
      <c r="B854" s="21">
        <f t="shared" si="117"/>
        <v>41.949999999999754</v>
      </c>
      <c r="C854" s="21">
        <f t="shared" si="118"/>
        <v>1.9735718656586652</v>
      </c>
      <c r="D854" s="21">
        <f t="shared" si="118"/>
        <v>3.7920127518824995E-2</v>
      </c>
      <c r="E854" s="21">
        <f t="shared" si="119"/>
        <v>0.67524322935219039</v>
      </c>
      <c r="F854" s="21">
        <f t="shared" si="120"/>
        <v>1.9911123270143392</v>
      </c>
      <c r="G854" s="21">
        <f t="shared" si="121"/>
        <v>0.59973999600750227</v>
      </c>
      <c r="H854" s="21">
        <f t="shared" si="122"/>
        <v>3.758310582586312E-2</v>
      </c>
      <c r="J854" s="21"/>
    </row>
    <row r="855" spans="2:10" x14ac:dyDescent="0.2">
      <c r="B855" s="21">
        <f t="shared" si="117"/>
        <v>41.999999999999751</v>
      </c>
      <c r="C855" s="21">
        <f t="shared" si="118"/>
        <v>2.0035588654590404</v>
      </c>
      <c r="D855" s="21">
        <f t="shared" si="118"/>
        <v>3.9799282810118151E-2</v>
      </c>
      <c r="E855" s="21">
        <f t="shared" si="119"/>
        <v>0.66547615633920132</v>
      </c>
      <c r="F855" s="21">
        <f t="shared" si="120"/>
        <v>2.0011848828734364</v>
      </c>
      <c r="G855" s="21">
        <f t="shared" si="121"/>
        <v>0.5858304332303883</v>
      </c>
      <c r="H855" s="21">
        <f t="shared" si="122"/>
        <v>3.9846440298694913E-2</v>
      </c>
      <c r="J855" s="21"/>
    </row>
    <row r="856" spans="2:10" x14ac:dyDescent="0.2">
      <c r="B856" s="21">
        <f t="shared" si="117"/>
        <v>42.049999999999748</v>
      </c>
      <c r="C856" s="21">
        <f t="shared" si="118"/>
        <v>2.0328503871205599</v>
      </c>
      <c r="D856" s="21">
        <f t="shared" si="118"/>
        <v>4.1791604825052897E-2</v>
      </c>
      <c r="E856" s="21">
        <f t="shared" si="119"/>
        <v>0.65535682164848985</v>
      </c>
      <c r="F856" s="21">
        <f t="shared" si="120"/>
        <v>2.010831522471423</v>
      </c>
      <c r="G856" s="21">
        <f t="shared" si="121"/>
        <v>0.57132094529160471</v>
      </c>
      <c r="H856" s="21">
        <f t="shared" si="122"/>
        <v>4.2244271531832286E-2</v>
      </c>
      <c r="J856" s="21"/>
    </row>
    <row r="857" spans="2:10" x14ac:dyDescent="0.2">
      <c r="B857" s="21">
        <f t="shared" si="117"/>
        <v>42.099999999999746</v>
      </c>
      <c r="C857" s="21">
        <f t="shared" si="118"/>
        <v>2.0614164343851402</v>
      </c>
      <c r="D857" s="21">
        <f t="shared" si="118"/>
        <v>4.3903818401644513E-2</v>
      </c>
      <c r="E857" s="21">
        <f t="shared" si="119"/>
        <v>0.64493719573409181</v>
      </c>
      <c r="F857" s="21">
        <f t="shared" si="120"/>
        <v>2.0200614440085065</v>
      </c>
      <c r="G857" s="21">
        <f t="shared" si="121"/>
        <v>0.55624878493617858</v>
      </c>
      <c r="H857" s="21">
        <f t="shared" si="122"/>
        <v>4.4784592396268745E-2</v>
      </c>
      <c r="J857" s="21"/>
    </row>
    <row r="858" spans="2:10" x14ac:dyDescent="0.2">
      <c r="B858" s="21">
        <f t="shared" si="117"/>
        <v>42.149999999999743</v>
      </c>
      <c r="C858" s="21">
        <f t="shared" si="118"/>
        <v>2.0892288736319493</v>
      </c>
      <c r="D858" s="21">
        <f t="shared" si="118"/>
        <v>4.6143048021457952E-2</v>
      </c>
      <c r="E858" s="21">
        <f t="shared" si="119"/>
        <v>0.63426977815947472</v>
      </c>
      <c r="F858" s="21">
        <f t="shared" si="120"/>
        <v>2.0288838662598168</v>
      </c>
      <c r="G858" s="21">
        <f t="shared" si="121"/>
        <v>0.5406508924886867</v>
      </c>
      <c r="H858" s="21">
        <f t="shared" si="122"/>
        <v>4.7475837649330048E-2</v>
      </c>
      <c r="J858" s="21"/>
    </row>
    <row r="859" spans="2:10" x14ac:dyDescent="0.2">
      <c r="B859" s="21">
        <f t="shared" si="117"/>
        <v>42.19999999999974</v>
      </c>
      <c r="C859" s="21">
        <f t="shared" si="118"/>
        <v>2.1162614182563835</v>
      </c>
      <c r="D859" s="21">
        <f t="shared" si="118"/>
        <v>4.8516839903924455E-2</v>
      </c>
      <c r="E859" s="21">
        <f t="shared" si="119"/>
        <v>0.62340728812287693</v>
      </c>
      <c r="F859" s="21">
        <f t="shared" si="120"/>
        <v>2.0373079798682081</v>
      </c>
      <c r="G859" s="21">
        <f t="shared" si="121"/>
        <v>0.52456354302862329</v>
      </c>
      <c r="H859" s="21">
        <f t="shared" si="122"/>
        <v>5.0326905190329146E-2</v>
      </c>
      <c r="J859" s="21"/>
    </row>
    <row r="860" spans="2:10" x14ac:dyDescent="0.2">
      <c r="B860" s="21">
        <f t="shared" si="117"/>
        <v>42.249999999999737</v>
      </c>
      <c r="C860" s="21">
        <f t="shared" si="118"/>
        <v>2.1424895954078145</v>
      </c>
      <c r="D860" s="21">
        <f t="shared" si="118"/>
        <v>5.1033185163440915E-2</v>
      </c>
      <c r="E860" s="21">
        <f t="shared" si="119"/>
        <v>0.61240237326423441</v>
      </c>
      <c r="F860" s="21">
        <f t="shared" si="120"/>
        <v>2.0453429012513</v>
      </c>
      <c r="G860" s="21">
        <f t="shared" si="121"/>
        <v>0.50802201026194738</v>
      </c>
      <c r="H860" s="21">
        <f t="shared" si="122"/>
        <v>5.3347177838846127E-2</v>
      </c>
      <c r="J860" s="21"/>
    </row>
    <row r="861" spans="2:10" x14ac:dyDescent="0.2">
      <c r="B861" s="21">
        <f t="shared" si="117"/>
        <v>42.299999999999734</v>
      </c>
      <c r="C861" s="21">
        <f t="shared" si="118"/>
        <v>2.1678906959209119</v>
      </c>
      <c r="D861" s="21">
        <f t="shared" si="118"/>
        <v>5.3700544055383222E-2</v>
      </c>
      <c r="E861" s="21">
        <f t="shared" si="119"/>
        <v>0.60130733943409331</v>
      </c>
      <c r="F861" s="21">
        <f t="shared" si="120"/>
        <v>2.0529976290334431</v>
      </c>
      <c r="G861" s="21">
        <f t="shared" si="121"/>
        <v>0.4910602498105856</v>
      </c>
      <c r="H861" s="21">
        <f t="shared" si="122"/>
        <v>5.6546545568124489E-2</v>
      </c>
      <c r="J861" s="21"/>
    </row>
    <row r="862" spans="2:10" x14ac:dyDescent="0.2">
      <c r="B862" s="21">
        <f t="shared" si="117"/>
        <v>42.349999999999731</v>
      </c>
      <c r="C862" s="21">
        <f t="shared" si="118"/>
        <v>2.192443708411441</v>
      </c>
      <c r="D862" s="21">
        <f t="shared" si="118"/>
        <v>5.6527871333789448E-2</v>
      </c>
      <c r="E862" s="21">
        <f t="shared" si="119"/>
        <v>0.5901739035604705</v>
      </c>
      <c r="F862" s="21">
        <f t="shared" si="120"/>
        <v>2.0602810028895391</v>
      </c>
      <c r="G862" s="21">
        <f t="shared" si="121"/>
        <v>0.47371060411767996</v>
      </c>
      <c r="H862" s="21">
        <f t="shared" si="122"/>
        <v>5.9935428109001106E-2</v>
      </c>
      <c r="J862" s="21"/>
    </row>
    <row r="863" spans="2:10" x14ac:dyDescent="0.2">
      <c r="B863" s="21">
        <f t="shared" si="117"/>
        <v>42.399999999999729</v>
      </c>
      <c r="C863" s="21">
        <f t="shared" si="118"/>
        <v>2.216129238617325</v>
      </c>
      <c r="D863" s="21">
        <f t="shared" si="118"/>
        <v>5.9524642739239506E-2</v>
      </c>
      <c r="E863" s="21">
        <f t="shared" si="119"/>
        <v>0.57905297119912347</v>
      </c>
      <c r="F863" s="21">
        <f t="shared" si="120"/>
        <v>2.0672016646663871</v>
      </c>
      <c r="G863" s="21">
        <f t="shared" si="121"/>
        <v>0.45600353063989557</v>
      </c>
      <c r="H863" s="21">
        <f t="shared" si="122"/>
        <v>6.3524797819988377E-2</v>
      </c>
      <c r="J863" s="21"/>
    </row>
    <row r="864" spans="2:10" x14ac:dyDescent="0.2">
      <c r="B864" s="21">
        <f t="shared" si="117"/>
        <v>42.449999999999726</v>
      </c>
      <c r="C864" s="21">
        <f t="shared" ref="C864:D879" si="123">C863+$C$11*G863</f>
        <v>2.23892941514932</v>
      </c>
      <c r="D864" s="21">
        <f t="shared" si="123"/>
        <v>6.270088263023893E-2</v>
      </c>
      <c r="E864" s="21">
        <f t="shared" si="119"/>
        <v>0.56799443980902808</v>
      </c>
      <c r="F864" s="21">
        <f t="shared" si="120"/>
        <v>2.073768021628315</v>
      </c>
      <c r="G864" s="21">
        <f t="shared" si="121"/>
        <v>0.43796735448256829</v>
      </c>
      <c r="H864" s="21">
        <f t="shared" si="122"/>
        <v>6.7326202696220833E-2</v>
      </c>
      <c r="J864" s="21"/>
    </row>
    <row r="865" spans="2:10" x14ac:dyDescent="0.2">
      <c r="B865" s="21">
        <f t="shared" si="117"/>
        <v>42.499999999999723</v>
      </c>
      <c r="C865" s="21">
        <f t="shared" si="123"/>
        <v>2.2608277828734482</v>
      </c>
      <c r="D865" s="21">
        <f t="shared" si="123"/>
        <v>6.6067192765049965E-2</v>
      </c>
      <c r="E865" s="21">
        <f t="shared" si="119"/>
        <v>0.55704702826929098</v>
      </c>
      <c r="F865" s="21">
        <f t="shared" si="120"/>
        <v>2.0799882116569819</v>
      </c>
      <c r="G865" s="21">
        <f t="shared" si="121"/>
        <v>0.41962804614071758</v>
      </c>
      <c r="H865" s="21">
        <f t="shared" si="122"/>
        <v>7.1351789363523405E-2</v>
      </c>
      <c r="J865" s="21"/>
    </row>
    <row r="866" spans="2:10" x14ac:dyDescent="0.2">
      <c r="B866" s="21">
        <f t="shared" si="117"/>
        <v>42.54999999999972</v>
      </c>
      <c r="C866" s="21">
        <f t="shared" si="123"/>
        <v>2.2818091851804843</v>
      </c>
      <c r="D866" s="21">
        <f t="shared" si="123"/>
        <v>6.9634782233226139E-2</v>
      </c>
      <c r="E866" s="21">
        <f t="shared" si="119"/>
        <v>0.54625813265580903</v>
      </c>
      <c r="F866" s="21">
        <f t="shared" si="120"/>
        <v>2.0858700702201203</v>
      </c>
      <c r="G866" s="21">
        <f t="shared" si="121"/>
        <v>0.40100902454922682</v>
      </c>
      <c r="H866" s="21">
        <f t="shared" si="122"/>
        <v>7.561432587335605E-2</v>
      </c>
      <c r="J866" s="21"/>
    </row>
    <row r="867" spans="2:10" x14ac:dyDescent="0.2">
      <c r="B867" s="21">
        <f t="shared" si="117"/>
        <v>42.599999999999717</v>
      </c>
      <c r="C867" s="21">
        <f t="shared" si="123"/>
        <v>2.3018596364079458</v>
      </c>
      <c r="D867" s="21">
        <f t="shared" si="123"/>
        <v>7.3415498526893941E-2</v>
      </c>
      <c r="E867" s="21">
        <f t="shared" si="119"/>
        <v>0.53567370783323887</v>
      </c>
      <c r="F867" s="21">
        <f t="shared" si="120"/>
        <v>2.0914210989102902</v>
      </c>
      <c r="G867" s="21">
        <f t="shared" si="121"/>
        <v>0.38213098522707556</v>
      </c>
      <c r="H867" s="21">
        <f t="shared" si="122"/>
        <v>8.012722407926938E-2</v>
      </c>
      <c r="J867" s="21"/>
    </row>
    <row r="868" spans="2:10" x14ac:dyDescent="0.2">
      <c r="B868" s="21">
        <f t="shared" si="117"/>
        <v>42.649999999999714</v>
      </c>
      <c r="C868" s="21">
        <f t="shared" si="123"/>
        <v>2.3209661856692994</v>
      </c>
      <c r="D868" s="21">
        <f t="shared" si="123"/>
        <v>7.7421859730857412E-2</v>
      </c>
      <c r="E868" s="21">
        <f t="shared" si="119"/>
        <v>0.52533817399586713</v>
      </c>
      <c r="F868" s="21">
        <f t="shared" si="120"/>
        <v>2.0966484353422024</v>
      </c>
      <c r="G868" s="21">
        <f t="shared" si="121"/>
        <v>0.36301175292988147</v>
      </c>
      <c r="H868" s="21">
        <f t="shared" si="122"/>
        <v>8.4904561335128248E-2</v>
      </c>
      <c r="J868" s="21"/>
    </row>
    <row r="869" spans="2:10" x14ac:dyDescent="0.2">
      <c r="B869" s="21">
        <f t="shared" si="117"/>
        <v>42.699999999999712</v>
      </c>
      <c r="C869" s="21">
        <f t="shared" si="123"/>
        <v>2.3391167733157934</v>
      </c>
      <c r="D869" s="21">
        <f t="shared" si="123"/>
        <v>8.1667087797613822E-2</v>
      </c>
      <c r="E869" s="21">
        <f t="shared" si="119"/>
        <v>0.51529434691336373</v>
      </c>
      <c r="F869" s="21">
        <f t="shared" si="120"/>
        <v>2.1015588241854282</v>
      </c>
      <c r="G869" s="21">
        <f t="shared" si="121"/>
        <v>0.3436661579067623</v>
      </c>
      <c r="H869" s="21">
        <f t="shared" si="122"/>
        <v>8.9961101208987607E-2</v>
      </c>
      <c r="J869" s="21"/>
    </row>
    <row r="870" spans="2:10" x14ac:dyDescent="0.2">
      <c r="B870" s="21">
        <f t="shared" si="117"/>
        <v>42.749999999999709</v>
      </c>
      <c r="C870" s="21">
        <f t="shared" si="123"/>
        <v>2.3563000812111317</v>
      </c>
      <c r="D870" s="21">
        <f t="shared" si="123"/>
        <v>8.6165142858063204E-2</v>
      </c>
      <c r="E870" s="21">
        <f t="shared" si="119"/>
        <v>0.50558339030593635</v>
      </c>
      <c r="F870" s="21">
        <f t="shared" si="120"/>
        <v>2.1061585890980763</v>
      </c>
      <c r="G870" s="21">
        <f t="shared" si="121"/>
        <v>0.32410593459456377</v>
      </c>
      <c r="H870" s="21">
        <f t="shared" si="122"/>
        <v>9.5312312853309378E-2</v>
      </c>
      <c r="J870" s="21"/>
    </row>
    <row r="871" spans="2:10" x14ac:dyDescent="0.2">
      <c r="B871" s="21">
        <f t="shared" si="117"/>
        <v>42.799999999999706</v>
      </c>
      <c r="C871" s="21">
        <f t="shared" si="123"/>
        <v>2.3725053779408598</v>
      </c>
      <c r="D871" s="21">
        <f t="shared" si="123"/>
        <v>9.0930758500728667E-2</v>
      </c>
      <c r="E871" s="21">
        <f t="shared" si="119"/>
        <v>0.49624478848809245</v>
      </c>
      <c r="F871" s="21">
        <f t="shared" si="120"/>
        <v>2.1104536053159091</v>
      </c>
      <c r="G871" s="21">
        <f t="shared" si="121"/>
        <v>0.30433964137611935</v>
      </c>
      <c r="H871" s="21">
        <f t="shared" si="122"/>
        <v>0.1009743886112444</v>
      </c>
      <c r="J871" s="21"/>
    </row>
    <row r="872" spans="2:10" x14ac:dyDescent="0.2">
      <c r="B872" s="21">
        <f t="shared" si="117"/>
        <v>42.849999999999703</v>
      </c>
      <c r="C872" s="21">
        <f t="shared" si="123"/>
        <v>2.3877223600096658</v>
      </c>
      <c r="D872" s="21">
        <f t="shared" si="123"/>
        <v>9.5979477931290885E-2</v>
      </c>
      <c r="E872" s="21">
        <f t="shared" si="119"/>
        <v>0.48731633717962319</v>
      </c>
      <c r="F872" s="21">
        <f t="shared" si="120"/>
        <v>2.114449272640087</v>
      </c>
      <c r="G872" s="21">
        <f t="shared" si="121"/>
        <v>0.28437259987942987</v>
      </c>
      <c r="H872" s="21">
        <f t="shared" si="122"/>
        <v>0.1069642593689024</v>
      </c>
      <c r="J872" s="21"/>
    </row>
    <row r="873" spans="2:10" x14ac:dyDescent="0.2">
      <c r="B873" s="21">
        <f t="shared" si="117"/>
        <v>42.8999999999997</v>
      </c>
      <c r="C873" s="21">
        <f t="shared" si="123"/>
        <v>2.401940990003637</v>
      </c>
      <c r="D873" s="21">
        <f t="shared" si="123"/>
        <v>0.10132769089973601</v>
      </c>
      <c r="E873" s="21">
        <f t="shared" si="119"/>
        <v>0.47883415018375314</v>
      </c>
      <c r="F873" s="21">
        <f t="shared" si="120"/>
        <v>2.1181504885548317</v>
      </c>
      <c r="G873" s="21">
        <f t="shared" si="121"/>
        <v>0.26420685220034434</v>
      </c>
      <c r="H873" s="21">
        <f t="shared" si="122"/>
        <v>0.11329960708367279</v>
      </c>
      <c r="J873" s="21"/>
    </row>
    <row r="874" spans="2:10" x14ac:dyDescent="0.2">
      <c r="B874" s="21">
        <f t="shared" si="117"/>
        <v>42.949999999999697</v>
      </c>
      <c r="C874" s="21">
        <f t="shared" si="123"/>
        <v>2.4151513326136542</v>
      </c>
      <c r="D874" s="21">
        <f t="shared" si="123"/>
        <v>0.10699267125391965</v>
      </c>
      <c r="E874" s="21">
        <f t="shared" si="119"/>
        <v>0.47083267947181762</v>
      </c>
      <c r="F874" s="21">
        <f t="shared" si="120"/>
        <v>2.1215616211934991</v>
      </c>
      <c r="G874" s="21">
        <f t="shared" si="121"/>
        <v>0.24384113439052876</v>
      </c>
      <c r="H874" s="21">
        <f t="shared" si="122"/>
        <v>0.11999887382736921</v>
      </c>
      <c r="J874" s="21"/>
    </row>
    <row r="875" spans="2:10" x14ac:dyDescent="0.2">
      <c r="B875" s="21">
        <f t="shared" si="117"/>
        <v>42.999999999999694</v>
      </c>
      <c r="C875" s="21">
        <f t="shared" si="123"/>
        <v>2.4273433893331808</v>
      </c>
      <c r="D875" s="21">
        <f t="shared" si="123"/>
        <v>0.1129926149452881</v>
      </c>
      <c r="E875" s="21">
        <f t="shared" si="119"/>
        <v>0.46334474608668286</v>
      </c>
      <c r="F875" s="21">
        <f t="shared" si="120"/>
        <v>2.1246864818574025</v>
      </c>
      <c r="G875" s="21">
        <f t="shared" si="121"/>
        <v>0.22327086456271053</v>
      </c>
      <c r="H875" s="21">
        <f t="shared" si="122"/>
        <v>0.12708126657868424</v>
      </c>
      <c r="J875" s="21"/>
    </row>
    <row r="876" spans="2:10" x14ac:dyDescent="0.2">
      <c r="B876" s="21">
        <f t="shared" si="117"/>
        <v>43.049999999999692</v>
      </c>
      <c r="C876" s="21">
        <f t="shared" si="123"/>
        <v>2.4385069325613165</v>
      </c>
      <c r="D876" s="21">
        <f t="shared" si="123"/>
        <v>0.11934667827422231</v>
      </c>
      <c r="E876" s="21">
        <f t="shared" si="119"/>
        <v>0.45640157917811613</v>
      </c>
      <c r="F876" s="21">
        <f t="shared" si="120"/>
        <v>2.1275282967757976</v>
      </c>
      <c r="G876" s="21">
        <f t="shared" si="121"/>
        <v>0.20248814402351084</v>
      </c>
      <c r="H876" s="21">
        <f t="shared" si="122"/>
        <v>0.13456675688038297</v>
      </c>
      <c r="J876" s="21"/>
    </row>
    <row r="877" spans="2:10" x14ac:dyDescent="0.2">
      <c r="B877" s="21">
        <f t="shared" si="117"/>
        <v>43.099999999999689</v>
      </c>
      <c r="C877" s="21">
        <f t="shared" si="123"/>
        <v>2.4486313397624921</v>
      </c>
      <c r="D877" s="21">
        <f t="shared" si="123"/>
        <v>0.12607501611824146</v>
      </c>
      <c r="E877" s="21">
        <f t="shared" si="119"/>
        <v>0.45003286040680629</v>
      </c>
      <c r="F877" s="21">
        <f t="shared" si="120"/>
        <v>2.1300896777773262</v>
      </c>
      <c r="G877" s="21">
        <f t="shared" si="121"/>
        <v>0.18148176994773013</v>
      </c>
      <c r="H877" s="21">
        <f t="shared" si="122"/>
        <v>0.1424760743408347</v>
      </c>
      <c r="J877" s="21"/>
    </row>
    <row r="878" spans="2:10" x14ac:dyDescent="0.2">
      <c r="B878" s="21">
        <f t="shared" si="117"/>
        <v>43.149999999999686</v>
      </c>
      <c r="C878" s="21">
        <f t="shared" si="123"/>
        <v>2.4577054282598785</v>
      </c>
      <c r="D878" s="21">
        <f t="shared" si="123"/>
        <v>0.1331988198352832</v>
      </c>
      <c r="E878" s="21">
        <f t="shared" si="119"/>
        <v>0.44426677089385436</v>
      </c>
      <c r="F878" s="21">
        <f t="shared" si="120"/>
        <v>2.1323725915224143</v>
      </c>
      <c r="G878" s="21">
        <f t="shared" si="121"/>
        <v>0.16023725825396434</v>
      </c>
      <c r="H878" s="21">
        <f t="shared" si="122"/>
        <v>0.15083069280460681</v>
      </c>
      <c r="J878" s="21"/>
    </row>
    <row r="879" spans="2:10" x14ac:dyDescent="0.2">
      <c r="B879" s="21">
        <f t="shared" si="117"/>
        <v>43.199999999999683</v>
      </c>
      <c r="C879" s="21">
        <f t="shared" si="123"/>
        <v>2.4657172911725769</v>
      </c>
      <c r="D879" s="21">
        <f t="shared" si="123"/>
        <v>0.14074035447551353</v>
      </c>
      <c r="E879" s="21">
        <f t="shared" si="119"/>
        <v>0.43913003784343335</v>
      </c>
      <c r="F879" s="21">
        <f t="shared" si="120"/>
        <v>2.1343783269220462</v>
      </c>
      <c r="G879" s="21">
        <f t="shared" si="121"/>
        <v>0.13873687552757108</v>
      </c>
      <c r="H879" s="21">
        <f t="shared" si="122"/>
        <v>0.15965280784034874</v>
      </c>
      <c r="J879" s="21"/>
    </row>
    <row r="880" spans="2:10" x14ac:dyDescent="0.2">
      <c r="B880" s="21">
        <f t="shared" si="117"/>
        <v>43.24999999999968</v>
      </c>
      <c r="C880" s="21">
        <f t="shared" ref="C880:D895" si="124">C879+$C$11*G879</f>
        <v>2.4726541349489555</v>
      </c>
      <c r="D880" s="21">
        <f t="shared" si="124"/>
        <v>0.14872299486753096</v>
      </c>
      <c r="E880" s="21">
        <f t="shared" si="119"/>
        <v>0.43464797792223314</v>
      </c>
      <c r="F880" s="21">
        <f t="shared" si="120"/>
        <v>2.1361074603405337</v>
      </c>
      <c r="G880" s="21">
        <f t="shared" si="121"/>
        <v>0.11695967906151333</v>
      </c>
      <c r="H880" s="21">
        <f t="shared" si="122"/>
        <v>0.16896530399318882</v>
      </c>
      <c r="J880" s="21"/>
    </row>
    <row r="881" spans="2:10" x14ac:dyDescent="0.2">
      <c r="B881" s="21">
        <f t="shared" si="117"/>
        <v>43.299999999999677</v>
      </c>
      <c r="C881" s="21">
        <f t="shared" si="124"/>
        <v>2.4785021189020311</v>
      </c>
      <c r="D881" s="21">
        <f t="shared" si="124"/>
        <v>0.1571712600671904</v>
      </c>
      <c r="E881" s="21">
        <f t="shared" si="119"/>
        <v>0.43084453443474524</v>
      </c>
      <c r="F881" s="21">
        <f t="shared" si="120"/>
        <v>2.1375598181475501</v>
      </c>
      <c r="G881" s="21">
        <f t="shared" si="121"/>
        <v>9.4881564347500447E-2</v>
      </c>
      <c r="H881" s="21">
        <f t="shared" si="122"/>
        <v>0.17879171002005442</v>
      </c>
      <c r="J881" s="21"/>
    </row>
    <row r="882" spans="2:10" x14ac:dyDescent="0.2">
      <c r="B882" s="21">
        <f t="shared" si="117"/>
        <v>43.349999999999675</v>
      </c>
      <c r="C882" s="21">
        <f t="shared" si="124"/>
        <v>2.483246197119406</v>
      </c>
      <c r="D882" s="21">
        <f t="shared" si="124"/>
        <v>0.16611084556819311</v>
      </c>
      <c r="E882" s="21">
        <f t="shared" si="119"/>
        <v>0.42774230528340884</v>
      </c>
      <c r="F882" s="21">
        <f t="shared" si="120"/>
        <v>2.1387344361472476</v>
      </c>
      <c r="G882" s="21">
        <f t="shared" si="121"/>
        <v>7.2475319649176806E-2</v>
      </c>
      <c r="H882" s="21">
        <f t="shared" si="122"/>
        <v>0.1891561400660389</v>
      </c>
      <c r="J882" s="21"/>
    </row>
    <row r="883" spans="2:10" x14ac:dyDescent="0.2">
      <c r="B883" s="21">
        <f t="shared" si="117"/>
        <v>43.399999999999672</v>
      </c>
      <c r="C883" s="21">
        <f t="shared" si="124"/>
        <v>2.4868699631018649</v>
      </c>
      <c r="D883" s="21">
        <f t="shared" si="124"/>
        <v>0.17556865257149507</v>
      </c>
      <c r="E883" s="21">
        <f t="shared" si="119"/>
        <v>0.42536255864244132</v>
      </c>
      <c r="F883" s="21">
        <f t="shared" si="120"/>
        <v>2.1396295153687785</v>
      </c>
      <c r="G883" s="21">
        <f t="shared" si="121"/>
        <v>4.9710687626943861E-2</v>
      </c>
      <c r="H883" s="21">
        <f t="shared" si="122"/>
        <v>0.20008321844400237</v>
      </c>
      <c r="J883" s="21"/>
    </row>
    <row r="884" spans="2:10" x14ac:dyDescent="0.2">
      <c r="B884" s="21">
        <f t="shared" si="117"/>
        <v>43.449999999999669</v>
      </c>
      <c r="C884" s="21">
        <f t="shared" si="124"/>
        <v>2.4893554974832122</v>
      </c>
      <c r="D884" s="21">
        <f t="shared" si="124"/>
        <v>0.1855728134936952</v>
      </c>
      <c r="E884" s="21">
        <f t="shared" si="119"/>
        <v>0.42372523319991517</v>
      </c>
      <c r="F884" s="21">
        <f t="shared" si="120"/>
        <v>2.1402423736521468</v>
      </c>
      <c r="G884" s="21">
        <f t="shared" si="121"/>
        <v>2.6554434362861812E-2</v>
      </c>
      <c r="H884" s="21">
        <f t="shared" si="122"/>
        <v>0.21159798534335814</v>
      </c>
      <c r="J884" s="21"/>
    </row>
    <row r="885" spans="2:10" x14ac:dyDescent="0.2">
      <c r="B885" s="21">
        <f t="shared" si="117"/>
        <v>43.499999999999666</v>
      </c>
      <c r="C885" s="21">
        <f t="shared" si="124"/>
        <v>2.490683219201355</v>
      </c>
      <c r="D885" s="21">
        <f t="shared" si="124"/>
        <v>0.1961527127608631</v>
      </c>
      <c r="E885" s="21">
        <f t="shared" si="119"/>
        <v>0.42284891973094652</v>
      </c>
      <c r="F885" s="21">
        <f t="shared" si="120"/>
        <v>2.1405693924049691</v>
      </c>
      <c r="G885" s="21">
        <f t="shared" si="121"/>
        <v>2.9704265578393563E-3</v>
      </c>
      <c r="H885" s="21">
        <f t="shared" si="122"/>
        <v>0.22372578041224406</v>
      </c>
      <c r="J885" s="21"/>
    </row>
    <row r="886" spans="2:10" x14ac:dyDescent="0.2">
      <c r="B886" s="21">
        <f t="shared" si="117"/>
        <v>43.549999999999663</v>
      </c>
      <c r="C886" s="21">
        <f t="shared" si="124"/>
        <v>2.4908317405292468</v>
      </c>
      <c r="D886" s="21">
        <f t="shared" si="124"/>
        <v>0.2073390017814753</v>
      </c>
      <c r="E886" s="21">
        <f t="shared" si="119"/>
        <v>0.42275082065326119</v>
      </c>
      <c r="F886" s="21">
        <f t="shared" si="120"/>
        <v>2.1406059578382406</v>
      </c>
      <c r="G886" s="21">
        <f t="shared" si="121"/>
        <v>-2.1080281852398408E-2</v>
      </c>
      <c r="H886" s="21">
        <f t="shared" si="122"/>
        <v>0.23649210072418431</v>
      </c>
      <c r="J886" s="21"/>
    </row>
    <row r="887" spans="2:10" x14ac:dyDescent="0.2">
      <c r="B887" s="21">
        <f t="shared" si="117"/>
        <v>43.59999999999966</v>
      </c>
      <c r="C887" s="21">
        <f t="shared" si="124"/>
        <v>2.489777726436627</v>
      </c>
      <c r="D887" s="21">
        <f t="shared" si="124"/>
        <v>0.21916360681768451</v>
      </c>
      <c r="E887" s="21">
        <f t="shared" si="119"/>
        <v>0.42344668408331398</v>
      </c>
      <c r="F887" s="21">
        <f t="shared" si="120"/>
        <v>2.1403463959112186</v>
      </c>
      <c r="G887" s="21">
        <f t="shared" si="121"/>
        <v>-4.5639351883820456E-2</v>
      </c>
      <c r="H887" s="21">
        <f t="shared" si="122"/>
        <v>0.2499224291494499</v>
      </c>
      <c r="J887" s="21"/>
    </row>
    <row r="888" spans="2:10" x14ac:dyDescent="0.2">
      <c r="B888" s="21">
        <f t="shared" si="117"/>
        <v>43.649999999999658</v>
      </c>
      <c r="C888" s="21">
        <f t="shared" si="124"/>
        <v>2.487495758842436</v>
      </c>
      <c r="D888" s="21">
        <f t="shared" si="124"/>
        <v>0.23165972827515702</v>
      </c>
      <c r="E888" s="21">
        <f t="shared" si="119"/>
        <v>0.42495070875606716</v>
      </c>
      <c r="F888" s="21">
        <f t="shared" si="120"/>
        <v>2.1397839001255861</v>
      </c>
      <c r="G888" s="21">
        <f t="shared" si="121"/>
        <v>-7.0751048114581827E-2</v>
      </c>
      <c r="H888" s="21">
        <f t="shared" si="122"/>
        <v>0.26404202859549197</v>
      </c>
      <c r="J888" s="21"/>
    </row>
    <row r="889" spans="2:10" x14ac:dyDescent="0.2">
      <c r="B889" s="21">
        <f t="shared" si="117"/>
        <v>43.699999999999655</v>
      </c>
      <c r="C889" s="21">
        <f t="shared" si="124"/>
        <v>2.4839582064367067</v>
      </c>
      <c r="D889" s="21">
        <f t="shared" si="124"/>
        <v>0.24486182970493162</v>
      </c>
      <c r="E889" s="21">
        <f t="shared" si="119"/>
        <v>0.4272754159952864</v>
      </c>
      <c r="F889" s="21">
        <f t="shared" si="120"/>
        <v>2.1389104512053505</v>
      </c>
      <c r="G889" s="21">
        <f t="shared" si="121"/>
        <v>-9.6462110661856615E-2</v>
      </c>
      <c r="H889" s="21">
        <f t="shared" si="122"/>
        <v>0.27887569695221137</v>
      </c>
      <c r="J889" s="21"/>
    </row>
    <row r="890" spans="2:10" x14ac:dyDescent="0.2">
      <c r="B890" s="21">
        <f t="shared" si="117"/>
        <v>43.749999999999652</v>
      </c>
      <c r="C890" s="21">
        <f t="shared" si="124"/>
        <v>2.4791351009036138</v>
      </c>
      <c r="D890" s="21">
        <f t="shared" si="124"/>
        <v>0.2588056145525422</v>
      </c>
      <c r="E890" s="21">
        <f t="shared" si="119"/>
        <v>0.43043148472615667</v>
      </c>
      <c r="F890" s="21">
        <f t="shared" si="120"/>
        <v>2.1377167275795559</v>
      </c>
      <c r="G890" s="21">
        <f t="shared" si="121"/>
        <v>-0.12282160669431974</v>
      </c>
      <c r="H890" s="21">
        <f t="shared" si="122"/>
        <v>0.29444747686793421</v>
      </c>
      <c r="J890" s="21"/>
    </row>
    <row r="891" spans="2:10" x14ac:dyDescent="0.2">
      <c r="B891" s="21">
        <f t="shared" si="117"/>
        <v>43.799999999999649</v>
      </c>
      <c r="C891" s="21">
        <f t="shared" si="124"/>
        <v>2.4729940205688976</v>
      </c>
      <c r="D891" s="21">
        <f t="shared" si="124"/>
        <v>0.27352798839593889</v>
      </c>
      <c r="E891" s="21">
        <f t="shared" si="119"/>
        <v>0.43442754531239064</v>
      </c>
      <c r="F891" s="21">
        <f t="shared" si="120"/>
        <v>2.1361920054476276</v>
      </c>
      <c r="G891" s="21">
        <f t="shared" si="121"/>
        <v>-0.14988075676518547</v>
      </c>
      <c r="H891" s="21">
        <f t="shared" si="122"/>
        <v>0.31078031368163722</v>
      </c>
      <c r="J891" s="21"/>
    </row>
    <row r="892" spans="2:10" x14ac:dyDescent="0.2">
      <c r="B892" s="21">
        <f t="shared" si="117"/>
        <v>43.849999999999646</v>
      </c>
      <c r="C892" s="21">
        <f t="shared" si="124"/>
        <v>2.4654999827306385</v>
      </c>
      <c r="D892" s="21">
        <f t="shared" si="124"/>
        <v>0.28906700408002073</v>
      </c>
      <c r="E892" s="21">
        <f t="shared" si="119"/>
        <v>0.43926992778237883</v>
      </c>
      <c r="F892" s="21">
        <f t="shared" si="120"/>
        <v>2.1343240470495828</v>
      </c>
      <c r="G892" s="21">
        <f t="shared" si="121"/>
        <v>-0.1776927302341893</v>
      </c>
      <c r="H892" s="21">
        <f t="shared" si="122"/>
        <v>0.32789565393654735</v>
      </c>
      <c r="J892" s="21"/>
    </row>
    <row r="893" spans="2:10" x14ac:dyDescent="0.2">
      <c r="B893" s="21">
        <f t="shared" si="117"/>
        <v>43.899999999999643</v>
      </c>
      <c r="C893" s="21">
        <f t="shared" si="124"/>
        <v>2.4566153462189289</v>
      </c>
      <c r="D893" s="21">
        <f t="shared" si="124"/>
        <v>0.3054617867768481</v>
      </c>
      <c r="E893" s="21">
        <f t="shared" si="119"/>
        <v>0.44496235979281296</v>
      </c>
      <c r="F893" s="21">
        <f t="shared" si="120"/>
        <v>2.1320989755826911</v>
      </c>
      <c r="G893" s="21">
        <f t="shared" si="121"/>
        <v>-0.20631240287376329</v>
      </c>
      <c r="H893" s="21">
        <f t="shared" si="122"/>
        <v>0.34581297588972815</v>
      </c>
      <c r="J893" s="21"/>
    </row>
    <row r="894" spans="2:10" x14ac:dyDescent="0.2">
      <c r="B894" s="21">
        <f t="shared" si="117"/>
        <v>43.94999999999964</v>
      </c>
      <c r="C894" s="21">
        <f t="shared" si="124"/>
        <v>2.4462997260752406</v>
      </c>
      <c r="D894" s="21">
        <f t="shared" si="124"/>
        <v>0.32275243557133448</v>
      </c>
      <c r="E894" s="21">
        <f t="shared" si="119"/>
        <v>0.45150560947664165</v>
      </c>
      <c r="F894" s="21">
        <f t="shared" si="120"/>
        <v>2.1295011349995092</v>
      </c>
      <c r="G894" s="21">
        <f t="shared" si="121"/>
        <v>-0.23579606839637113</v>
      </c>
      <c r="H894" s="21">
        <f t="shared" si="122"/>
        <v>0.36454924230167829</v>
      </c>
      <c r="J894" s="21"/>
    </row>
    <row r="895" spans="2:10" x14ac:dyDescent="0.2">
      <c r="B895" s="21">
        <f t="shared" si="117"/>
        <v>43.999999999999638</v>
      </c>
      <c r="C895" s="21">
        <f t="shared" si="124"/>
        <v>2.4345099226554221</v>
      </c>
      <c r="D895" s="21">
        <f t="shared" si="124"/>
        <v>0.3409798976864184</v>
      </c>
      <c r="E895" s="21">
        <f t="shared" si="119"/>
        <v>0.45889706815285242</v>
      </c>
      <c r="F895" s="21">
        <f t="shared" si="120"/>
        <v>2.1265129326863255</v>
      </c>
      <c r="G895" s="21">
        <f t="shared" si="121"/>
        <v>-0.26620109406337639</v>
      </c>
      <c r="H895" s="21">
        <f t="shared" si="122"/>
        <v>0.3841182645298104</v>
      </c>
      <c r="J895" s="21"/>
    </row>
    <row r="896" spans="2:10" x14ac:dyDescent="0.2">
      <c r="B896" s="21">
        <f t="shared" si="117"/>
        <v>44.049999999999635</v>
      </c>
      <c r="C896" s="21">
        <f t="shared" ref="C896:D911" si="125">C895+$C$11*G895</f>
        <v>2.4211998679522533</v>
      </c>
      <c r="D896" s="21">
        <f t="shared" si="125"/>
        <v>0.36018581091290891</v>
      </c>
      <c r="E896" s="21">
        <f t="shared" si="119"/>
        <v>0.46713026776158362</v>
      </c>
      <c r="F896" s="21">
        <f t="shared" si="120"/>
        <v>2.123114662752621</v>
      </c>
      <c r="G896" s="21">
        <f t="shared" si="121"/>
        <v>-0.29758550870305633</v>
      </c>
      <c r="H896" s="21">
        <f t="shared" si="122"/>
        <v>0.40452996555173099</v>
      </c>
      <c r="J896" s="21"/>
    </row>
    <row r="897" spans="2:10" x14ac:dyDescent="0.2">
      <c r="B897" s="21">
        <f t="shared" si="117"/>
        <v>44.099999999999632</v>
      </c>
      <c r="C897" s="21">
        <f t="shared" si="125"/>
        <v>2.4063205925171003</v>
      </c>
      <c r="D897" s="21">
        <f t="shared" si="125"/>
        <v>0.38041230919049546</v>
      </c>
      <c r="E897" s="21">
        <f t="shared" si="119"/>
        <v>0.47619432785981741</v>
      </c>
      <c r="F897" s="21">
        <f t="shared" si="120"/>
        <v>2.1192843073578254</v>
      </c>
      <c r="G897" s="21">
        <f t="shared" si="121"/>
        <v>-0.33000750933335266</v>
      </c>
      <c r="H897" s="21">
        <f t="shared" si="122"/>
        <v>0.42578952800267461</v>
      </c>
      <c r="J897" s="21"/>
    </row>
    <row r="898" spans="2:10" x14ac:dyDescent="0.2">
      <c r="B898" s="21">
        <f t="shared" si="117"/>
        <v>44.149999999999629</v>
      </c>
      <c r="C898" s="21">
        <f t="shared" si="125"/>
        <v>2.3898202170504326</v>
      </c>
      <c r="D898" s="21">
        <f t="shared" si="125"/>
        <v>0.40170178559062919</v>
      </c>
      <c r="E898" s="21">
        <f t="shared" si="119"/>
        <v>0.48607332710944029</v>
      </c>
      <c r="F898" s="21">
        <f t="shared" si="120"/>
        <v>2.1149973131582844</v>
      </c>
      <c r="G898" s="21">
        <f t="shared" si="121"/>
        <v>-0.36352487010562573</v>
      </c>
      <c r="H898" s="21">
        <f t="shared" si="122"/>
        <v>0.44789641162443683</v>
      </c>
      <c r="J898" s="21"/>
    </row>
    <row r="899" spans="2:10" x14ac:dyDescent="0.2">
      <c r="B899" s="21">
        <f t="shared" si="117"/>
        <v>44.199999999999626</v>
      </c>
      <c r="C899" s="21">
        <f t="shared" si="125"/>
        <v>2.3716439735451513</v>
      </c>
      <c r="D899" s="21">
        <f t="shared" si="125"/>
        <v>0.42409660617185102</v>
      </c>
      <c r="E899" s="21">
        <f t="shared" si="119"/>
        <v>0.49674559446080641</v>
      </c>
      <c r="F899" s="21">
        <f t="shared" si="120"/>
        <v>2.1102263395723786</v>
      </c>
      <c r="G899" s="21">
        <f t="shared" si="121"/>
        <v>-0.39819423440628737</v>
      </c>
      <c r="H899" s="21">
        <f t="shared" si="122"/>
        <v>0.47084322269524276</v>
      </c>
      <c r="J899" s="21"/>
    </row>
    <row r="900" spans="2:10" x14ac:dyDescent="0.2">
      <c r="B900" s="21">
        <f t="shared" si="117"/>
        <v>44.249999999999623</v>
      </c>
      <c r="C900" s="21">
        <f t="shared" si="125"/>
        <v>2.3517342618248369</v>
      </c>
      <c r="D900" s="21">
        <f t="shared" si="125"/>
        <v>0.44763876730661317</v>
      </c>
      <c r="E900" s="21">
        <f t="shared" si="119"/>
        <v>0.50818291574456664</v>
      </c>
      <c r="F900" s="21">
        <f t="shared" si="120"/>
        <v>2.1049409751336721</v>
      </c>
      <c r="G900" s="21">
        <f t="shared" si="121"/>
        <v>-0.4340702676174506</v>
      </c>
      <c r="H900" s="21">
        <f t="shared" si="122"/>
        <v>0.49461441605540407</v>
      </c>
      <c r="J900" s="21"/>
    </row>
    <row r="901" spans="2:10" x14ac:dyDescent="0.2">
      <c r="B901" s="21">
        <f t="shared" si="117"/>
        <v>44.299999999999621</v>
      </c>
      <c r="C901" s="21">
        <f t="shared" si="125"/>
        <v>2.3300307484439644</v>
      </c>
      <c r="D901" s="21">
        <f t="shared" si="125"/>
        <v>0.4723694881093834</v>
      </c>
      <c r="E901" s="21">
        <f t="shared" si="119"/>
        <v>0.52034965221251739</v>
      </c>
      <c r="F901" s="21">
        <f t="shared" si="120"/>
        <v>2.0991074177312563</v>
      </c>
      <c r="G901" s="21">
        <f t="shared" si="121"/>
        <v>-0.47120464418780572</v>
      </c>
      <c r="H901" s="21">
        <f t="shared" si="122"/>
        <v>0.51918480829093971</v>
      </c>
      <c r="J901" s="21"/>
    </row>
    <row r="902" spans="2:10" x14ac:dyDescent="0.2">
      <c r="B902" s="21">
        <f t="shared" si="117"/>
        <v>44.349999999999618</v>
      </c>
      <c r="C902" s="21">
        <f t="shared" si="125"/>
        <v>2.3064705162345742</v>
      </c>
      <c r="D902" s="21">
        <f t="shared" si="125"/>
        <v>0.4983287285239304</v>
      </c>
      <c r="E902" s="21">
        <f t="shared" si="119"/>
        <v>0.53320176881477965</v>
      </c>
      <c r="F902" s="21">
        <f t="shared" si="120"/>
        <v>2.0926881140266707</v>
      </c>
      <c r="G902" s="21">
        <f t="shared" si="121"/>
        <v>-0.50964483824527296</v>
      </c>
      <c r="H902" s="21">
        <f t="shared" si="122"/>
        <v>0.54451787853612221</v>
      </c>
      <c r="J902" s="21"/>
    </row>
    <row r="903" spans="2:10" x14ac:dyDescent="0.2">
      <c r="B903" s="21">
        <f t="shared" si="117"/>
        <v>44.399999999999615</v>
      </c>
      <c r="C903" s="21">
        <f t="shared" si="125"/>
        <v>2.2809882743223104</v>
      </c>
      <c r="D903" s="21">
        <f t="shared" si="125"/>
        <v>0.52555462245073647</v>
      </c>
      <c r="E903" s="21">
        <f t="shared" si="119"/>
        <v>0.54668577179035316</v>
      </c>
      <c r="F903" s="21">
        <f t="shared" si="120"/>
        <v>2.0856413527964675</v>
      </c>
      <c r="G903" s="21">
        <f t="shared" si="121"/>
        <v>-0.54943268194623751</v>
      </c>
      <c r="H903" s="21">
        <f t="shared" si="122"/>
        <v>0.57056383128585431</v>
      </c>
      <c r="J903" s="21"/>
    </row>
    <row r="904" spans="2:10" x14ac:dyDescent="0.2">
      <c r="B904" s="21">
        <f t="shared" si="117"/>
        <v>44.449999999999612</v>
      </c>
      <c r="C904" s="21">
        <f t="shared" si="125"/>
        <v>2.2535166402249986</v>
      </c>
      <c r="D904" s="21">
        <f t="shared" si="125"/>
        <v>0.55408281401502923</v>
      </c>
      <c r="E904" s="21">
        <f t="shared" si="119"/>
        <v>0.5607375576346767</v>
      </c>
      <c r="F904" s="21">
        <f t="shared" si="120"/>
        <v>2.0779208063947281</v>
      </c>
      <c r="G904" s="21">
        <f t="shared" si="121"/>
        <v>-0.59060265007289292</v>
      </c>
      <c r="H904" s="21">
        <f t="shared" si="122"/>
        <v>0.59725739369254049</v>
      </c>
      <c r="J904" s="21"/>
    </row>
    <row r="905" spans="2:10" x14ac:dyDescent="0.2">
      <c r="B905" s="21">
        <f t="shared" si="117"/>
        <v>44.499999999999609</v>
      </c>
      <c r="C905" s="21">
        <f t="shared" si="125"/>
        <v>2.2239865077213539</v>
      </c>
      <c r="D905" s="21">
        <f t="shared" si="125"/>
        <v>0.58394568369965627</v>
      </c>
      <c r="E905" s="21">
        <f t="shared" si="119"/>
        <v>0.57528117887914598</v>
      </c>
      <c r="F905" s="21">
        <f t="shared" si="120"/>
        <v>2.06947501398809</v>
      </c>
      <c r="G905" s="21">
        <f t="shared" si="121"/>
        <v>-0.63317982306348497</v>
      </c>
      <c r="H905" s="21">
        <f t="shared" si="122"/>
        <v>0.62451531824297468</v>
      </c>
      <c r="J905" s="21"/>
    </row>
    <row r="906" spans="2:10" x14ac:dyDescent="0.2">
      <c r="B906" s="21">
        <f t="shared" si="117"/>
        <v>44.549999999999606</v>
      </c>
      <c r="C906" s="21">
        <f t="shared" si="125"/>
        <v>2.1923275165681795</v>
      </c>
      <c r="D906" s="21">
        <f t="shared" si="125"/>
        <v>0.61517144961180503</v>
      </c>
      <c r="E906" s="21">
        <f t="shared" si="119"/>
        <v>0.59022753660084581</v>
      </c>
      <c r="F906" s="21">
        <f t="shared" si="120"/>
        <v>2.0602467997315439</v>
      </c>
      <c r="G906" s="21">
        <f t="shared" si="121"/>
        <v>-0.67717747374809023</v>
      </c>
      <c r="H906" s="21">
        <f t="shared" si="122"/>
        <v>0.65223356073713101</v>
      </c>
      <c r="J906" s="21"/>
    </row>
    <row r="907" spans="2:10" x14ac:dyDescent="0.2">
      <c r="B907" s="21">
        <f t="shared" si="117"/>
        <v>44.599999999999604</v>
      </c>
      <c r="C907" s="21">
        <f t="shared" si="125"/>
        <v>2.1584686428807749</v>
      </c>
      <c r="D907" s="21">
        <f t="shared" si="125"/>
        <v>0.64778312764866164</v>
      </c>
      <c r="E907" s="21">
        <f t="shared" si="119"/>
        <v>0.60547301544758347</v>
      </c>
      <c r="F907" s="21">
        <f t="shared" si="120"/>
        <v>2.0501726186954441</v>
      </c>
      <c r="G907" s="21">
        <f t="shared" si="121"/>
        <v>-0.72259421571059834</v>
      </c>
      <c r="H907" s="21">
        <f t="shared" si="122"/>
        <v>0.68028410350952018</v>
      </c>
      <c r="J907" s="21"/>
    </row>
    <row r="908" spans="2:10" x14ac:dyDescent="0.2">
      <c r="B908" s="21">
        <f t="shared" si="117"/>
        <v>44.649999999999601</v>
      </c>
      <c r="C908" s="21">
        <f t="shared" si="125"/>
        <v>2.122338932095245</v>
      </c>
      <c r="D908" s="21">
        <f t="shared" si="125"/>
        <v>0.68179733282413768</v>
      </c>
      <c r="E908" s="21">
        <f t="shared" si="119"/>
        <v>0.62089808453285</v>
      </c>
      <c r="F908" s="21">
        <f t="shared" si="120"/>
        <v>2.0391818232279961</v>
      </c>
      <c r="G908" s="21">
        <f t="shared" si="121"/>
        <v>-0.76941064368745993</v>
      </c>
      <c r="H908" s="21">
        <f t="shared" si="122"/>
        <v>0.70851139539617225</v>
      </c>
      <c r="J908" s="21"/>
    </row>
    <row r="909" spans="2:10" x14ac:dyDescent="0.2">
      <c r="B909" s="21">
        <f t="shared" si="117"/>
        <v>44.699999999999598</v>
      </c>
      <c r="C909" s="21">
        <f t="shared" si="125"/>
        <v>2.0838683999108722</v>
      </c>
      <c r="D909" s="21">
        <f t="shared" si="125"/>
        <v>0.71722290259394628</v>
      </c>
      <c r="E909" s="21">
        <f t="shared" si="119"/>
        <v>0.63636589719517256</v>
      </c>
      <c r="F909" s="21">
        <f t="shared" si="120"/>
        <v>2.027195842699804</v>
      </c>
      <c r="G909" s="21">
        <f t="shared" si="121"/>
        <v>-0.81758538923236179</v>
      </c>
      <c r="H909" s="21">
        <f t="shared" si="122"/>
        <v>0.73672838383358807</v>
      </c>
      <c r="J909" s="21"/>
    </row>
    <row r="910" spans="2:10" x14ac:dyDescent="0.2">
      <c r="B910" s="21">
        <f t="shared" si="117"/>
        <v>44.749999999999595</v>
      </c>
      <c r="C910" s="21">
        <f t="shared" si="125"/>
        <v>2.042989130449254</v>
      </c>
      <c r="D910" s="21">
        <f t="shared" si="125"/>
        <v>0.75405932178562574</v>
      </c>
      <c r="E910" s="21">
        <f t="shared" si="119"/>
        <v>0.65172093473798764</v>
      </c>
      <c r="F910" s="21">
        <f t="shared" si="120"/>
        <v>2.0141272704588689</v>
      </c>
      <c r="G910" s="21">
        <f t="shared" si="121"/>
        <v>-0.86705050881416057</v>
      </c>
      <c r="H910" s="21">
        <f t="shared" si="122"/>
        <v>0.76471212176652248</v>
      </c>
      <c r="J910" s="21"/>
    </row>
    <row r="911" spans="2:10" x14ac:dyDescent="0.2">
      <c r="B911" s="21">
        <f t="shared" si="117"/>
        <v>44.799999999999592</v>
      </c>
      <c r="C911" s="21">
        <f t="shared" si="125"/>
        <v>1.9996366050085459</v>
      </c>
      <c r="D911" s="21">
        <f t="shared" si="125"/>
        <v>0.79229492787395184</v>
      </c>
      <c r="E911" s="21">
        <f t="shared" si="119"/>
        <v>0.66678775431184478</v>
      </c>
      <c r="F911" s="21">
        <f t="shared" si="120"/>
        <v>1.9998788536615242</v>
      </c>
      <c r="G911" s="21">
        <f t="shared" si="121"/>
        <v>-0.91770611780655398</v>
      </c>
      <c r="H911" s="21">
        <f t="shared" si="122"/>
        <v>0.79219894424444692</v>
      </c>
      <c r="J911" s="21"/>
    </row>
    <row r="912" spans="2:10" x14ac:dyDescent="0.2">
      <c r="B912" s="21">
        <f t="shared" ref="B912:B975" si="126">B911+$C$11</f>
        <v>44.849999999999589</v>
      </c>
      <c r="C912" s="21">
        <f t="shared" ref="C912:D927" si="127">C911+$C$11*G911</f>
        <v>1.9537512991182182</v>
      </c>
      <c r="D912" s="21">
        <f t="shared" si="127"/>
        <v>0.83190487508617417</v>
      </c>
      <c r="E912" s="21">
        <f t="shared" ref="E912:E975" si="128">$C$6*C912*(1-C912/$F$6)</f>
        <v>0.68136991951617631</v>
      </c>
      <c r="F912" s="21">
        <f t="shared" ref="F912:F975" si="129">$F$7*C912/(C912+$F$8)</f>
        <v>1.9843423849206299</v>
      </c>
      <c r="G912" s="21">
        <f t="shared" ref="G912:G975" si="130">E912-D912*F912</f>
        <v>-0.96941418433942117</v>
      </c>
      <c r="H912" s="21">
        <f t="shared" ref="H912:H975" si="131">D912*($C$7*F912-$C$8)</f>
        <v>0.81887922876942332</v>
      </c>
      <c r="J912" s="21"/>
    </row>
    <row r="913" spans="2:10" x14ac:dyDescent="0.2">
      <c r="B913" s="21">
        <f t="shared" si="126"/>
        <v>44.899999999999586</v>
      </c>
      <c r="C913" s="21">
        <f t="shared" si="127"/>
        <v>1.905280589901247</v>
      </c>
      <c r="D913" s="21">
        <f t="shared" si="127"/>
        <v>0.87284883652464529</v>
      </c>
      <c r="E913" s="21">
        <f t="shared" si="128"/>
        <v>0.69524921448309907</v>
      </c>
      <c r="F913" s="21">
        <f t="shared" si="129"/>
        <v>1.9673975001147916</v>
      </c>
      <c r="G913" s="21">
        <f t="shared" si="130"/>
        <v>-1.0219914044735925</v>
      </c>
      <c r="H913" s="21">
        <f t="shared" si="131"/>
        <v>0.84439178243204627</v>
      </c>
      <c r="J913" s="21"/>
    </row>
    <row r="914" spans="2:10" x14ac:dyDescent="0.2">
      <c r="B914" s="21">
        <f t="shared" si="126"/>
        <v>44.949999999999584</v>
      </c>
      <c r="C914" s="21">
        <f t="shared" si="127"/>
        <v>1.8541810196775674</v>
      </c>
      <c r="D914" s="21">
        <f t="shared" si="127"/>
        <v>0.91506842564624757</v>
      </c>
      <c r="E914" s="21">
        <f t="shared" si="128"/>
        <v>0.70818526843338614</v>
      </c>
      <c r="F914" s="21">
        <f t="shared" si="129"/>
        <v>1.9489103952001943</v>
      </c>
      <c r="G914" s="21">
        <f t="shared" si="130"/>
        <v>-1.075201098628062</v>
      </c>
      <c r="H914" s="21">
        <f t="shared" si="131"/>
        <v>0.86831794141520036</v>
      </c>
      <c r="J914" s="21"/>
    </row>
    <row r="915" spans="2:10" x14ac:dyDescent="0.2">
      <c r="B915" s="21">
        <f t="shared" si="126"/>
        <v>44.999999999999581</v>
      </c>
      <c r="C915" s="21">
        <f t="shared" si="127"/>
        <v>1.8004209647461644</v>
      </c>
      <c r="D915" s="21">
        <f t="shared" si="127"/>
        <v>0.95848432271700756</v>
      </c>
      <c r="E915" s="21">
        <f t="shared" si="128"/>
        <v>0.71991574798032798</v>
      </c>
      <c r="F915" s="21">
        <f t="shared" si="129"/>
        <v>1.9287324878058372</v>
      </c>
      <c r="G915" s="21">
        <f t="shared" si="130"/>
        <v>-1.1287441042965389</v>
      </c>
      <c r="H915" s="21">
        <f t="shared" si="131"/>
        <v>0.89017552955985935</v>
      </c>
      <c r="J915" s="21"/>
    </row>
    <row r="916" spans="2:10" x14ac:dyDescent="0.2">
      <c r="B916" s="21">
        <f t="shared" si="126"/>
        <v>45.049999999999578</v>
      </c>
      <c r="C916" s="21">
        <f t="shared" si="127"/>
        <v>1.7439837595313374</v>
      </c>
      <c r="D916" s="21">
        <f t="shared" si="127"/>
        <v>1.0029930991950005</v>
      </c>
      <c r="E916" s="21">
        <f t="shared" si="128"/>
        <v>0.73015730836165149</v>
      </c>
      <c r="F916" s="21">
        <f t="shared" si="129"/>
        <v>1.9066990686153371</v>
      </c>
      <c r="G916" s="21">
        <f t="shared" si="130"/>
        <v>-1.1822486997010664</v>
      </c>
      <c r="H916" s="21">
        <f t="shared" si="131"/>
        <v>0.90941290886771731</v>
      </c>
      <c r="J916" s="21"/>
    </row>
    <row r="917" spans="2:10" x14ac:dyDescent="0.2">
      <c r="B917" s="21">
        <f t="shared" si="126"/>
        <v>45.099999999999575</v>
      </c>
      <c r="C917" s="21">
        <f t="shared" si="127"/>
        <v>1.6848713245462841</v>
      </c>
      <c r="D917" s="21">
        <f t="shared" si="127"/>
        <v>1.0484637446383864</v>
      </c>
      <c r="E917" s="21">
        <f t="shared" si="128"/>
        <v>0.73860753112016753</v>
      </c>
      <c r="F917" s="21">
        <f t="shared" si="129"/>
        <v>1.882628015513194</v>
      </c>
      <c r="G917" s="21">
        <f t="shared" si="130"/>
        <v>-1.2352596877859301</v>
      </c>
      <c r="H917" s="21">
        <f t="shared" si="131"/>
        <v>0.92540347426771119</v>
      </c>
      <c r="J917" s="21"/>
    </row>
    <row r="918" spans="2:10" x14ac:dyDescent="0.2">
      <c r="B918" s="21">
        <f t="shared" si="126"/>
        <v>45.149999999999572</v>
      </c>
      <c r="C918" s="21">
        <f t="shared" si="127"/>
        <v>1.6231083401569877</v>
      </c>
      <c r="D918" s="21">
        <f t="shared" si="127"/>
        <v>1.0947339183517719</v>
      </c>
      <c r="E918" s="21">
        <f t="shared" si="128"/>
        <v>0.74494811219459711</v>
      </c>
      <c r="F918" s="21">
        <f t="shared" si="129"/>
        <v>1.8563186834210379</v>
      </c>
      <c r="G918" s="21">
        <f t="shared" si="130"/>
        <v>-1.287226913816518</v>
      </c>
      <c r="H918" s="21">
        <f t="shared" si="131"/>
        <v>0.9374411076593433</v>
      </c>
      <c r="J918" s="21"/>
    </row>
    <row r="919" spans="2:10" x14ac:dyDescent="0.2">
      <c r="B919" s="21">
        <f t="shared" si="126"/>
        <v>45.199999999999569</v>
      </c>
      <c r="C919" s="21">
        <f t="shared" si="127"/>
        <v>1.5587469944661618</v>
      </c>
      <c r="D919" s="21">
        <f t="shared" si="127"/>
        <v>1.141605973734739</v>
      </c>
      <c r="E919" s="21">
        <f t="shared" si="128"/>
        <v>0.74884959688039765</v>
      </c>
      <c r="F919" s="21">
        <f t="shared" si="129"/>
        <v>1.8275511387065064</v>
      </c>
      <c r="G919" s="21">
        <f t="shared" si="130"/>
        <v>-1.3374937003726746</v>
      </c>
      <c r="H919" s="21">
        <f t="shared" si="131"/>
        <v>0.94473732351833339</v>
      </c>
      <c r="J919" s="21"/>
    </row>
    <row r="920" spans="2:10" x14ac:dyDescent="0.2">
      <c r="B920" s="21">
        <f t="shared" si="126"/>
        <v>45.249999999999567</v>
      </c>
      <c r="C920" s="21">
        <f t="shared" si="127"/>
        <v>1.4918723094475281</v>
      </c>
      <c r="D920" s="21">
        <f t="shared" si="127"/>
        <v>1.1888428399106556</v>
      </c>
      <c r="E920" s="21">
        <f t="shared" si="128"/>
        <v>0.74997798021542783</v>
      </c>
      <c r="F920" s="21">
        <f t="shared" si="129"/>
        <v>1.796085983769719</v>
      </c>
      <c r="G920" s="21">
        <f t="shared" si="130"/>
        <v>-1.3852859814530887</v>
      </c>
      <c r="H920" s="21">
        <f t="shared" si="131"/>
        <v>0.94642112175786075</v>
      </c>
      <c r="J920" s="21"/>
    </row>
    <row r="921" spans="2:10" x14ac:dyDescent="0.2">
      <c r="B921" s="21">
        <f t="shared" si="126"/>
        <v>45.299999999999564</v>
      </c>
      <c r="C921" s="21">
        <f t="shared" si="127"/>
        <v>1.4226080103748737</v>
      </c>
      <c r="D921" s="21">
        <f t="shared" si="127"/>
        <v>1.2361638959985486</v>
      </c>
      <c r="E921" s="21">
        <f t="shared" si="128"/>
        <v>0.74800349331395466</v>
      </c>
      <c r="F921" s="21">
        <f t="shared" si="129"/>
        <v>1.7616651199234743</v>
      </c>
      <c r="G921" s="21">
        <f t="shared" si="130"/>
        <v>-1.4297033247753976</v>
      </c>
      <c r="H921" s="21">
        <f t="shared" si="131"/>
        <v>0.9415429220908037</v>
      </c>
      <c r="J921" s="21"/>
    </row>
    <row r="922" spans="2:10" x14ac:dyDescent="0.2">
      <c r="B922" s="21">
        <f t="shared" si="126"/>
        <v>45.349999999999561</v>
      </c>
      <c r="C922" s="21">
        <f t="shared" si="127"/>
        <v>1.3511228441361038</v>
      </c>
      <c r="D922" s="21">
        <f t="shared" si="127"/>
        <v>1.2832410421030889</v>
      </c>
      <c r="E922" s="21">
        <f t="shared" si="128"/>
        <v>0.74261186415395908</v>
      </c>
      <c r="F922" s="21">
        <f t="shared" si="129"/>
        <v>1.7240139291393262</v>
      </c>
      <c r="G922" s="21">
        <f t="shared" si="130"/>
        <v>-1.4697135668750305</v>
      </c>
      <c r="H922" s="21">
        <f t="shared" si="131"/>
        <v>0.92908438892590084</v>
      </c>
      <c r="J922" s="21"/>
    </row>
    <row r="923" spans="2:10" x14ac:dyDescent="0.2">
      <c r="B923" s="21">
        <f t="shared" si="126"/>
        <v>45.399999999999558</v>
      </c>
      <c r="C923" s="21">
        <f t="shared" si="127"/>
        <v>1.2776371657923522</v>
      </c>
      <c r="D923" s="21">
        <f t="shared" si="127"/>
        <v>1.329695261549384</v>
      </c>
      <c r="E923" s="21">
        <f t="shared" si="128"/>
        <v>0.73351825665438075</v>
      </c>
      <c r="F923" s="21">
        <f t="shared" si="129"/>
        <v>1.68284551856777</v>
      </c>
      <c r="G923" s="21">
        <f t="shared" si="130"/>
        <v>-1.504153455304799</v>
      </c>
      <c r="H923" s="21">
        <f t="shared" si="131"/>
        <v>0.90797645040979569</v>
      </c>
      <c r="J923" s="21"/>
    </row>
    <row r="924" spans="2:10" x14ac:dyDescent="0.2">
      <c r="B924" s="21">
        <f t="shared" si="126"/>
        <v>45.449999999999555</v>
      </c>
      <c r="C924" s="21">
        <f t="shared" si="127"/>
        <v>1.2024294930271122</v>
      </c>
      <c r="D924" s="21">
        <f t="shared" si="127"/>
        <v>1.3750940840698738</v>
      </c>
      <c r="E924" s="21">
        <f t="shared" si="128"/>
        <v>0.72048393112663289</v>
      </c>
      <c r="F924" s="21">
        <f t="shared" si="129"/>
        <v>1.6378678593353413</v>
      </c>
      <c r="G924" s="21">
        <f t="shared" si="130"/>
        <v>-1.5317384727335832</v>
      </c>
      <c r="H924" s="21">
        <f t="shared" si="131"/>
        <v>0.87712831979034223</v>
      </c>
      <c r="J924" s="21"/>
    </row>
    <row r="925" spans="2:10" x14ac:dyDescent="0.2">
      <c r="B925" s="21">
        <f t="shared" si="126"/>
        <v>45.499999999999552</v>
      </c>
      <c r="C925" s="21">
        <f t="shared" si="127"/>
        <v>1.125842569390433</v>
      </c>
      <c r="D925" s="21">
        <f t="shared" si="127"/>
        <v>1.4189505000593909</v>
      </c>
      <c r="E925" s="21">
        <f t="shared" si="128"/>
        <v>0.70333540570654896</v>
      </c>
      <c r="F925" s="21">
        <f t="shared" si="129"/>
        <v>1.5887948415388897</v>
      </c>
      <c r="G925" s="21">
        <f t="shared" si="130"/>
        <v>-1.5510858291868397</v>
      </c>
      <c r="H925" s="21">
        <f t="shared" si="131"/>
        <v>0.83547073483399747</v>
      </c>
      <c r="J925" s="21"/>
    </row>
    <row r="926" spans="2:10" x14ac:dyDescent="0.2">
      <c r="B926" s="21">
        <f t="shared" si="126"/>
        <v>45.54999999999955</v>
      </c>
      <c r="C926" s="21">
        <f t="shared" si="127"/>
        <v>1.0482882779310911</v>
      </c>
      <c r="D926" s="21">
        <f t="shared" si="127"/>
        <v>1.4607240368010908</v>
      </c>
      <c r="E926" s="21">
        <f t="shared" si="128"/>
        <v>0.68198550671518032</v>
      </c>
      <c r="F926" s="21">
        <f t="shared" si="129"/>
        <v>1.5353624134244419</v>
      </c>
      <c r="G926" s="21">
        <f t="shared" si="130"/>
        <v>-1.5607552757748355</v>
      </c>
      <c r="H926" s="21">
        <f t="shared" si="131"/>
        <v>0.78201674568892521</v>
      </c>
      <c r="J926" s="21"/>
    </row>
    <row r="927" spans="2:10" x14ac:dyDescent="0.2">
      <c r="B927" s="21">
        <f t="shared" si="126"/>
        <v>45.599999999999547</v>
      </c>
      <c r="C927" s="21">
        <f t="shared" si="127"/>
        <v>0.97025051414234942</v>
      </c>
      <c r="D927" s="21">
        <f t="shared" si="127"/>
        <v>1.4998248740855371</v>
      </c>
      <c r="E927" s="21">
        <f t="shared" si="128"/>
        <v>0.65645516074451826</v>
      </c>
      <c r="F927" s="21">
        <f t="shared" si="129"/>
        <v>1.4773509873662434</v>
      </c>
      <c r="G927" s="21">
        <f t="shared" si="130"/>
        <v>-1.5593125978622013</v>
      </c>
      <c r="H927" s="21">
        <f t="shared" si="131"/>
        <v>0.71594288452118282</v>
      </c>
      <c r="J927" s="21"/>
    </row>
    <row r="928" spans="2:10" x14ac:dyDescent="0.2">
      <c r="B928" s="21">
        <f t="shared" si="126"/>
        <v>45.649999999999544</v>
      </c>
      <c r="C928" s="21">
        <f t="shared" ref="C928:D943" si="132">C927+$C$11*G927</f>
        <v>0.89228488424923935</v>
      </c>
      <c r="D928" s="21">
        <f t="shared" si="132"/>
        <v>1.5356220183115963</v>
      </c>
      <c r="E928" s="21">
        <f t="shared" si="128"/>
        <v>0.62689411269601325</v>
      </c>
      <c r="F928" s="21">
        <f t="shared" si="129"/>
        <v>1.4146150376346507</v>
      </c>
      <c r="G928" s="21">
        <f t="shared" si="130"/>
        <v>-1.5454198865304438</v>
      </c>
      <c r="H928" s="21">
        <f t="shared" si="131"/>
        <v>0.63669198091486079</v>
      </c>
      <c r="J928" s="21"/>
    </row>
    <row r="929" spans="2:10" x14ac:dyDescent="0.2">
      <c r="B929" s="21">
        <f t="shared" si="126"/>
        <v>45.699999999999541</v>
      </c>
      <c r="C929" s="21">
        <f t="shared" si="132"/>
        <v>0.81501388992271717</v>
      </c>
      <c r="D929" s="21">
        <f t="shared" si="132"/>
        <v>1.5674566173573394</v>
      </c>
      <c r="E929" s="21">
        <f t="shared" si="128"/>
        <v>0.59359800966706422</v>
      </c>
      <c r="F929" s="21">
        <f t="shared" si="129"/>
        <v>1.3471200872585392</v>
      </c>
      <c r="G929" s="21">
        <f t="shared" si="130"/>
        <v>-1.5179542854813297</v>
      </c>
      <c r="H929" s="21">
        <f t="shared" si="131"/>
        <v>0.54409567779105428</v>
      </c>
      <c r="J929" s="21"/>
    </row>
    <row r="930" spans="2:10" x14ac:dyDescent="0.2">
      <c r="B930" s="21">
        <f t="shared" si="126"/>
        <v>45.749999999999538</v>
      </c>
      <c r="C930" s="21">
        <f t="shared" si="132"/>
        <v>0.73911617564865062</v>
      </c>
      <c r="D930" s="21">
        <f t="shared" si="132"/>
        <v>1.594661401246892</v>
      </c>
      <c r="E930" s="21">
        <f t="shared" si="128"/>
        <v>0.55701860194682162</v>
      </c>
      <c r="F930" s="21">
        <f t="shared" si="129"/>
        <v>1.2749858566055436</v>
      </c>
      <c r="G930" s="21">
        <f t="shared" si="130"/>
        <v>-1.4761521307177436</v>
      </c>
      <c r="H930" s="21">
        <f t="shared" si="131"/>
        <v>0.43850933141767318</v>
      </c>
      <c r="J930" s="21"/>
    </row>
    <row r="931" spans="2:10" x14ac:dyDescent="0.2">
      <c r="B931" s="21">
        <f t="shared" si="126"/>
        <v>45.799999999999535</v>
      </c>
      <c r="C931" s="21">
        <f t="shared" si="132"/>
        <v>0.66530856911276348</v>
      </c>
      <c r="D931" s="21">
        <f t="shared" si="132"/>
        <v>1.6165868678177757</v>
      </c>
      <c r="E931" s="21">
        <f t="shared" si="128"/>
        <v>0.51776340506780594</v>
      </c>
      <c r="F931" s="21">
        <f t="shared" si="129"/>
        <v>1.1985320584771095</v>
      </c>
      <c r="G931" s="21">
        <f t="shared" si="130"/>
        <v>-1.4197677813248957</v>
      </c>
      <c r="H931" s="21">
        <f t="shared" si="131"/>
        <v>0.320944318574926</v>
      </c>
      <c r="J931" s="21"/>
    </row>
    <row r="932" spans="2:10" x14ac:dyDescent="0.2">
      <c r="B932" s="21">
        <f t="shared" si="126"/>
        <v>45.849999999999532</v>
      </c>
      <c r="C932" s="21">
        <f t="shared" si="132"/>
        <v>0.59432018004651865</v>
      </c>
      <c r="D932" s="21">
        <f t="shared" si="132"/>
        <v>1.6326340837465221</v>
      </c>
      <c r="E932" s="21">
        <f t="shared" si="128"/>
        <v>0.47658135457634321</v>
      </c>
      <c r="F932" s="21">
        <f t="shared" si="129"/>
        <v>1.1183202486263035</v>
      </c>
      <c r="G932" s="21">
        <f t="shared" si="130"/>
        <v>-1.3492263998748446</v>
      </c>
      <c r="H932" s="21">
        <f t="shared" si="131"/>
        <v>0.19317367070466573</v>
      </c>
      <c r="J932" s="21"/>
    </row>
    <row r="933" spans="2:10" x14ac:dyDescent="0.2">
      <c r="B933" s="21">
        <f t="shared" si="126"/>
        <v>45.89999999999953</v>
      </c>
      <c r="C933" s="21">
        <f t="shared" si="132"/>
        <v>0.52685886005277638</v>
      </c>
      <c r="D933" s="21">
        <f t="shared" si="132"/>
        <v>1.6422927672817553</v>
      </c>
      <c r="E933" s="21">
        <f t="shared" si="128"/>
        <v>0.43433210724740606</v>
      </c>
      <c r="F933" s="21">
        <f t="shared" si="129"/>
        <v>1.0351818504715595</v>
      </c>
      <c r="G933" s="21">
        <f t="shared" si="130"/>
        <v>-1.2657395586033797</v>
      </c>
      <c r="H933" s="21">
        <f t="shared" si="131"/>
        <v>5.7778898569030429E-2</v>
      </c>
      <c r="J933" s="21"/>
    </row>
    <row r="934" spans="2:10" x14ac:dyDescent="0.2">
      <c r="B934" s="21">
        <f t="shared" si="126"/>
        <v>45.949999999999527</v>
      </c>
      <c r="C934" s="21">
        <f t="shared" si="132"/>
        <v>0.46357188212260736</v>
      </c>
      <c r="D934" s="21">
        <f t="shared" si="132"/>
        <v>1.6451817122102068</v>
      </c>
      <c r="E934" s="21">
        <f t="shared" si="128"/>
        <v>0.39193891882437515</v>
      </c>
      <c r="F934" s="21">
        <f t="shared" si="129"/>
        <v>0.95022025453978909</v>
      </c>
      <c r="G934" s="21">
        <f t="shared" si="130"/>
        <v>-1.1713460665162136</v>
      </c>
      <c r="H934" s="21">
        <f t="shared" si="131"/>
        <v>-8.1896726869618061E-2</v>
      </c>
      <c r="J934" s="21"/>
    </row>
    <row r="935" spans="2:10" x14ac:dyDescent="0.2">
      <c r="B935" s="21">
        <f t="shared" si="126"/>
        <v>45.999999999999524</v>
      </c>
      <c r="C935" s="21">
        <f t="shared" si="132"/>
        <v>0.40500457879679669</v>
      </c>
      <c r="D935" s="21">
        <f t="shared" si="132"/>
        <v>1.6410868758667259</v>
      </c>
      <c r="E935" s="21">
        <f t="shared" si="128"/>
        <v>0.3503283425146731</v>
      </c>
      <c r="F935" s="21">
        <f t="shared" si="129"/>
        <v>0.864775641820962</v>
      </c>
      <c r="G935" s="21">
        <f t="shared" si="130"/>
        <v>-1.0688436138469322</v>
      </c>
      <c r="H935" s="21">
        <f t="shared" si="131"/>
        <v>-0.2219149195051206</v>
      </c>
      <c r="J935" s="21"/>
    </row>
    <row r="936" spans="2:10" x14ac:dyDescent="0.2">
      <c r="B936" s="21">
        <f t="shared" si="126"/>
        <v>46.049999999999521</v>
      </c>
      <c r="C936" s="21">
        <f t="shared" si="132"/>
        <v>0.35156239810445006</v>
      </c>
      <c r="D936" s="21">
        <f t="shared" si="132"/>
        <v>1.6299911298914698</v>
      </c>
      <c r="E936" s="21">
        <f t="shared" si="128"/>
        <v>0.31036369151746612</v>
      </c>
      <c r="F936" s="21">
        <f t="shared" si="129"/>
        <v>0.78034665346752496</v>
      </c>
      <c r="G936" s="21">
        <f t="shared" si="130"/>
        <v>-0.96159443187509219</v>
      </c>
      <c r="H936" s="21">
        <f t="shared" si="131"/>
        <v>-0.35803300649891151</v>
      </c>
      <c r="J936" s="21"/>
    </row>
    <row r="937" spans="2:10" x14ac:dyDescent="0.2">
      <c r="B937" s="21">
        <f t="shared" si="126"/>
        <v>46.099999999999518</v>
      </c>
      <c r="C937" s="21">
        <f t="shared" si="132"/>
        <v>0.30348267651069544</v>
      </c>
      <c r="D937" s="21">
        <f t="shared" si="132"/>
        <v>1.6120894795665242</v>
      </c>
      <c r="E937" s="21">
        <f t="shared" si="128"/>
        <v>0.2727820981966636</v>
      </c>
      <c r="F937" s="21">
        <f t="shared" si="129"/>
        <v>0.69847344037534331</v>
      </c>
      <c r="G937" s="21">
        <f t="shared" si="130"/>
        <v>-0.85321958678906329</v>
      </c>
      <c r="H937" s="21">
        <f t="shared" si="131"/>
        <v>-0.48608779458079732</v>
      </c>
      <c r="J937" s="21"/>
    </row>
    <row r="938" spans="2:10" x14ac:dyDescent="0.2">
      <c r="B938" s="21">
        <f t="shared" si="126"/>
        <v>46.149999999999515</v>
      </c>
      <c r="C938" s="21">
        <f t="shared" si="132"/>
        <v>0.26082169717124226</v>
      </c>
      <c r="D938" s="21">
        <f t="shared" si="132"/>
        <v>1.5877850898374843</v>
      </c>
      <c r="E938" s="21">
        <f t="shared" si="128"/>
        <v>0.23814571126614653</v>
      </c>
      <c r="F938" s="21">
        <f t="shared" si="129"/>
        <v>0.62059932286163211</v>
      </c>
      <c r="G938" s="21">
        <f t="shared" si="130"/>
        <v>-0.74723264033679193</v>
      </c>
      <c r="H938" s="21">
        <f t="shared" si="131"/>
        <v>-0.60240673823454582</v>
      </c>
      <c r="J938" s="21"/>
    </row>
    <row r="939" spans="2:10" x14ac:dyDescent="0.2">
      <c r="B939" s="21">
        <f t="shared" si="126"/>
        <v>46.199999999999513</v>
      </c>
      <c r="C939" s="21">
        <f t="shared" si="132"/>
        <v>0.22346006515440267</v>
      </c>
      <c r="D939" s="21">
        <f t="shared" si="132"/>
        <v>1.557664752925757</v>
      </c>
      <c r="E939" s="21">
        <f t="shared" si="128"/>
        <v>0.20681526491479937</v>
      </c>
      <c r="F939" s="21">
        <f t="shared" si="129"/>
        <v>0.54793794628564763</v>
      </c>
      <c r="G939" s="21">
        <f t="shared" si="130"/>
        <v>-0.64668836080488068</v>
      </c>
      <c r="H939" s="21">
        <f t="shared" si="131"/>
        <v>-0.70416112720607693</v>
      </c>
      <c r="J939" s="21"/>
    </row>
    <row r="940" spans="2:10" x14ac:dyDescent="0.2">
      <c r="B940" s="21">
        <f t="shared" si="126"/>
        <v>46.24999999999951</v>
      </c>
      <c r="C940" s="21">
        <f t="shared" si="132"/>
        <v>0.19112564711415864</v>
      </c>
      <c r="D940" s="21">
        <f t="shared" si="132"/>
        <v>1.5224566965654531</v>
      </c>
      <c r="E940" s="21">
        <f t="shared" si="128"/>
        <v>0.17894930945255666</v>
      </c>
      <c r="F940" s="21">
        <f t="shared" si="129"/>
        <v>0.48137402022334497</v>
      </c>
      <c r="G940" s="21">
        <f t="shared" si="130"/>
        <v>-0.55392179118910878</v>
      </c>
      <c r="H940" s="21">
        <f t="shared" si="131"/>
        <v>-0.78958559592378774</v>
      </c>
      <c r="J940" s="21"/>
    </row>
    <row r="941" spans="2:10" x14ac:dyDescent="0.2">
      <c r="B941" s="21">
        <f t="shared" si="126"/>
        <v>46.299999999999507</v>
      </c>
      <c r="C941" s="21">
        <f t="shared" si="132"/>
        <v>0.1634295575547032</v>
      </c>
      <c r="D941" s="21">
        <f t="shared" si="132"/>
        <v>1.4829774167692638</v>
      </c>
      <c r="E941" s="21">
        <f t="shared" si="128"/>
        <v>0.15452648412719452</v>
      </c>
      <c r="F941" s="21">
        <f t="shared" si="129"/>
        <v>0.42141672392662827</v>
      </c>
      <c r="G941" s="21">
        <f t="shared" si="130"/>
        <v>-0.47042500050488267</v>
      </c>
      <c r="H941" s="21">
        <f t="shared" si="131"/>
        <v>-0.8580259321371867</v>
      </c>
      <c r="J941" s="21"/>
    </row>
    <row r="942" spans="2:10" x14ac:dyDescent="0.2">
      <c r="B942" s="21">
        <f t="shared" si="126"/>
        <v>46.349999999999504</v>
      </c>
      <c r="C942" s="21">
        <f t="shared" si="132"/>
        <v>0.13990830752945907</v>
      </c>
      <c r="D942" s="21">
        <f t="shared" si="132"/>
        <v>1.4400761201624044</v>
      </c>
      <c r="E942" s="21">
        <f t="shared" si="128"/>
        <v>0.13338352935753983</v>
      </c>
      <c r="F942" s="21">
        <f t="shared" si="129"/>
        <v>0.36820937246966251</v>
      </c>
      <c r="G942" s="21">
        <f t="shared" si="130"/>
        <v>-0.3968659951560054</v>
      </c>
      <c r="H942" s="21">
        <f t="shared" si="131"/>
        <v>-0.90982659564885926</v>
      </c>
      <c r="J942" s="21"/>
    </row>
    <row r="943" spans="2:10" x14ac:dyDescent="0.2">
      <c r="B943" s="21">
        <f t="shared" si="126"/>
        <v>46.399999999999501</v>
      </c>
      <c r="C943" s="21">
        <f t="shared" si="132"/>
        <v>0.12006500777165879</v>
      </c>
      <c r="D943" s="21">
        <f t="shared" si="132"/>
        <v>1.3945847903799615</v>
      </c>
      <c r="E943" s="21">
        <f t="shared" si="128"/>
        <v>0.11525980574125597</v>
      </c>
      <c r="F943" s="21">
        <f t="shared" si="129"/>
        <v>0.32158403379780193</v>
      </c>
      <c r="G943" s="21">
        <f t="shared" si="130"/>
        <v>-0.33321639662219404</v>
      </c>
      <c r="H943" s="21">
        <f t="shared" si="131"/>
        <v>-0.94610858801651143</v>
      </c>
      <c r="J943" s="21"/>
    </row>
    <row r="944" spans="2:10" x14ac:dyDescent="0.2">
      <c r="B944" s="21">
        <f t="shared" si="126"/>
        <v>46.449999999999498</v>
      </c>
      <c r="C944" s="21">
        <f t="shared" ref="C944:D959" si="133">C943+$C$11*G943</f>
        <v>0.10340418794054909</v>
      </c>
      <c r="D944" s="21">
        <f t="shared" si="133"/>
        <v>1.347279360979136</v>
      </c>
      <c r="E944" s="21">
        <f t="shared" si="128"/>
        <v>9.9840045912667624E-2</v>
      </c>
      <c r="F944" s="21">
        <f t="shared" si="129"/>
        <v>0.28114136887648045</v>
      </c>
      <c r="G944" s="21">
        <f t="shared" si="130"/>
        <v>-0.27893591789203653</v>
      </c>
      <c r="H944" s="21">
        <f t="shared" si="131"/>
        <v>-0.9685033971744319</v>
      </c>
      <c r="J944" s="21"/>
    </row>
    <row r="945" spans="2:10" x14ac:dyDescent="0.2">
      <c r="B945" s="21">
        <f t="shared" si="126"/>
        <v>46.499999999999496</v>
      </c>
      <c r="C945" s="21">
        <f t="shared" si="133"/>
        <v>8.945739204594727E-2</v>
      </c>
      <c r="D945" s="21">
        <f t="shared" si="133"/>
        <v>1.2988541911204143</v>
      </c>
      <c r="E945" s="21">
        <f t="shared" si="128"/>
        <v>8.6789850382059844E-2</v>
      </c>
      <c r="F945" s="21">
        <f t="shared" si="129"/>
        <v>0.24633563285467469</v>
      </c>
      <c r="G945" s="21">
        <f t="shared" si="130"/>
        <v>-0.23316421877353405</v>
      </c>
      <c r="H945" s="21">
        <f t="shared" si="131"/>
        <v>-0.97890012196482057</v>
      </c>
      <c r="J945" s="21"/>
    </row>
    <row r="946" spans="2:10" x14ac:dyDescent="0.2">
      <c r="B946" s="21">
        <f t="shared" si="126"/>
        <v>46.549999999999493</v>
      </c>
      <c r="C946" s="21">
        <f t="shared" si="133"/>
        <v>7.7799181107270562E-2</v>
      </c>
      <c r="D946" s="21">
        <f t="shared" si="133"/>
        <v>1.2499091850221733</v>
      </c>
      <c r="E946" s="21">
        <f t="shared" si="128"/>
        <v>7.5781610246949932E-2</v>
      </c>
      <c r="F946" s="21">
        <f t="shared" si="129"/>
        <v>0.21655012122205561</v>
      </c>
      <c r="G946" s="21">
        <f t="shared" si="130"/>
        <v>-0.1948863752861624</v>
      </c>
      <c r="H946" s="21">
        <f t="shared" si="131"/>
        <v>-0.97924119948906085</v>
      </c>
      <c r="J946" s="21"/>
    </row>
    <row r="947" spans="2:10" x14ac:dyDescent="0.2">
      <c r="B947" s="21">
        <f t="shared" si="126"/>
        <v>46.59999999999949</v>
      </c>
      <c r="C947" s="21">
        <f t="shared" si="133"/>
        <v>6.8054862342962444E-2</v>
      </c>
      <c r="D947" s="21">
        <f t="shared" si="133"/>
        <v>1.2009471250477202</v>
      </c>
      <c r="E947" s="21">
        <f t="shared" si="128"/>
        <v>6.6511040913455916E-2</v>
      </c>
      <c r="F947" s="21">
        <f t="shared" si="129"/>
        <v>0.19115552414696857</v>
      </c>
      <c r="G947" s="21">
        <f t="shared" si="130"/>
        <v>-0.16305663624783603</v>
      </c>
      <c r="H947" s="21">
        <f t="shared" si="131"/>
        <v>-0.97137944788642816</v>
      </c>
      <c r="J947" s="21"/>
    </row>
    <row r="948" spans="2:10" x14ac:dyDescent="0.2">
      <c r="B948" s="21">
        <f t="shared" si="126"/>
        <v>46.649999999999487</v>
      </c>
      <c r="C948" s="21">
        <f t="shared" si="133"/>
        <v>5.9902030530570638E-2</v>
      </c>
      <c r="D948" s="21">
        <f t="shared" si="133"/>
        <v>1.1523781526533987</v>
      </c>
      <c r="E948" s="21">
        <f t="shared" si="128"/>
        <v>5.870594611000883E-2</v>
      </c>
      <c r="F948" s="21">
        <f t="shared" si="129"/>
        <v>0.16954971913937536</v>
      </c>
      <c r="G948" s="21">
        <f t="shared" si="130"/>
        <v>-0.13667944601472715</v>
      </c>
      <c r="H948" s="21">
        <f t="shared" si="131"/>
        <v>-0.95699276052866278</v>
      </c>
      <c r="J948" s="21"/>
    </row>
    <row r="949" spans="2:10" x14ac:dyDescent="0.2">
      <c r="B949" s="21">
        <f t="shared" si="126"/>
        <v>46.699999999999484</v>
      </c>
      <c r="C949" s="21">
        <f t="shared" si="133"/>
        <v>5.3068058229834278E-2</v>
      </c>
      <c r="D949" s="21">
        <f t="shared" si="133"/>
        <v>1.1045285146269657</v>
      </c>
      <c r="E949" s="21">
        <f t="shared" si="128"/>
        <v>5.2129318628405918E-2</v>
      </c>
      <c r="F949" s="21">
        <f t="shared" si="129"/>
        <v>0.15118127783413995</v>
      </c>
      <c r="G949" s="21">
        <f t="shared" si="130"/>
        <v>-0.11485471361714331</v>
      </c>
      <c r="H949" s="21">
        <f t="shared" si="131"/>
        <v>-0.93754448238141652</v>
      </c>
      <c r="J949" s="21"/>
    </row>
    <row r="950" spans="2:10" x14ac:dyDescent="0.2">
      <c r="B950" s="21">
        <f t="shared" si="126"/>
        <v>46.749999999999481</v>
      </c>
      <c r="C950" s="21">
        <f t="shared" si="133"/>
        <v>4.732532254897711E-2</v>
      </c>
      <c r="D950" s="21">
        <f t="shared" si="133"/>
        <v>1.0576512905078947</v>
      </c>
      <c r="E950" s="21">
        <f t="shared" si="128"/>
        <v>4.6578760497522201E-2</v>
      </c>
      <c r="F950" s="21">
        <f t="shared" si="129"/>
        <v>0.13556052220850601</v>
      </c>
      <c r="G950" s="21">
        <f t="shared" si="130"/>
        <v>-9.6797000758228294E-2</v>
      </c>
      <c r="H950" s="21">
        <f t="shared" si="131"/>
        <v>-0.91427552925214428</v>
      </c>
      <c r="J950" s="21"/>
    </row>
    <row r="951" spans="2:10" x14ac:dyDescent="0.2">
      <c r="B951" s="21">
        <f t="shared" si="126"/>
        <v>46.799999999999478</v>
      </c>
      <c r="C951" s="21">
        <f t="shared" si="133"/>
        <v>4.2485472511065693E-2</v>
      </c>
      <c r="D951" s="21">
        <f t="shared" si="133"/>
        <v>1.0119375140452875</v>
      </c>
      <c r="E951" s="21">
        <f t="shared" si="128"/>
        <v>4.1883800719569521E-2</v>
      </c>
      <c r="F951" s="21">
        <f t="shared" si="129"/>
        <v>0.12226205630107154</v>
      </c>
      <c r="G951" s="21">
        <f t="shared" si="130"/>
        <v>-8.1837760595801806E-2</v>
      </c>
      <c r="H951" s="21">
        <f t="shared" si="131"/>
        <v>-0.88821595272991616</v>
      </c>
      <c r="J951" s="21"/>
    </row>
    <row r="952" spans="2:10" x14ac:dyDescent="0.2">
      <c r="B952" s="21">
        <f t="shared" si="126"/>
        <v>46.849999999999476</v>
      </c>
      <c r="C952" s="21">
        <f t="shared" si="133"/>
        <v>3.8393584481275604E-2</v>
      </c>
      <c r="D952" s="21">
        <f t="shared" si="133"/>
        <v>0.96752671640879173</v>
      </c>
      <c r="E952" s="21">
        <f t="shared" si="128"/>
        <v>3.7902228704835325E-2</v>
      </c>
      <c r="F952" s="21">
        <f t="shared" si="129"/>
        <v>0.11092205803771871</v>
      </c>
      <c r="G952" s="21">
        <f t="shared" si="130"/>
        <v>-6.9417825885704082E-2</v>
      </c>
      <c r="H952" s="21">
        <f t="shared" si="131"/>
        <v>-0.86020666181825234</v>
      </c>
      <c r="J952" s="21"/>
    </row>
    <row r="953" spans="2:10" x14ac:dyDescent="0.2">
      <c r="B953" s="21">
        <f t="shared" si="126"/>
        <v>46.899999999999473</v>
      </c>
      <c r="C953" s="21">
        <f t="shared" si="133"/>
        <v>3.49226931869904E-2</v>
      </c>
      <c r="D953" s="21">
        <f t="shared" si="133"/>
        <v>0.92451638331787911</v>
      </c>
      <c r="E953" s="21">
        <f t="shared" si="128"/>
        <v>3.4516161687179511E-2</v>
      </c>
      <c r="F953" s="21">
        <f t="shared" si="129"/>
        <v>0.101232758978686</v>
      </c>
      <c r="G953" s="21">
        <f t="shared" si="130"/>
        <v>-5.9075182517085822E-2</v>
      </c>
      <c r="H953" s="21">
        <f t="shared" si="131"/>
        <v>-0.83092503911361382</v>
      </c>
      <c r="J953" s="21"/>
    </row>
    <row r="954" spans="2:10" x14ac:dyDescent="0.2">
      <c r="B954" s="21">
        <f t="shared" si="126"/>
        <v>46.94999999999947</v>
      </c>
      <c r="C954" s="21">
        <f t="shared" si="133"/>
        <v>3.1968934061136108E-2</v>
      </c>
      <c r="D954" s="21">
        <f t="shared" si="133"/>
        <v>0.88297013136219837</v>
      </c>
      <c r="E954" s="21">
        <f t="shared" si="128"/>
        <v>3.1628263146134351E-2</v>
      </c>
      <c r="F954" s="21">
        <f t="shared" si="129"/>
        <v>9.2935745464724023E-2</v>
      </c>
      <c r="G954" s="21">
        <f t="shared" si="130"/>
        <v>-5.0431224235096848E-2</v>
      </c>
      <c r="H954" s="21">
        <f t="shared" si="131"/>
        <v>-0.80091064398096712</v>
      </c>
      <c r="J954" s="21"/>
    </row>
    <row r="955" spans="2:10" x14ac:dyDescent="0.2">
      <c r="B955" s="21">
        <f t="shared" si="126"/>
        <v>46.999999999999467</v>
      </c>
      <c r="C955" s="21">
        <f t="shared" si="133"/>
        <v>2.9447372849381266E-2</v>
      </c>
      <c r="D955" s="21">
        <f t="shared" si="133"/>
        <v>0.84292459916314999</v>
      </c>
      <c r="E955" s="21">
        <f t="shared" si="128"/>
        <v>2.9158323593471105E-2</v>
      </c>
      <c r="F955" s="21">
        <f t="shared" si="129"/>
        <v>8.5815089608343831E-2</v>
      </c>
      <c r="G955" s="21">
        <f t="shared" si="130"/>
        <v>-4.3177326416791922E-2</v>
      </c>
      <c r="H955" s="21">
        <f t="shared" si="131"/>
        <v>-0.770588949152887</v>
      </c>
      <c r="J955" s="21"/>
    </row>
    <row r="956" spans="2:10" x14ac:dyDescent="0.2">
      <c r="B956" s="21">
        <f t="shared" si="126"/>
        <v>47.049999999999464</v>
      </c>
      <c r="C956" s="21">
        <f t="shared" si="133"/>
        <v>2.7288506528541669E-2</v>
      </c>
      <c r="D956" s="21">
        <f t="shared" si="133"/>
        <v>0.80439515170550568</v>
      </c>
      <c r="E956" s="21">
        <f t="shared" si="128"/>
        <v>2.7040285665688914E-2</v>
      </c>
      <c r="F956" s="21">
        <f t="shared" si="129"/>
        <v>7.9690874632938849E-2</v>
      </c>
      <c r="G956" s="21">
        <f t="shared" si="130"/>
        <v>-3.7062667524218357E-2</v>
      </c>
      <c r="H956" s="21">
        <f t="shared" si="131"/>
        <v>-0.74029219851559835</v>
      </c>
      <c r="J956" s="21"/>
    </row>
    <row r="957" spans="2:10" x14ac:dyDescent="0.2">
      <c r="B957" s="21">
        <f t="shared" si="126"/>
        <v>47.099999999999461</v>
      </c>
      <c r="C957" s="21">
        <f t="shared" si="133"/>
        <v>2.5435373152330753E-2</v>
      </c>
      <c r="D957" s="21">
        <f t="shared" si="133"/>
        <v>0.76738054177972581</v>
      </c>
      <c r="E957" s="21">
        <f t="shared" si="128"/>
        <v>2.5219720416531317E-2</v>
      </c>
      <c r="F957" s="21">
        <f t="shared" si="129"/>
        <v>7.4413387186377869E-2</v>
      </c>
      <c r="G957" s="21">
        <f t="shared" si="130"/>
        <v>-3.1883664958215839E-2</v>
      </c>
      <c r="H957" s="21">
        <f t="shared" si="131"/>
        <v>-0.71027715640497857</v>
      </c>
      <c r="J957" s="21"/>
    </row>
    <row r="958" spans="2:10" x14ac:dyDescent="0.2">
      <c r="B958" s="21">
        <f t="shared" si="126"/>
        <v>47.149999999999459</v>
      </c>
      <c r="C958" s="21">
        <f t="shared" si="133"/>
        <v>2.3841189904419961E-2</v>
      </c>
      <c r="D958" s="21">
        <f t="shared" si="133"/>
        <v>0.73186668395947685</v>
      </c>
      <c r="E958" s="21">
        <f t="shared" si="128"/>
        <v>2.365172245906709E-2</v>
      </c>
      <c r="F958" s="21">
        <f t="shared" si="129"/>
        <v>6.9858070195375627E-2</v>
      </c>
      <c r="G958" s="21">
        <f t="shared" si="130"/>
        <v>-2.7475071722630834E-2</v>
      </c>
      <c r="H958" s="21">
        <f t="shared" si="131"/>
        <v>-0.68073988977777899</v>
      </c>
      <c r="J958" s="21"/>
    </row>
    <row r="959" spans="2:10" x14ac:dyDescent="0.2">
      <c r="B959" s="21">
        <f t="shared" si="126"/>
        <v>47.199999999999456</v>
      </c>
      <c r="C959" s="21">
        <f t="shared" si="133"/>
        <v>2.246743631828842E-2</v>
      </c>
      <c r="D959" s="21">
        <f t="shared" si="133"/>
        <v>0.69782968947058788</v>
      </c>
      <c r="E959" s="21">
        <f t="shared" si="128"/>
        <v>2.2299174420049639E-2</v>
      </c>
      <c r="F959" s="21">
        <f t="shared" si="129"/>
        <v>6.5921227963570375E-2</v>
      </c>
      <c r="G959" s="21">
        <f t="shared" si="130"/>
        <v>-2.3702615619288513E-2</v>
      </c>
      <c r="H959" s="21">
        <f t="shared" si="131"/>
        <v>-0.65182789943124975</v>
      </c>
      <c r="J959" s="21"/>
    </row>
    <row r="960" spans="2:10" x14ac:dyDescent="0.2">
      <c r="B960" s="21">
        <f t="shared" si="126"/>
        <v>47.249999999999453</v>
      </c>
      <c r="C960" s="21">
        <f t="shared" ref="C960:D975" si="134">C959+$C$11*G959</f>
        <v>2.1282305537323996E-2</v>
      </c>
      <c r="D960" s="21">
        <f t="shared" si="134"/>
        <v>0.66523829449902538</v>
      </c>
      <c r="E960" s="21">
        <f t="shared" si="128"/>
        <v>2.1131326694329326E-2</v>
      </c>
      <c r="F960" s="21">
        <f t="shared" si="129"/>
        <v>6.2516422996656565E-2</v>
      </c>
      <c r="G960" s="21">
        <f t="shared" si="130"/>
        <v>-2.045699191814614E-2</v>
      </c>
      <c r="H960" s="21">
        <f t="shared" si="131"/>
        <v>-0.62364997588654991</v>
      </c>
      <c r="J960" s="21"/>
    </row>
    <row r="961" spans="2:10" x14ac:dyDescent="0.2">
      <c r="B961" s="21">
        <f t="shared" si="126"/>
        <v>47.29999999999945</v>
      </c>
      <c r="C961" s="21">
        <f t="shared" si="134"/>
        <v>2.025945594141669E-2</v>
      </c>
      <c r="D961" s="21">
        <f t="shared" si="134"/>
        <v>0.63405579570469794</v>
      </c>
      <c r="E961" s="21">
        <f t="shared" si="128"/>
        <v>2.0122640756402622E-2</v>
      </c>
      <c r="F961" s="21">
        <f t="shared" si="129"/>
        <v>5.9571482009121379E-2</v>
      </c>
      <c r="G961" s="21">
        <f t="shared" si="130"/>
        <v>-1.7649002670198932E-2</v>
      </c>
      <c r="H961" s="21">
        <f t="shared" si="131"/>
        <v>-0.59628415227809639</v>
      </c>
      <c r="J961" s="21"/>
    </row>
    <row r="962" spans="2:10" x14ac:dyDescent="0.2">
      <c r="B962" s="21">
        <f t="shared" si="126"/>
        <v>47.349999999999447</v>
      </c>
      <c r="C962" s="21">
        <f t="shared" si="134"/>
        <v>1.9377005807906744E-2</v>
      </c>
      <c r="D962" s="21">
        <f t="shared" si="134"/>
        <v>0.60424158809079309</v>
      </c>
      <c r="E962" s="21">
        <f t="shared" si="128"/>
        <v>1.9251849689880193E-2</v>
      </c>
      <c r="F962" s="21">
        <f t="shared" si="129"/>
        <v>5.7026023828787978E-2</v>
      </c>
      <c r="G962" s="21">
        <f t="shared" si="130"/>
        <v>-1.5205645510930062E-2</v>
      </c>
      <c r="H962" s="21">
        <f t="shared" si="131"/>
        <v>-0.56978409288998288</v>
      </c>
      <c r="J962" s="21"/>
    </row>
    <row r="963" spans="2:10" x14ac:dyDescent="0.2">
      <c r="B963" s="21">
        <f t="shared" si="126"/>
        <v>47.399999999999444</v>
      </c>
      <c r="C963" s="21">
        <f t="shared" si="134"/>
        <v>1.8616723532360241E-2</v>
      </c>
      <c r="D963" s="21">
        <f t="shared" si="134"/>
        <v>0.57575238344629398</v>
      </c>
      <c r="E963" s="21">
        <f t="shared" si="128"/>
        <v>1.8501196067333463E-2</v>
      </c>
      <c r="F963" s="21">
        <f t="shared" si="129"/>
        <v>5.482942632573657E-2</v>
      </c>
      <c r="G963" s="21">
        <f t="shared" si="130"/>
        <v>-1.3066976822702345E-2</v>
      </c>
      <c r="H963" s="21">
        <f t="shared" si="131"/>
        <v>-0.5441842105562581</v>
      </c>
      <c r="J963" s="21"/>
    </row>
    <row r="964" spans="2:10" x14ac:dyDescent="0.2">
      <c r="B964" s="21">
        <f t="shared" si="126"/>
        <v>47.449999999999442</v>
      </c>
      <c r="C964" s="21">
        <f t="shared" si="134"/>
        <v>1.7963374691225123E-2</v>
      </c>
      <c r="D964" s="21">
        <f t="shared" si="134"/>
        <v>0.54854317291848109</v>
      </c>
      <c r="E964" s="21">
        <f t="shared" si="128"/>
        <v>1.7855813747792673E-2</v>
      </c>
      <c r="F964" s="21">
        <f t="shared" si="129"/>
        <v>5.2939158140165553E-2</v>
      </c>
      <c r="G964" s="21">
        <f t="shared" si="130"/>
        <v>-1.1183600030046977E-2</v>
      </c>
      <c r="H964" s="21">
        <f t="shared" si="131"/>
        <v>-0.5195037591406414</v>
      </c>
      <c r="J964" s="21"/>
    </row>
    <row r="965" spans="2:10" x14ac:dyDescent="0.2">
      <c r="B965" s="21">
        <f t="shared" si="126"/>
        <v>47.499999999999439</v>
      </c>
      <c r="C965" s="21">
        <f t="shared" si="134"/>
        <v>1.7404194689722773E-2</v>
      </c>
      <c r="D965" s="21">
        <f t="shared" si="134"/>
        <v>0.52256798496144907</v>
      </c>
      <c r="E965" s="21">
        <f t="shared" si="128"/>
        <v>1.730322602545685E-2</v>
      </c>
      <c r="F965" s="21">
        <f t="shared" si="129"/>
        <v>5.1319411047928261E-2</v>
      </c>
      <c r="G965" s="21">
        <f t="shared" si="130"/>
        <v>-9.5146551952673478E-3</v>
      </c>
      <c r="H965" s="21">
        <f t="shared" si="131"/>
        <v>-0.49575010374072487</v>
      </c>
      <c r="J965" s="21"/>
    </row>
    <row r="966" spans="2:10" x14ac:dyDescent="0.2">
      <c r="B966" s="21">
        <f t="shared" si="126"/>
        <v>47.549999999999436</v>
      </c>
      <c r="C966" s="21">
        <f t="shared" si="134"/>
        <v>1.6928461929959407E-2</v>
      </c>
      <c r="D966" s="21">
        <f t="shared" si="134"/>
        <v>0.49778047977441281</v>
      </c>
      <c r="E966" s="21">
        <f t="shared" si="128"/>
        <v>1.6832937655521379E-2</v>
      </c>
      <c r="F966" s="21">
        <f t="shared" si="129"/>
        <v>4.9939978760645647E-2</v>
      </c>
      <c r="G966" s="21">
        <f t="shared" si="130"/>
        <v>-8.0262089318767944E-3</v>
      </c>
      <c r="H966" s="21">
        <f t="shared" si="131"/>
        <v>-0.47292133318701468</v>
      </c>
      <c r="J966" s="21"/>
    </row>
    <row r="967" spans="2:10" x14ac:dyDescent="0.2">
      <c r="B967" s="21">
        <f t="shared" si="126"/>
        <v>47.599999999999433</v>
      </c>
      <c r="C967" s="21">
        <f t="shared" si="134"/>
        <v>1.6527151483365567E-2</v>
      </c>
      <c r="D967" s="21">
        <f t="shared" si="134"/>
        <v>0.4741344131150621</v>
      </c>
      <c r="E967" s="21">
        <f t="shared" si="128"/>
        <v>1.6436102571314195E-2</v>
      </c>
      <c r="F967" s="21">
        <f t="shared" si="129"/>
        <v>4.8775337065758692E-2</v>
      </c>
      <c r="G967" s="21">
        <f t="shared" si="130"/>
        <v>-6.6899632428486372E-3</v>
      </c>
      <c r="H967" s="21">
        <f t="shared" si="131"/>
        <v>-0.45100834730089928</v>
      </c>
      <c r="J967" s="21"/>
    </row>
    <row r="968" spans="2:10" x14ac:dyDescent="0.2">
      <c r="B968" s="21">
        <f t="shared" si="126"/>
        <v>47.64999999999943</v>
      </c>
      <c r="C968" s="21">
        <f t="shared" si="134"/>
        <v>1.6192653321223136E-2</v>
      </c>
      <c r="D968" s="21">
        <f t="shared" si="134"/>
        <v>0.45158399575001712</v>
      </c>
      <c r="E968" s="21">
        <f t="shared" si="128"/>
        <v>1.6105252647362695E-2</v>
      </c>
      <c r="F968" s="21">
        <f t="shared" si="129"/>
        <v>4.7803888175044398E-2</v>
      </c>
      <c r="G968" s="21">
        <f t="shared" si="130"/>
        <v>-5.4822181871108482E-3</v>
      </c>
      <c r="H968" s="21">
        <f t="shared" si="131"/>
        <v>-0.42999652491554358</v>
      </c>
      <c r="J968" s="21"/>
    </row>
    <row r="969" spans="2:10" x14ac:dyDescent="0.2">
      <c r="B969" s="21">
        <f t="shared" si="126"/>
        <v>47.699999999999427</v>
      </c>
      <c r="C969" s="21">
        <f t="shared" si="134"/>
        <v>1.5918542411867593E-2</v>
      </c>
      <c r="D969" s="21">
        <f t="shared" si="134"/>
        <v>0.43008416950423994</v>
      </c>
      <c r="E969" s="21">
        <f t="shared" si="128"/>
        <v>1.5834075747694784E-2</v>
      </c>
      <c r="F969" s="21">
        <f t="shared" si="129"/>
        <v>4.7007338917377475E-2</v>
      </c>
      <c r="G969" s="21">
        <f t="shared" si="130"/>
        <v>-4.3830365711898453E-3</v>
      </c>
      <c r="H969" s="21">
        <f t="shared" si="131"/>
        <v>-0.40986705718535532</v>
      </c>
      <c r="J969" s="21"/>
    </row>
    <row r="970" spans="2:10" x14ac:dyDescent="0.2">
      <c r="B970" s="21">
        <f t="shared" si="126"/>
        <v>47.749999999999424</v>
      </c>
      <c r="C970" s="21">
        <f t="shared" si="134"/>
        <v>1.56993905833081E-2</v>
      </c>
      <c r="D970" s="21">
        <f t="shared" si="134"/>
        <v>0.40959081664497216</v>
      </c>
      <c r="E970" s="21">
        <f t="shared" si="128"/>
        <v>1.5617233628412346E-2</v>
      </c>
      <c r="F970" s="21">
        <f t="shared" si="129"/>
        <v>4.6370188056208433E-2</v>
      </c>
      <c r="G970" s="21">
        <f t="shared" si="130"/>
        <v>-3.3755695655109993E-3</v>
      </c>
      <c r="H970" s="21">
        <f t="shared" si="131"/>
        <v>-0.39059801345104883</v>
      </c>
      <c r="J970" s="21"/>
    </row>
    <row r="971" spans="2:10" x14ac:dyDescent="0.2">
      <c r="B971" s="21">
        <f t="shared" si="126"/>
        <v>47.799999999999422</v>
      </c>
      <c r="C971" s="21">
        <f t="shared" si="134"/>
        <v>1.553061210503255E-2</v>
      </c>
      <c r="D971" s="21">
        <f t="shared" si="134"/>
        <v>0.39006091597241971</v>
      </c>
      <c r="E971" s="21">
        <f t="shared" si="128"/>
        <v>1.5450212134246889E-2</v>
      </c>
      <c r="F971" s="21">
        <f t="shared" si="129"/>
        <v>4.5879302661807723E-2</v>
      </c>
      <c r="G971" s="21">
        <f t="shared" si="130"/>
        <v>-2.445510686193704E-3</v>
      </c>
      <c r="H971" s="21">
        <f t="shared" si="131"/>
        <v>-0.3721651931519791</v>
      </c>
      <c r="J971" s="21"/>
    </row>
    <row r="972" spans="2:10" x14ac:dyDescent="0.2">
      <c r="B972" s="21">
        <f t="shared" si="126"/>
        <v>47.849999999999419</v>
      </c>
      <c r="C972" s="21">
        <f t="shared" si="134"/>
        <v>1.5408336570722865E-2</v>
      </c>
      <c r="D972" s="21">
        <f t="shared" si="134"/>
        <v>0.37145265631482077</v>
      </c>
      <c r="E972" s="21">
        <f t="shared" si="128"/>
        <v>1.5329197625430641E-2</v>
      </c>
      <c r="F972" s="21">
        <f t="shared" si="129"/>
        <v>4.5523567265836638E-2</v>
      </c>
      <c r="G972" s="21">
        <f t="shared" si="130"/>
        <v>-1.5806523603908024E-3</v>
      </c>
      <c r="H972" s="21">
        <f t="shared" si="131"/>
        <v>-0.35454280632899932</v>
      </c>
      <c r="J972" s="21"/>
    </row>
    <row r="973" spans="2:10" x14ac:dyDescent="0.2">
      <c r="B973" s="21">
        <f t="shared" si="126"/>
        <v>47.899999999999416</v>
      </c>
      <c r="C973" s="21">
        <f t="shared" si="134"/>
        <v>1.5329303952703325E-2</v>
      </c>
      <c r="D973" s="21">
        <f t="shared" si="134"/>
        <v>0.35372551599837082</v>
      </c>
      <c r="E973" s="21">
        <f t="shared" si="128"/>
        <v>1.5250974766145203E-2</v>
      </c>
      <c r="F973" s="21">
        <f t="shared" si="129"/>
        <v>4.5293592609883158E-2</v>
      </c>
      <c r="G973" s="21">
        <f t="shared" si="130"/>
        <v>-7.7052465120571248E-4</v>
      </c>
      <c r="H973" s="21">
        <f t="shared" si="131"/>
        <v>-0.33770401658101989</v>
      </c>
      <c r="J973" s="21"/>
    </row>
    <row r="974" spans="2:10" x14ac:dyDescent="0.2">
      <c r="B974" s="21">
        <f t="shared" si="126"/>
        <v>47.949999999999413</v>
      </c>
      <c r="C974" s="21">
        <f t="shared" si="134"/>
        <v>1.5290777720143039E-2</v>
      </c>
      <c r="D974" s="21">
        <f t="shared" si="134"/>
        <v>0.33684031516931984</v>
      </c>
      <c r="E974" s="21">
        <f t="shared" si="128"/>
        <v>1.521284175904743E-2</v>
      </c>
      <c r="F974" s="21">
        <f t="shared" si="129"/>
        <v>4.5181473295203584E-2</v>
      </c>
      <c r="G974" s="21">
        <f t="shared" si="130"/>
        <v>-6.0999455231518229E-6</v>
      </c>
      <c r="H974" s="21">
        <f t="shared" si="131"/>
        <v>-0.32162137346474923</v>
      </c>
      <c r="J974" s="21"/>
    </row>
    <row r="975" spans="2:10" x14ac:dyDescent="0.2">
      <c r="B975" s="21">
        <f t="shared" si="126"/>
        <v>47.99999999999941</v>
      </c>
      <c r="C975" s="21">
        <f t="shared" si="134"/>
        <v>1.5290472722866882E-2</v>
      </c>
      <c r="D975" s="21">
        <f t="shared" si="134"/>
        <v>0.3207592464960824</v>
      </c>
      <c r="E975" s="21">
        <f t="shared" si="128"/>
        <v>1.5212539870837304E-2</v>
      </c>
      <c r="F975" s="21">
        <f t="shared" si="129"/>
        <v>4.5180585656024057E-2</v>
      </c>
      <c r="G975" s="21">
        <f t="shared" si="130"/>
        <v>7.2044925955931823E-4</v>
      </c>
      <c r="H975" s="21">
        <f t="shared" si="131"/>
        <v>-0.30626715588480441</v>
      </c>
      <c r="J975" s="21"/>
    </row>
    <row r="976" spans="2:10" x14ac:dyDescent="0.2">
      <c r="B976" s="21">
        <f t="shared" ref="B976:B1015" si="135">B975+$C$11</f>
        <v>48.049999999999407</v>
      </c>
      <c r="C976" s="21">
        <f t="shared" ref="C976:D991" si="136">C975+$C$11*G975</f>
        <v>1.5326495185844847E-2</v>
      </c>
      <c r="D976" s="21">
        <f t="shared" si="136"/>
        <v>0.30544588870184219</v>
      </c>
      <c r="E976" s="21">
        <f t="shared" ref="E976:E1015" si="137">$C$6*C976*(1-C976/$F$6)</f>
        <v>1.5248194700950938E-2</v>
      </c>
      <c r="F976" s="21">
        <f t="shared" ref="F976:F1015" si="138">$F$7*C976/(C976+$F$8)</f>
        <v>4.5285418804242347E-2</v>
      </c>
      <c r="G976" s="21">
        <f t="shared" ref="G976:G1015" si="139">E976-D976*F976</f>
        <v>1.4159497090540183E-3</v>
      </c>
      <c r="H976" s="21">
        <f t="shared" ref="H976:H1015" si="140">D976*($C$7*F976-$C$8)</f>
        <v>-0.2916136437099453</v>
      </c>
      <c r="J976" s="21"/>
    </row>
    <row r="977" spans="2:10" x14ac:dyDescent="0.2">
      <c r="B977" s="21">
        <f t="shared" si="135"/>
        <v>48.099999999999405</v>
      </c>
      <c r="C977" s="21">
        <f t="shared" si="136"/>
        <v>1.5397292671297549E-2</v>
      </c>
      <c r="D977" s="21">
        <f t="shared" si="136"/>
        <v>0.29086520651634495</v>
      </c>
      <c r="E977" s="21">
        <f t="shared" si="137"/>
        <v>1.5318267130762352E-2</v>
      </c>
      <c r="F977" s="21">
        <f t="shared" si="138"/>
        <v>4.5491433104348243E-2</v>
      </c>
      <c r="G977" s="21">
        <f t="shared" si="139"/>
        <v>2.086392046141609E-3</v>
      </c>
      <c r="H977" s="21">
        <f t="shared" si="140"/>
        <v>-0.2776333314317242</v>
      </c>
      <c r="J977" s="21"/>
    </row>
    <row r="978" spans="2:10" x14ac:dyDescent="0.2">
      <c r="B978" s="21">
        <f t="shared" si="135"/>
        <v>48.149999999999402</v>
      </c>
      <c r="C978" s="21">
        <f t="shared" si="136"/>
        <v>1.550161227360463E-2</v>
      </c>
      <c r="D978" s="21">
        <f t="shared" si="136"/>
        <v>0.27698353994475877</v>
      </c>
      <c r="E978" s="21">
        <f t="shared" si="137"/>
        <v>1.5421512279244241E-2</v>
      </c>
      <c r="F978" s="21">
        <f t="shared" si="138"/>
        <v>4.5794941395212847E-2</v>
      </c>
      <c r="G978" s="21">
        <f t="shared" si="139"/>
        <v>2.7370673000354159E-3</v>
      </c>
      <c r="H978" s="21">
        <f t="shared" si="140"/>
        <v>-0.26429909496554993</v>
      </c>
      <c r="J978" s="21"/>
    </row>
    <row r="979" spans="2:10" x14ac:dyDescent="0.2">
      <c r="B979" s="21">
        <f t="shared" si="135"/>
        <v>48.199999999999399</v>
      </c>
      <c r="C979" s="21">
        <f t="shared" si="136"/>
        <v>1.5638465638606401E-2</v>
      </c>
      <c r="D979" s="21">
        <f t="shared" si="136"/>
        <v>0.26376858519648128</v>
      </c>
      <c r="E979" s="21">
        <f t="shared" si="137"/>
        <v>1.5556945102763111E-2</v>
      </c>
      <c r="F979" s="21">
        <f t="shared" si="138"/>
        <v>4.6193009129799012E-2</v>
      </c>
      <c r="G979" s="21">
        <f t="shared" si="139"/>
        <v>3.3726804386278834E-3</v>
      </c>
      <c r="H979" s="21">
        <f t="shared" si="140"/>
        <v>-0.25158432053234603</v>
      </c>
      <c r="J979" s="21"/>
    </row>
    <row r="980" spans="2:10" x14ac:dyDescent="0.2">
      <c r="B980" s="21">
        <f t="shared" si="135"/>
        <v>48.249999999999396</v>
      </c>
      <c r="C980" s="21">
        <f t="shared" si="136"/>
        <v>1.5807099660537796E-2</v>
      </c>
      <c r="D980" s="21">
        <f t="shared" si="136"/>
        <v>0.25118936916986395</v>
      </c>
      <c r="E980" s="21">
        <f t="shared" si="137"/>
        <v>1.572381152731174E-2</v>
      </c>
      <c r="F980" s="21">
        <f t="shared" si="138"/>
        <v>4.6683370294872552E-2</v>
      </c>
      <c r="G980" s="21">
        <f t="shared" si="139"/>
        <v>3.9974451922195377E-3</v>
      </c>
      <c r="H980" s="21">
        <f t="shared" si="140"/>
        <v>-0.23946300283477173</v>
      </c>
      <c r="J980" s="21"/>
    </row>
    <row r="981" spans="2:10" x14ac:dyDescent="0.2">
      <c r="B981" s="21">
        <f t="shared" si="135"/>
        <v>48.299999999999393</v>
      </c>
      <c r="C981" s="21">
        <f t="shared" si="136"/>
        <v>1.6006971920148771E-2</v>
      </c>
      <c r="D981" s="21">
        <f t="shared" si="136"/>
        <v>0.23921621902812537</v>
      </c>
      <c r="E981" s="21">
        <f t="shared" si="137"/>
        <v>1.5921564203464626E-2</v>
      </c>
      <c r="F981" s="21">
        <f t="shared" si="138"/>
        <v>4.7264356532605009E-2</v>
      </c>
      <c r="G981" s="21">
        <f t="shared" si="139"/>
        <v>4.6151635389375788E-3</v>
      </c>
      <c r="H981" s="21">
        <f t="shared" si="140"/>
        <v>-0.22790981836359833</v>
      </c>
      <c r="J981" s="21"/>
    </row>
    <row r="982" spans="2:10" x14ac:dyDescent="0.2">
      <c r="B982" s="21">
        <f t="shared" si="135"/>
        <v>48.34999999999939</v>
      </c>
      <c r="C982" s="21">
        <f t="shared" si="136"/>
        <v>1.623773009709565E-2</v>
      </c>
      <c r="D982" s="21">
        <f t="shared" si="136"/>
        <v>0.22782072810994544</v>
      </c>
      <c r="E982" s="21">
        <f t="shared" si="137"/>
        <v>1.6149842137526942E-2</v>
      </c>
      <c r="F982" s="21">
        <f t="shared" si="138"/>
        <v>4.793483734030686E-2</v>
      </c>
      <c r="G982" s="21">
        <f t="shared" si="139"/>
        <v>5.229292592826432E-3</v>
      </c>
      <c r="H982" s="21">
        <f t="shared" si="140"/>
        <v>-0.21690017856524493</v>
      </c>
      <c r="J982" s="21"/>
    </row>
    <row r="983" spans="2:10" x14ac:dyDescent="0.2">
      <c r="B983" s="21">
        <f t="shared" si="135"/>
        <v>48.399999999999388</v>
      </c>
      <c r="C983" s="21">
        <f t="shared" si="136"/>
        <v>1.6499194726736971E-2</v>
      </c>
      <c r="D983" s="21">
        <f t="shared" si="136"/>
        <v>0.21697571918168318</v>
      </c>
      <c r="E983" s="21">
        <f t="shared" si="137"/>
        <v>1.6408453584526708E-2</v>
      </c>
      <c r="F983" s="21">
        <f t="shared" si="138"/>
        <v>4.8694169594022382E-2</v>
      </c>
      <c r="G983" s="21">
        <f t="shared" si="139"/>
        <v>5.8430011169088528E-3</v>
      </c>
      <c r="H983" s="21">
        <f t="shared" si="140"/>
        <v>-0.20641026671406532</v>
      </c>
      <c r="J983" s="21"/>
    </row>
    <row r="984" spans="2:10" x14ac:dyDescent="0.2">
      <c r="B984" s="21">
        <f t="shared" si="135"/>
        <v>48.449999999999385</v>
      </c>
      <c r="C984" s="21">
        <f t="shared" si="136"/>
        <v>1.6791344782582415E-2</v>
      </c>
      <c r="D984" s="21">
        <f t="shared" si="136"/>
        <v>0.20665520584597991</v>
      </c>
      <c r="E984" s="21">
        <f t="shared" si="137"/>
        <v>1.6697361696046562E-2</v>
      </c>
      <c r="F984" s="21">
        <f t="shared" si="138"/>
        <v>4.9542154942830062E-2</v>
      </c>
      <c r="G984" s="21">
        <f t="shared" si="139"/>
        <v>6.4592174682825843E-3</v>
      </c>
      <c r="H984" s="21">
        <f t="shared" si="140"/>
        <v>-0.19641706161821593</v>
      </c>
      <c r="J984" s="21"/>
    </row>
    <row r="985" spans="2:10" x14ac:dyDescent="0.2">
      <c r="B985" s="21">
        <f t="shared" si="135"/>
        <v>48.499999999999382</v>
      </c>
      <c r="C985" s="21">
        <f t="shared" si="136"/>
        <v>1.7114305655996545E-2</v>
      </c>
      <c r="D985" s="21">
        <f t="shared" si="136"/>
        <v>0.19683435276506911</v>
      </c>
      <c r="E985" s="21">
        <f t="shared" si="137"/>
        <v>1.7016672503300918E-2</v>
      </c>
      <c r="F985" s="21">
        <f t="shared" si="138"/>
        <v>5.0479003866606302E-2</v>
      </c>
      <c r="G985" s="21">
        <f t="shared" si="139"/>
        <v>7.0806704489920456E-3</v>
      </c>
      <c r="H985" s="21">
        <f t="shared" si="140"/>
        <v>-0.18689835071076025</v>
      </c>
      <c r="J985" s="21"/>
    </row>
    <row r="986" spans="2:10" x14ac:dyDescent="0.2">
      <c r="B986" s="21">
        <f t="shared" si="135"/>
        <v>48.549999999999379</v>
      </c>
      <c r="C986" s="21">
        <f t="shared" si="136"/>
        <v>1.7468339178446146E-2</v>
      </c>
      <c r="D986" s="21">
        <f t="shared" si="136"/>
        <v>0.1874894352295311</v>
      </c>
      <c r="E986" s="21">
        <f t="shared" si="137"/>
        <v>1.7366624887228399E-2</v>
      </c>
      <c r="F986" s="21">
        <f t="shared" si="138"/>
        <v>5.1505305391274202E-2</v>
      </c>
      <c r="G986" s="21">
        <f t="shared" si="139"/>
        <v>7.7099242680938752E-3</v>
      </c>
      <c r="H986" s="21">
        <f t="shared" si="140"/>
        <v>-0.17783273461039659</v>
      </c>
      <c r="J986" s="21"/>
    </row>
    <row r="987" spans="2:10" x14ac:dyDescent="0.2">
      <c r="B987" s="21">
        <f t="shared" si="135"/>
        <v>48.599999999999376</v>
      </c>
      <c r="C987" s="21">
        <f t="shared" si="136"/>
        <v>1.7853835391850838E-2</v>
      </c>
      <c r="D987" s="21">
        <f t="shared" si="136"/>
        <v>0.17859779849901128</v>
      </c>
      <c r="E987" s="21">
        <f t="shared" si="137"/>
        <v>1.7747582245784405E-2</v>
      </c>
      <c r="F987" s="21">
        <f t="shared" si="138"/>
        <v>5.2622001620628106E-2</v>
      </c>
      <c r="G987" s="21">
        <f t="shared" si="139"/>
        <v>8.3494086037288213E-3</v>
      </c>
      <c r="H987" s="21">
        <f t="shared" si="140"/>
        <v>-0.16919962485695569</v>
      </c>
      <c r="J987" s="21"/>
    </row>
    <row r="988" spans="2:10" x14ac:dyDescent="0.2">
      <c r="B988" s="21">
        <f t="shared" si="135"/>
        <v>48.649999999999373</v>
      </c>
      <c r="C988" s="21">
        <f t="shared" si="136"/>
        <v>1.827130582203728E-2</v>
      </c>
      <c r="D988" s="21">
        <f t="shared" si="136"/>
        <v>0.1701378172561635</v>
      </c>
      <c r="E988" s="21">
        <f t="shared" si="137"/>
        <v>1.8160025616556476E-2</v>
      </c>
      <c r="F988" s="21">
        <f t="shared" si="138"/>
        <v>5.3830366379480049E-2</v>
      </c>
      <c r="G988" s="21">
        <f t="shared" si="139"/>
        <v>9.0014445786521721E-3</v>
      </c>
      <c r="H988" s="21">
        <f t="shared" si="140"/>
        <v>-0.16097923621825921</v>
      </c>
      <c r="J988" s="21"/>
    </row>
    <row r="989" spans="2:10" x14ac:dyDescent="0.2">
      <c r="B989" s="21">
        <f t="shared" si="135"/>
        <v>48.69999999999937</v>
      </c>
      <c r="C989" s="21">
        <f t="shared" si="136"/>
        <v>1.8721378050969888E-2</v>
      </c>
      <c r="D989" s="21">
        <f t="shared" si="136"/>
        <v>0.16208885544525053</v>
      </c>
      <c r="E989" s="21">
        <f t="shared" si="137"/>
        <v>1.8604548052260778E-2</v>
      </c>
      <c r="F989" s="21">
        <f t="shared" si="138"/>
        <v>5.5131987374569057E-2</v>
      </c>
      <c r="G989" s="21">
        <f t="shared" si="139"/>
        <v>9.6682673202948769E-3</v>
      </c>
      <c r="H989" s="21">
        <f t="shared" si="140"/>
        <v>-0.15315257471328464</v>
      </c>
      <c r="J989" s="21"/>
    </row>
    <row r="990" spans="2:10" x14ac:dyDescent="0.2">
      <c r="B990" s="21">
        <f t="shared" si="135"/>
        <v>48.749999999999368</v>
      </c>
      <c r="C990" s="21">
        <f t="shared" si="136"/>
        <v>1.9204791416984633E-2</v>
      </c>
      <c r="D990" s="21">
        <f t="shared" si="136"/>
        <v>0.15443122670958631</v>
      </c>
      <c r="E990" s="21">
        <f t="shared" si="137"/>
        <v>1.9081850079194669E-2</v>
      </c>
      <c r="F990" s="21">
        <f t="shared" si="138"/>
        <v>5.6528751371795978E-2</v>
      </c>
      <c r="G990" s="21">
        <f t="shared" si="139"/>
        <v>1.0352045660487006E-2</v>
      </c>
      <c r="H990" s="21">
        <f t="shared" si="140"/>
        <v>-0.14570142229087865</v>
      </c>
      <c r="J990" s="21"/>
    </row>
    <row r="991" spans="2:10" x14ac:dyDescent="0.2">
      <c r="B991" s="21">
        <f t="shared" si="135"/>
        <v>48.799999999999365</v>
      </c>
      <c r="C991" s="21">
        <f t="shared" si="136"/>
        <v>1.9722393700008983E-2</v>
      </c>
      <c r="D991" s="21">
        <f t="shared" si="136"/>
        <v>0.14714615559504238</v>
      </c>
      <c r="E991" s="21">
        <f t="shared" si="137"/>
        <v>1.9592736095589598E-2</v>
      </c>
      <c r="F991" s="21">
        <f t="shared" si="138"/>
        <v>5.802283196443489E-2</v>
      </c>
      <c r="G991" s="21">
        <f t="shared" si="139"/>
        <v>1.1054899435285863E-2</v>
      </c>
      <c r="H991" s="21">
        <f t="shared" si="140"/>
        <v>-0.13860831893473863</v>
      </c>
      <c r="J991" s="21"/>
    </row>
    <row r="992" spans="2:10" x14ac:dyDescent="0.2">
      <c r="B992" s="21">
        <f t="shared" si="135"/>
        <v>48.849999999999362</v>
      </c>
      <c r="C992" s="21">
        <f t="shared" ref="C992:D1007" si="141">C991+$C$11*G991</f>
        <v>2.0275138671773274E-2</v>
      </c>
      <c r="D992" s="21">
        <f t="shared" si="141"/>
        <v>0.14021573964830544</v>
      </c>
      <c r="E992" s="21">
        <f t="shared" si="137"/>
        <v>2.0138111589053397E-2</v>
      </c>
      <c r="F992" s="21">
        <f t="shared" si="138"/>
        <v>5.9616679569889641E-2</v>
      </c>
      <c r="G992" s="21">
        <f t="shared" si="139"/>
        <v>1.17789147677853E-2</v>
      </c>
      <c r="H992" s="21">
        <f t="shared" si="140"/>
        <v>-0.13185654282703735</v>
      </c>
      <c r="J992" s="21"/>
    </row>
    <row r="993" spans="2:10" x14ac:dyDescent="0.2">
      <c r="B993" s="21">
        <f t="shared" si="135"/>
        <v>48.899999999999359</v>
      </c>
      <c r="C993" s="21">
        <f t="shared" si="141"/>
        <v>2.0864084410162541E-2</v>
      </c>
      <c r="D993" s="21">
        <f t="shared" si="141"/>
        <v>0.13362291250695357</v>
      </c>
      <c r="E993" s="21">
        <f t="shared" si="137"/>
        <v>2.0718981070737746E-2</v>
      </c>
      <c r="F993" s="21">
        <f t="shared" si="138"/>
        <v>6.1313013344623954E-2</v>
      </c>
      <c r="G993" s="21">
        <f t="shared" si="139"/>
        <v>1.2526157653051383E-2</v>
      </c>
      <c r="H993" s="21">
        <f t="shared" si="140"/>
        <v>-0.12543008908926723</v>
      </c>
      <c r="J993" s="21"/>
    </row>
    <row r="994" spans="2:10" x14ac:dyDescent="0.2">
      <c r="B994" s="21">
        <f t="shared" si="135"/>
        <v>48.949999999999356</v>
      </c>
      <c r="C994" s="21">
        <f t="shared" si="141"/>
        <v>2.1490392292815109E-2</v>
      </c>
      <c r="D994" s="21">
        <f t="shared" si="141"/>
        <v>0.12735140805249021</v>
      </c>
      <c r="E994" s="21">
        <f t="shared" si="137"/>
        <v>2.1336446639182081E-2</v>
      </c>
      <c r="F994" s="21">
        <f t="shared" si="138"/>
        <v>6.3114814749979917E-2</v>
      </c>
      <c r="G994" s="21">
        <f t="shared" si="139"/>
        <v>1.3298686111800061E-2</v>
      </c>
      <c r="H994" s="21">
        <f t="shared" si="140"/>
        <v>-0.11931364752510819</v>
      </c>
      <c r="J994" s="21"/>
    </row>
    <row r="995" spans="2:10" x14ac:dyDescent="0.2">
      <c r="B995" s="21">
        <f t="shared" si="135"/>
        <v>48.999999999999353</v>
      </c>
      <c r="C995" s="21">
        <f t="shared" si="141"/>
        <v>2.2155326598405113E-2</v>
      </c>
      <c r="D995" s="21">
        <f t="shared" si="141"/>
        <v>0.12138572567623479</v>
      </c>
      <c r="E995" s="21">
        <f t="shared" si="137"/>
        <v>2.1991707099511114E-2</v>
      </c>
      <c r="F995" s="21">
        <f t="shared" si="138"/>
        <v>6.5025322537236238E-2</v>
      </c>
      <c r="G995" s="21">
        <f t="shared" si="139"/>
        <v>1.4098561135997468E-2</v>
      </c>
      <c r="H995" s="21">
        <f t="shared" si="140"/>
        <v>-0.11349257971272114</v>
      </c>
      <c r="J995" s="21"/>
    </row>
    <row r="996" spans="2:10" x14ac:dyDescent="0.2">
      <c r="B996" s="21">
        <f t="shared" si="135"/>
        <v>49.049999999999351</v>
      </c>
      <c r="C996" s="21">
        <f t="shared" si="141"/>
        <v>2.2860254655204987E-2</v>
      </c>
      <c r="D996" s="21">
        <f t="shared" si="141"/>
        <v>0.11571109669059873</v>
      </c>
      <c r="E996" s="21">
        <f t="shared" si="137"/>
        <v>2.2686057574238045E-2</v>
      </c>
      <c r="F996" s="21">
        <f t="shared" si="138"/>
        <v>6.7048028949695374E-2</v>
      </c>
      <c r="G996" s="21">
        <f t="shared" si="139"/>
        <v>1.4927856613525782E-2</v>
      </c>
      <c r="H996" s="21">
        <f t="shared" si="140"/>
        <v>-0.10795289572988646</v>
      </c>
      <c r="J996" s="21"/>
    </row>
    <row r="997" spans="2:10" x14ac:dyDescent="0.2">
      <c r="B997" s="21">
        <f t="shared" si="135"/>
        <v>49.099999999999348</v>
      </c>
      <c r="C997" s="21">
        <f t="shared" si="141"/>
        <v>2.3606647485881278E-2</v>
      </c>
      <c r="D997" s="21">
        <f t="shared" si="141"/>
        <v>0.11031345190410441</v>
      </c>
      <c r="E997" s="21">
        <f t="shared" si="137"/>
        <v>2.3420889550707057E-2</v>
      </c>
      <c r="F997" s="21">
        <f t="shared" si="138"/>
        <v>6.9186676963838942E-2</v>
      </c>
      <c r="G997" s="21">
        <f t="shared" si="139"/>
        <v>1.57886683890518E-2</v>
      </c>
      <c r="H997" s="21">
        <f t="shared" si="140"/>
        <v>-0.10268123074244916</v>
      </c>
      <c r="J997" s="21"/>
    </row>
    <row r="998" spans="2:10" x14ac:dyDescent="0.2">
      <c r="B998" s="21">
        <f t="shared" si="135"/>
        <v>49.149999999999345</v>
      </c>
      <c r="C998" s="21">
        <f t="shared" si="141"/>
        <v>2.4396080905333867E-2</v>
      </c>
      <c r="D998" s="21">
        <f t="shared" si="141"/>
        <v>0.10517939036698196</v>
      </c>
      <c r="E998" s="21">
        <f t="shared" si="137"/>
        <v>2.4197691317487335E-2</v>
      </c>
      <c r="F998" s="21">
        <f t="shared" si="138"/>
        <v>7.1445258411492352E-2</v>
      </c>
      <c r="G998" s="21">
        <f t="shared" si="139"/>
        <v>1.6683122593155082E-2</v>
      </c>
      <c r="H998" s="21">
        <f t="shared" si="140"/>
        <v>-9.7664821642649696E-2</v>
      </c>
      <c r="J998" s="21"/>
    </row>
    <row r="999" spans="2:10" x14ac:dyDescent="0.2">
      <c r="B999" s="21">
        <f t="shared" si="135"/>
        <v>49.199999999999342</v>
      </c>
      <c r="C999" s="21">
        <f t="shared" si="141"/>
        <v>2.5230237034991623E-2</v>
      </c>
      <c r="D999" s="21">
        <f t="shared" si="141"/>
        <v>0.10029614928484948</v>
      </c>
      <c r="E999" s="21">
        <f t="shared" si="137"/>
        <v>2.5018048748044336E-2</v>
      </c>
      <c r="F999" s="21">
        <f t="shared" si="138"/>
        <v>7.3828012841169743E-2</v>
      </c>
      <c r="G999" s="21">
        <f t="shared" si="139"/>
        <v>1.7613383350722593E-2</v>
      </c>
      <c r="H999" s="21">
        <f t="shared" si="140"/>
        <v>-9.2891483887527743E-2</v>
      </c>
      <c r="J999" s="21"/>
    </row>
    <row r="1000" spans="2:10" x14ac:dyDescent="0.2">
      <c r="B1000" s="21">
        <f t="shared" si="135"/>
        <v>49.249999999999339</v>
      </c>
      <c r="C1000" s="21">
        <f t="shared" si="141"/>
        <v>2.6110906202527755E-2</v>
      </c>
      <c r="D1000" s="21">
        <f t="shared" si="141"/>
        <v>9.565157509047309E-2</v>
      </c>
      <c r="E1000" s="21">
        <f t="shared" si="137"/>
        <v>2.5883646394955353E-2</v>
      </c>
      <c r="F1000" s="21">
        <f t="shared" si="138"/>
        <v>7.6339426989895376E-2</v>
      </c>
      <c r="G1000" s="21">
        <f t="shared" si="139"/>
        <v>1.8581659961867687E-2</v>
      </c>
      <c r="H1000" s="21">
        <f t="shared" si="140"/>
        <v>-8.8349588657385431E-2</v>
      </c>
      <c r="J1000" s="21"/>
    </row>
    <row r="1001" spans="2:10" x14ac:dyDescent="0.2">
      <c r="B1001" s="21">
        <f t="shared" si="135"/>
        <v>49.299999999999336</v>
      </c>
      <c r="C1001" s="21">
        <f t="shared" si="141"/>
        <v>2.7039989200621138E-2</v>
      </c>
      <c r="D1001" s="21">
        <f t="shared" si="141"/>
        <v>9.123409565760382E-2</v>
      </c>
      <c r="E1001" s="21">
        <f t="shared" si="137"/>
        <v>2.6796268861964567E-2</v>
      </c>
      <c r="F1001" s="21">
        <f t="shared" si="138"/>
        <v>7.8984234747277685E-2</v>
      </c>
      <c r="G1001" s="21">
        <f t="shared" si="139"/>
        <v>1.9590213633588802E-2</v>
      </c>
      <c r="H1001" s="21">
        <f t="shared" si="140"/>
        <v>-8.4028040429228054E-2</v>
      </c>
      <c r="J1001" s="21"/>
    </row>
    <row r="1002" spans="2:10" x14ac:dyDescent="0.2">
      <c r="B1002" s="21">
        <f t="shared" si="135"/>
        <v>49.349999999999334</v>
      </c>
      <c r="C1002" s="21">
        <f t="shared" si="141"/>
        <v>2.801949988230058E-2</v>
      </c>
      <c r="D1002" s="21">
        <f t="shared" si="141"/>
        <v>8.7032693636142411E-2</v>
      </c>
      <c r="E1002" s="21">
        <f t="shared" si="137"/>
        <v>2.7757802424415834E-2</v>
      </c>
      <c r="F1002" s="21">
        <f t="shared" si="138"/>
        <v>8.1767417501833098E-2</v>
      </c>
      <c r="G1002" s="21">
        <f t="shared" si="139"/>
        <v>2.0641363827560245E-2</v>
      </c>
      <c r="H1002" s="21">
        <f t="shared" si="140"/>
        <v>-7.9916255039286815E-2</v>
      </c>
      <c r="J1002" s="21"/>
    </row>
    <row r="1003" spans="2:10" x14ac:dyDescent="0.2">
      <c r="B1003" s="21">
        <f t="shared" si="135"/>
        <v>49.399999999999331</v>
      </c>
      <c r="C1003" s="21">
        <f t="shared" si="141"/>
        <v>2.9051568073678591E-2</v>
      </c>
      <c r="D1003" s="21">
        <f t="shared" si="141"/>
        <v>8.3036880884178071E-2</v>
      </c>
      <c r="E1003" s="21">
        <f t="shared" si="137"/>
        <v>2.8770236871165394E-2</v>
      </c>
      <c r="F1003" s="21">
        <f t="shared" si="138"/>
        <v>8.4694204765835029E-2</v>
      </c>
      <c r="G1003" s="21">
        <f t="shared" si="139"/>
        <v>2.1737494278444566E-2</v>
      </c>
      <c r="H1003" s="21">
        <f t="shared" si="140"/>
        <v>-7.6004138291457246E-2</v>
      </c>
      <c r="J1003" s="21"/>
    </row>
    <row r="1004" spans="2:10" x14ac:dyDescent="0.2">
      <c r="B1004" s="21">
        <f t="shared" si="135"/>
        <v>49.449999999999328</v>
      </c>
      <c r="C1004" s="21">
        <f t="shared" si="141"/>
        <v>3.0138442787600819E-2</v>
      </c>
      <c r="D1004" s="21">
        <f t="shared" si="141"/>
        <v>7.9236673969605209E-2</v>
      </c>
      <c r="E1004" s="21">
        <f t="shared" si="137"/>
        <v>2.9835667543046989E-2</v>
      </c>
      <c r="F1004" s="21">
        <f t="shared" si="138"/>
        <v>8.7770074979567334E-2</v>
      </c>
      <c r="G1004" s="21">
        <f t="shared" si="139"/>
        <v>2.288105872760321E-2</v>
      </c>
      <c r="H1004" s="21">
        <f t="shared" si="140"/>
        <v>-7.2282065154161426E-2</v>
      </c>
      <c r="J1004" s="21"/>
    </row>
    <row r="1005" spans="2:10" x14ac:dyDescent="0.2">
      <c r="B1005" s="21">
        <f t="shared" si="135"/>
        <v>49.499999999999325</v>
      </c>
      <c r="C1005" s="21">
        <f t="shared" si="141"/>
        <v>3.128249572398098E-2</v>
      </c>
      <c r="D1005" s="21">
        <f t="shared" si="141"/>
        <v>7.5622570711897139E-2</v>
      </c>
      <c r="E1005" s="21">
        <f t="shared" si="137"/>
        <v>3.095629754440735E-2</v>
      </c>
      <c r="F1005" s="21">
        <f t="shared" si="138"/>
        <v>9.1000756399011812E-2</v>
      </c>
      <c r="G1005" s="21">
        <f t="shared" si="139"/>
        <v>2.4074586408786954E-2</v>
      </c>
      <c r="H1005" s="21">
        <f t="shared" si="140"/>
        <v>-6.8740859576276736E-2</v>
      </c>
      <c r="J1005" s="21"/>
    </row>
    <row r="1006" spans="2:10" x14ac:dyDescent="0.2">
      <c r="B1006" s="21">
        <f t="shared" si="135"/>
        <v>49.549999999999322</v>
      </c>
      <c r="C1006" s="21">
        <f t="shared" si="141"/>
        <v>3.2486225044420329E-2</v>
      </c>
      <c r="D1006" s="21">
        <f t="shared" si="141"/>
        <v>7.2185527733083302E-2</v>
      </c>
      <c r="E1006" s="21">
        <f t="shared" si="137"/>
        <v>3.2134440105208092E-2</v>
      </c>
      <c r="F1006" s="21">
        <f t="shared" si="138"/>
        <v>9.4392227972889473E-2</v>
      </c>
      <c r="G1006" s="21">
        <f t="shared" si="139"/>
        <v>2.5320687315083558E-2</v>
      </c>
      <c r="H1006" s="21">
        <f t="shared" si="140"/>
        <v>-6.537177494295876E-2</v>
      </c>
      <c r="J1006" s="21"/>
    </row>
    <row r="1007" spans="2:10" x14ac:dyDescent="0.2">
      <c r="B1007" s="21">
        <f t="shared" si="135"/>
        <v>49.599999999999319</v>
      </c>
      <c r="C1007" s="21">
        <f t="shared" si="141"/>
        <v>3.3752259410174505E-2</v>
      </c>
      <c r="D1007" s="21">
        <f t="shared" si="141"/>
        <v>6.8916938985935358E-2</v>
      </c>
      <c r="E1007" s="21">
        <f t="shared" si="137"/>
        <v>3.3372521071743932E-2</v>
      </c>
      <c r="F1007" s="21">
        <f t="shared" si="138"/>
        <v>9.795072011576289E-2</v>
      </c>
      <c r="G1007" s="21">
        <f t="shared" si="139"/>
        <v>2.662205726989747E-2</v>
      </c>
      <c r="H1007" s="21">
        <f t="shared" si="140"/>
        <v>-6.2166475184088896E-2</v>
      </c>
      <c r="J1007" s="21"/>
    </row>
    <row r="1008" spans="2:10" x14ac:dyDescent="0.2">
      <c r="B1008" s="21">
        <f t="shared" si="135"/>
        <v>49.649999999999316</v>
      </c>
      <c r="C1008" s="21">
        <f t="shared" ref="C1008:D1015" si="142">C1007+$C$11*G1007</f>
        <v>3.5083362273669379E-2</v>
      </c>
      <c r="D1008" s="21">
        <f t="shared" si="142"/>
        <v>6.5808615226730913E-2</v>
      </c>
      <c r="E1008" s="21">
        <f t="shared" si="137"/>
        <v>3.4673081504194202E-2</v>
      </c>
      <c r="F1008" s="21">
        <f t="shared" si="138"/>
        <v>0.10168271528373836</v>
      </c>
      <c r="G1008" s="21">
        <f t="shared" si="139"/>
        <v>2.7981482818877433E-2</v>
      </c>
      <c r="H1008" s="21">
        <f t="shared" si="140"/>
        <v>-5.9117016541414144E-2</v>
      </c>
      <c r="J1008" s="21"/>
    </row>
    <row r="1009" spans="2:10" x14ac:dyDescent="0.2">
      <c r="B1009" s="21">
        <f t="shared" si="135"/>
        <v>49.699999999999314</v>
      </c>
      <c r="C1009" s="21">
        <f t="shared" si="142"/>
        <v>3.6482436414613253E-2</v>
      </c>
      <c r="D1009" s="21">
        <f t="shared" si="142"/>
        <v>6.2852764399660199E-2</v>
      </c>
      <c r="E1009" s="21">
        <f t="shared" si="137"/>
        <v>3.6038780359031151E-2</v>
      </c>
      <c r="F1009" s="21">
        <f t="shared" si="138"/>
        <v>0.10559494825830189</v>
      </c>
      <c r="G1009" s="21">
        <f t="shared" si="139"/>
        <v>2.9401845954357794E-2</v>
      </c>
      <c r="H1009" s="21">
        <f t="shared" si="140"/>
        <v>-5.6215829994986845E-2</v>
      </c>
      <c r="J1009" s="21"/>
    </row>
    <row r="1010" spans="2:10" x14ac:dyDescent="0.2">
      <c r="B1010" s="21">
        <f t="shared" si="135"/>
        <v>49.749999999999311</v>
      </c>
      <c r="C1010" s="21">
        <f t="shared" si="142"/>
        <v>3.7952528712331145E-2</v>
      </c>
      <c r="D1010" s="21">
        <f t="shared" si="142"/>
        <v>6.0041972899910853E-2</v>
      </c>
      <c r="E1010" s="21">
        <f t="shared" si="137"/>
        <v>3.7472397233777703E-2</v>
      </c>
      <c r="F1010" s="21">
        <f t="shared" si="138"/>
        <v>0.10969440604209856</v>
      </c>
      <c r="G1010" s="21">
        <f t="shared" si="139"/>
        <v>3.0886128678926206E-2</v>
      </c>
      <c r="H1010" s="21">
        <f t="shared" si="140"/>
        <v>-5.3455704345059356E-2</v>
      </c>
      <c r="J1010" s="21"/>
    </row>
    <row r="1011" spans="2:10" x14ac:dyDescent="0.2">
      <c r="B1011" s="21">
        <f t="shared" si="135"/>
        <v>49.799999999999308</v>
      </c>
      <c r="C1011" s="21">
        <f t="shared" si="142"/>
        <v>3.9496835146277456E-2</v>
      </c>
      <c r="D1011" s="21">
        <f t="shared" si="142"/>
        <v>5.7369187682657884E-2</v>
      </c>
      <c r="E1011" s="21">
        <f t="shared" si="137"/>
        <v>3.8976835150753383E-2</v>
      </c>
      <c r="F1011" s="21">
        <f t="shared" si="138"/>
        <v>0.11398832726812339</v>
      </c>
      <c r="G1011" s="21">
        <f t="shared" si="139"/>
        <v>3.2437417410076184E-2</v>
      </c>
      <c r="H1011" s="21">
        <f t="shared" si="140"/>
        <v>-5.0829769941980685E-2</v>
      </c>
      <c r="J1011" s="21"/>
    </row>
    <row r="1012" spans="2:10" x14ac:dyDescent="0.2">
      <c r="B1012" s="21">
        <f t="shared" si="135"/>
        <v>49.849999999999305</v>
      </c>
      <c r="C1012" s="21">
        <f t="shared" si="142"/>
        <v>4.1118706016781269E-2</v>
      </c>
      <c r="D1012" s="21">
        <f t="shared" si="142"/>
        <v>5.4827699185558847E-2</v>
      </c>
      <c r="E1012" s="21">
        <f t="shared" si="137"/>
        <v>4.0555123355283107E-2</v>
      </c>
      <c r="F1012" s="21">
        <f t="shared" si="138"/>
        <v>0.11848420102093092</v>
      </c>
      <c r="G1012" s="21">
        <f t="shared" si="139"/>
        <v>3.4058907223466224E-2</v>
      </c>
      <c r="H1012" s="21">
        <f t="shared" si="140"/>
        <v>-4.8331483053741964E-2</v>
      </c>
      <c r="J1012" s="21"/>
    </row>
    <row r="1013" spans="2:10" x14ac:dyDescent="0.2">
      <c r="B1013" s="21">
        <f t="shared" si="135"/>
        <v>49.899999999999302</v>
      </c>
      <c r="C1013" s="21">
        <f t="shared" si="142"/>
        <v>4.282165137795458E-2</v>
      </c>
      <c r="D1013" s="21">
        <f t="shared" si="142"/>
        <v>5.241112503287175E-2</v>
      </c>
      <c r="E1013" s="21">
        <f t="shared" si="137"/>
        <v>4.2210420102376224E-2</v>
      </c>
      <c r="F1013" s="21">
        <f t="shared" si="138"/>
        <v>0.12318976496519211</v>
      </c>
      <c r="G1013" s="21">
        <f t="shared" si="139"/>
        <v>3.5753905928015459E-2</v>
      </c>
      <c r="H1013" s="21">
        <f t="shared" si="140"/>
        <v>-4.5954610858510984E-2</v>
      </c>
      <c r="J1013" s="21"/>
    </row>
    <row r="1014" spans="2:10" x14ac:dyDescent="0.2">
      <c r="B1014" s="21">
        <f t="shared" si="135"/>
        <v>49.949999999999299</v>
      </c>
      <c r="C1014" s="21">
        <f t="shared" si="142"/>
        <v>4.460934667435535E-2</v>
      </c>
      <c r="D1014" s="21">
        <f t="shared" si="142"/>
        <v>5.01133944899462E-2</v>
      </c>
      <c r="E1014" s="21">
        <f t="shared" si="137"/>
        <v>4.3946015404117744E-2</v>
      </c>
      <c r="F1014" s="21">
        <f t="shared" si="138"/>
        <v>0.12811300267331935</v>
      </c>
      <c r="G1014" s="21">
        <f t="shared" si="139"/>
        <v>3.7525837961858162E-2</v>
      </c>
      <c r="H1014" s="21">
        <f t="shared" si="140"/>
        <v>-4.3693217047686611E-2</v>
      </c>
      <c r="J1014" s="21"/>
    </row>
    <row r="1015" spans="2:10" x14ac:dyDescent="0.2">
      <c r="B1015" s="21">
        <f t="shared" si="135"/>
        <v>49.999999999999297</v>
      </c>
      <c r="C1015" s="21">
        <f t="shared" si="142"/>
        <v>4.6485638572448258E-2</v>
      </c>
      <c r="D1015" s="21">
        <f t="shared" si="142"/>
        <v>4.7928733637561872E-2</v>
      </c>
      <c r="E1015" s="21">
        <f t="shared" si="137"/>
        <v>4.576533370795216E-2</v>
      </c>
      <c r="F1015" s="21">
        <f t="shared" si="138"/>
        <v>0.13326214004005194</v>
      </c>
      <c r="G1015" s="21">
        <f t="shared" si="139"/>
        <v>3.9378248094001041E-2</v>
      </c>
      <c r="H1015" s="21">
        <f t="shared" si="140"/>
        <v>-4.1541648023610753E-2</v>
      </c>
      <c r="J1015" s="21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2sp-1res</vt:lpstr>
      <vt:lpstr>3sp-1res</vt:lpstr>
      <vt:lpstr>Rosenzweig-MacArthur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Franjo Weissing</cp:lastModifiedBy>
  <dcterms:created xsi:type="dcterms:W3CDTF">2008-10-13T15:25:53Z</dcterms:created>
  <dcterms:modified xsi:type="dcterms:W3CDTF">2018-09-09T14:51:34Z</dcterms:modified>
</cp:coreProperties>
</file>