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mond Eweh\Documents\GitHub\DataAnalytics-Porfolio\Tableau Dashboard Data\NBA Scoring Stats\"/>
    </mc:Choice>
  </mc:AlternateContent>
  <bookViews>
    <workbookView xWindow="0" yWindow="0" windowWidth="19320" windowHeight="8076"/>
  </bookViews>
  <sheets>
    <sheet name="Kareem" sheetId="1" r:id="rId1"/>
  </sheets>
  <definedNames>
    <definedName name="_xlnm._FilterDatabase" localSheetId="0" hidden="1">Kareem!$A$1:$AB$39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2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1" i="1"/>
</calcChain>
</file>

<file path=xl/sharedStrings.xml><?xml version="1.0" encoding="utf-8"?>
<sst xmlns="http://schemas.openxmlformats.org/spreadsheetml/2006/main" count="285" uniqueCount="54">
  <si>
    <t>TEAM</t>
  </si>
  <si>
    <t>AGE</t>
  </si>
  <si>
    <t>GP</t>
  </si>
  <si>
    <t>GS</t>
  </si>
  <si>
    <t>MIN</t>
  </si>
  <si>
    <t>PTS</t>
  </si>
  <si>
    <t>FGM</t>
  </si>
  <si>
    <t>FGA</t>
  </si>
  <si>
    <t>FG%</t>
  </si>
  <si>
    <t>3PM</t>
  </si>
  <si>
    <t>3PA</t>
  </si>
  <si>
    <t>3P%</t>
  </si>
  <si>
    <t>FTM</t>
  </si>
  <si>
    <t>FTA</t>
  </si>
  <si>
    <t>FT%</t>
  </si>
  <si>
    <t>OREB</t>
  </si>
  <si>
    <t>DREB</t>
  </si>
  <si>
    <t>REB</t>
  </si>
  <si>
    <t>AST</t>
  </si>
  <si>
    <t>STL</t>
  </si>
  <si>
    <t>BLK</t>
  </si>
  <si>
    <t>TOV</t>
  </si>
  <si>
    <t>PF</t>
  </si>
  <si>
    <t>1988-89</t>
  </si>
  <si>
    <t>LAL</t>
  </si>
  <si>
    <t>1987-88</t>
  </si>
  <si>
    <t>1986-87</t>
  </si>
  <si>
    <t>1985-86</t>
  </si>
  <si>
    <t>1984-85</t>
  </si>
  <si>
    <t>1983-84</t>
  </si>
  <si>
    <t>1982-83</t>
  </si>
  <si>
    <t>1981-82</t>
  </si>
  <si>
    <t>1980-81</t>
  </si>
  <si>
    <t>1979-80</t>
  </si>
  <si>
    <t>1978-79</t>
  </si>
  <si>
    <t>-</t>
  </si>
  <si>
    <t>1977-78</t>
  </si>
  <si>
    <t>1976-77</t>
  </si>
  <si>
    <t>1975-76</t>
  </si>
  <si>
    <t>1974-75</t>
  </si>
  <si>
    <t>MIL</t>
  </si>
  <si>
    <t>1973-74</t>
  </si>
  <si>
    <t>1972-73</t>
  </si>
  <si>
    <t>1971-72</t>
  </si>
  <si>
    <t>1970-71</t>
  </si>
  <si>
    <t>1969-70</t>
  </si>
  <si>
    <t>Season</t>
  </si>
  <si>
    <t>Regular Season</t>
  </si>
  <si>
    <t>Playoffs</t>
  </si>
  <si>
    <t>BY YEAR</t>
  </si>
  <si>
    <t>SeasonYear</t>
  </si>
  <si>
    <t>Reg Season Number</t>
  </si>
  <si>
    <t>Playoffs Season Number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</si>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</sst>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tabSelected="1" workbookViewId="0">
      <selection activeCell="F38" sqref="F38"/>
    </sheetView>
  </sheetViews>
  <sheetFormatPr defaultRowHeight="14.4" x14ac:dyDescent="0.3"/>
  <cols>
    <col min="1" max="2" width="10.44140625" style="1" customWidth="1"/>
    <col min="3" max="3" width="17" style="1" bestFit="1" customWidth="1"/>
    <col min="4" max="4" width="17" style="1" customWidth="1"/>
    <col min="5" max="27" width="8.88671875" style="1"/>
    <col min="28" max="28" width="13.44140625" style="1" bestFit="1" customWidth="1"/>
    <col min="29" max="16384" width="8.88671875" style="1"/>
  </cols>
  <sheetData>
    <row r="1" spans="1:28" s="2" customFormat="1" x14ac:dyDescent="0.3">
      <c r="A1" s="2" t="s">
        <v>49</v>
      </c>
      <c r="B1" s="2" t="s">
        <v>50</v>
      </c>
      <c r="C1" s="3" t="s">
        <v>51</v>
      </c>
      <c r="D1" s="4" t="s">
        <v>52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46</v>
      </c>
    </row>
    <row r="2" spans="1:28" x14ac:dyDescent="0.3">
      <c r="A2" s="1" t="s">
        <v>45</v>
      </c>
      <c r="B2" s="1" t="str">
        <f t="shared" ref="B2:B21" si="0">LEFT(A2,4)</f>
        <v>1969</v>
      </c>
      <c r="C2" s="1">
        <v>1</v>
      </c>
      <c r="D2" s="1" t="s">
        <v>53</v>
      </c>
      <c r="E2" s="1" t="s">
        <v>40</v>
      </c>
      <c r="F2" s="1">
        <v>23</v>
      </c>
      <c r="G2" s="1">
        <v>82</v>
      </c>
      <c r="H2" s="1">
        <v>0</v>
      </c>
      <c r="I2" s="1">
        <v>3534</v>
      </c>
      <c r="J2" s="1">
        <v>2361</v>
      </c>
      <c r="K2" s="1">
        <v>938</v>
      </c>
      <c r="L2" s="1">
        <v>1810</v>
      </c>
      <c r="M2" s="1">
        <v>51.8</v>
      </c>
      <c r="N2" s="1" t="s">
        <v>35</v>
      </c>
      <c r="O2" s="1" t="s">
        <v>35</v>
      </c>
      <c r="P2" s="1" t="s">
        <v>35</v>
      </c>
      <c r="Q2" s="1">
        <v>485</v>
      </c>
      <c r="R2" s="1">
        <v>743</v>
      </c>
      <c r="S2" s="1">
        <v>65.3</v>
      </c>
      <c r="T2" s="1" t="s">
        <v>35</v>
      </c>
      <c r="U2" s="1" t="s">
        <v>35</v>
      </c>
      <c r="V2" s="1">
        <v>1190</v>
      </c>
      <c r="W2" s="1">
        <v>337</v>
      </c>
      <c r="X2" s="1" t="s">
        <v>35</v>
      </c>
      <c r="Y2" s="1" t="s">
        <v>35</v>
      </c>
      <c r="Z2" s="1" t="s">
        <v>35</v>
      </c>
      <c r="AA2" s="1">
        <v>283</v>
      </c>
      <c r="AB2" s="1" t="s">
        <v>47</v>
      </c>
    </row>
    <row r="3" spans="1:28" x14ac:dyDescent="0.3">
      <c r="A3" s="1" t="s">
        <v>44</v>
      </c>
      <c r="B3" s="1" t="str">
        <f t="shared" si="0"/>
        <v>1970</v>
      </c>
      <c r="C3" s="1">
        <v>2</v>
      </c>
      <c r="D3" s="1" t="s">
        <v>53</v>
      </c>
      <c r="E3" s="1" t="s">
        <v>40</v>
      </c>
      <c r="F3" s="1">
        <v>24</v>
      </c>
      <c r="G3" s="1">
        <v>82</v>
      </c>
      <c r="H3" s="1">
        <v>82</v>
      </c>
      <c r="I3" s="1">
        <v>3288</v>
      </c>
      <c r="J3" s="1">
        <v>2596</v>
      </c>
      <c r="K3" s="1">
        <v>1063</v>
      </c>
      <c r="L3" s="1">
        <v>1843</v>
      </c>
      <c r="M3" s="1">
        <v>57.7</v>
      </c>
      <c r="N3" s="1" t="s">
        <v>35</v>
      </c>
      <c r="O3" s="1" t="s">
        <v>35</v>
      </c>
      <c r="P3" s="1" t="s">
        <v>35</v>
      </c>
      <c r="Q3" s="1">
        <v>470</v>
      </c>
      <c r="R3" s="1">
        <v>681</v>
      </c>
      <c r="S3" s="1">
        <v>69</v>
      </c>
      <c r="T3" s="1" t="s">
        <v>35</v>
      </c>
      <c r="U3" s="1" t="s">
        <v>35</v>
      </c>
      <c r="V3" s="1">
        <v>1311</v>
      </c>
      <c r="W3" s="1">
        <v>272</v>
      </c>
      <c r="X3" s="1" t="s">
        <v>35</v>
      </c>
      <c r="Y3" s="1" t="s">
        <v>35</v>
      </c>
      <c r="Z3" s="1" t="s">
        <v>35</v>
      </c>
      <c r="AA3" s="1">
        <v>264</v>
      </c>
      <c r="AB3" s="1" t="s">
        <v>47</v>
      </c>
    </row>
    <row r="4" spans="1:28" x14ac:dyDescent="0.3">
      <c r="A4" s="1" t="s">
        <v>43</v>
      </c>
      <c r="B4" s="1" t="str">
        <f t="shared" si="0"/>
        <v>1971</v>
      </c>
      <c r="C4" s="1">
        <v>3</v>
      </c>
      <c r="D4" s="1" t="s">
        <v>53</v>
      </c>
      <c r="E4" s="1" t="s">
        <v>40</v>
      </c>
      <c r="F4" s="1">
        <v>25</v>
      </c>
      <c r="G4" s="1">
        <v>81</v>
      </c>
      <c r="H4" s="1">
        <v>81</v>
      </c>
      <c r="I4" s="1">
        <v>3583</v>
      </c>
      <c r="J4" s="1">
        <v>2822</v>
      </c>
      <c r="K4" s="1">
        <v>1159</v>
      </c>
      <c r="L4" s="1">
        <v>2019</v>
      </c>
      <c r="M4" s="1">
        <v>57.4</v>
      </c>
      <c r="N4" s="1" t="s">
        <v>35</v>
      </c>
      <c r="O4" s="1" t="s">
        <v>35</v>
      </c>
      <c r="P4" s="1" t="s">
        <v>35</v>
      </c>
      <c r="Q4" s="1">
        <v>504</v>
      </c>
      <c r="R4" s="1">
        <v>732</v>
      </c>
      <c r="S4" s="1">
        <v>68.900000000000006</v>
      </c>
      <c r="T4" s="1" t="s">
        <v>35</v>
      </c>
      <c r="U4" s="1" t="s">
        <v>35</v>
      </c>
      <c r="V4" s="1">
        <v>1346</v>
      </c>
      <c r="W4" s="1">
        <v>370</v>
      </c>
      <c r="X4" s="1" t="s">
        <v>35</v>
      </c>
      <c r="Y4" s="1" t="s">
        <v>35</v>
      </c>
      <c r="Z4" s="1" t="s">
        <v>35</v>
      </c>
      <c r="AA4" s="1">
        <v>235</v>
      </c>
      <c r="AB4" s="1" t="s">
        <v>47</v>
      </c>
    </row>
    <row r="5" spans="1:28" x14ac:dyDescent="0.3">
      <c r="A5" s="1" t="s">
        <v>42</v>
      </c>
      <c r="B5" s="1" t="str">
        <f t="shared" si="0"/>
        <v>1972</v>
      </c>
      <c r="C5" s="1">
        <v>4</v>
      </c>
      <c r="D5" s="1" t="s">
        <v>53</v>
      </c>
      <c r="E5" s="1" t="s">
        <v>40</v>
      </c>
      <c r="F5" s="1">
        <v>26</v>
      </c>
      <c r="G5" s="1">
        <v>76</v>
      </c>
      <c r="H5" s="1">
        <v>76</v>
      </c>
      <c r="I5" s="1">
        <v>3254</v>
      </c>
      <c r="J5" s="1">
        <v>2292</v>
      </c>
      <c r="K5" s="1">
        <v>982</v>
      </c>
      <c r="L5" s="1">
        <v>1772</v>
      </c>
      <c r="M5" s="1">
        <v>55.4</v>
      </c>
      <c r="N5" s="1" t="s">
        <v>35</v>
      </c>
      <c r="O5" s="1" t="s">
        <v>35</v>
      </c>
      <c r="P5" s="1" t="s">
        <v>35</v>
      </c>
      <c r="Q5" s="1">
        <v>328</v>
      </c>
      <c r="R5" s="1">
        <v>460</v>
      </c>
      <c r="S5" s="1">
        <v>71.3</v>
      </c>
      <c r="T5" s="1" t="s">
        <v>35</v>
      </c>
      <c r="U5" s="1" t="s">
        <v>35</v>
      </c>
      <c r="V5" s="1">
        <v>1224</v>
      </c>
      <c r="W5" s="1">
        <v>379</v>
      </c>
      <c r="X5" s="1" t="s">
        <v>35</v>
      </c>
      <c r="Y5" s="1" t="s">
        <v>35</v>
      </c>
      <c r="Z5" s="1" t="s">
        <v>35</v>
      </c>
      <c r="AA5" s="1">
        <v>208</v>
      </c>
      <c r="AB5" s="1" t="s">
        <v>47</v>
      </c>
    </row>
    <row r="6" spans="1:28" x14ac:dyDescent="0.3">
      <c r="A6" s="1" t="s">
        <v>41</v>
      </c>
      <c r="B6" s="1" t="str">
        <f t="shared" si="0"/>
        <v>1973</v>
      </c>
      <c r="C6" s="1">
        <v>5</v>
      </c>
      <c r="D6" s="1" t="s">
        <v>53</v>
      </c>
      <c r="E6" s="1" t="s">
        <v>40</v>
      </c>
      <c r="F6" s="1">
        <v>27</v>
      </c>
      <c r="G6" s="1">
        <v>81</v>
      </c>
      <c r="H6" s="1">
        <v>81</v>
      </c>
      <c r="I6" s="1">
        <v>3548</v>
      </c>
      <c r="J6" s="1">
        <v>2191</v>
      </c>
      <c r="K6" s="1">
        <v>948</v>
      </c>
      <c r="L6" s="1">
        <v>1759</v>
      </c>
      <c r="M6" s="1">
        <v>53.9</v>
      </c>
      <c r="N6" s="1" t="s">
        <v>35</v>
      </c>
      <c r="O6" s="1" t="s">
        <v>35</v>
      </c>
      <c r="P6" s="1" t="s">
        <v>35</v>
      </c>
      <c r="Q6" s="1">
        <v>295</v>
      </c>
      <c r="R6" s="1">
        <v>420</v>
      </c>
      <c r="S6" s="1">
        <v>70.2</v>
      </c>
      <c r="T6" s="1">
        <v>287</v>
      </c>
      <c r="U6" s="1">
        <v>891</v>
      </c>
      <c r="V6" s="1">
        <v>1178</v>
      </c>
      <c r="W6" s="1">
        <v>386</v>
      </c>
      <c r="X6" s="1">
        <v>112</v>
      </c>
      <c r="Y6" s="1">
        <v>283</v>
      </c>
      <c r="Z6" s="1" t="s">
        <v>35</v>
      </c>
      <c r="AA6" s="1">
        <v>238</v>
      </c>
      <c r="AB6" s="1" t="s">
        <v>47</v>
      </c>
    </row>
    <row r="7" spans="1:28" x14ac:dyDescent="0.3">
      <c r="A7" s="1" t="s">
        <v>39</v>
      </c>
      <c r="B7" s="1" t="str">
        <f t="shared" si="0"/>
        <v>1974</v>
      </c>
      <c r="C7" s="1">
        <v>6</v>
      </c>
      <c r="D7" s="1" t="s">
        <v>53</v>
      </c>
      <c r="E7" s="1" t="s">
        <v>40</v>
      </c>
      <c r="F7" s="1">
        <v>28</v>
      </c>
      <c r="G7" s="1">
        <v>65</v>
      </c>
      <c r="H7" s="1">
        <v>64</v>
      </c>
      <c r="I7" s="1">
        <v>2747</v>
      </c>
      <c r="J7" s="1">
        <v>1949</v>
      </c>
      <c r="K7" s="1">
        <v>812</v>
      </c>
      <c r="L7" s="1">
        <v>1584</v>
      </c>
      <c r="M7" s="1">
        <v>51.3</v>
      </c>
      <c r="N7" s="1" t="s">
        <v>35</v>
      </c>
      <c r="O7" s="1" t="s">
        <v>35</v>
      </c>
      <c r="P7" s="1" t="s">
        <v>35</v>
      </c>
      <c r="Q7" s="1">
        <v>325</v>
      </c>
      <c r="R7" s="1">
        <v>426</v>
      </c>
      <c r="S7" s="1">
        <v>76.3</v>
      </c>
      <c r="T7" s="1">
        <v>194</v>
      </c>
      <c r="U7" s="1">
        <v>718</v>
      </c>
      <c r="V7" s="1">
        <v>912</v>
      </c>
      <c r="W7" s="1">
        <v>264</v>
      </c>
      <c r="X7" s="1">
        <v>65</v>
      </c>
      <c r="Y7" s="1">
        <v>212</v>
      </c>
      <c r="Z7" s="1" t="s">
        <v>35</v>
      </c>
      <c r="AA7" s="1">
        <v>205</v>
      </c>
      <c r="AB7" s="1" t="s">
        <v>47</v>
      </c>
    </row>
    <row r="8" spans="1:28" x14ac:dyDescent="0.3">
      <c r="A8" s="1" t="s">
        <v>38</v>
      </c>
      <c r="B8" s="1" t="str">
        <f t="shared" si="0"/>
        <v>1975</v>
      </c>
      <c r="C8" s="1">
        <v>7</v>
      </c>
      <c r="D8" s="1" t="s">
        <v>53</v>
      </c>
      <c r="E8" s="1" t="s">
        <v>24</v>
      </c>
      <c r="F8" s="1">
        <v>29</v>
      </c>
      <c r="G8" s="1">
        <v>82</v>
      </c>
      <c r="H8" s="1">
        <v>82</v>
      </c>
      <c r="I8" s="1">
        <v>3379</v>
      </c>
      <c r="J8" s="1">
        <v>2275</v>
      </c>
      <c r="K8" s="1">
        <v>914</v>
      </c>
      <c r="L8" s="1">
        <v>1728</v>
      </c>
      <c r="M8" s="1">
        <v>52.9</v>
      </c>
      <c r="N8" s="1" t="s">
        <v>35</v>
      </c>
      <c r="O8" s="1" t="s">
        <v>35</v>
      </c>
      <c r="P8" s="1" t="s">
        <v>35</v>
      </c>
      <c r="Q8" s="1">
        <v>447</v>
      </c>
      <c r="R8" s="1">
        <v>636</v>
      </c>
      <c r="S8" s="1">
        <v>70.3</v>
      </c>
      <c r="T8" s="1">
        <v>272</v>
      </c>
      <c r="U8" s="1">
        <v>1111</v>
      </c>
      <c r="V8" s="1">
        <v>1383</v>
      </c>
      <c r="W8" s="1">
        <v>413</v>
      </c>
      <c r="X8" s="1">
        <v>119</v>
      </c>
      <c r="Y8" s="1">
        <v>338</v>
      </c>
      <c r="Z8" s="1" t="s">
        <v>35</v>
      </c>
      <c r="AA8" s="1">
        <v>292</v>
      </c>
      <c r="AB8" s="1" t="s">
        <v>47</v>
      </c>
    </row>
    <row r="9" spans="1:28" x14ac:dyDescent="0.3">
      <c r="A9" s="1" t="s">
        <v>37</v>
      </c>
      <c r="B9" s="1" t="str">
        <f t="shared" si="0"/>
        <v>1976</v>
      </c>
      <c r="C9" s="1">
        <v>8</v>
      </c>
      <c r="D9" s="1" t="s">
        <v>53</v>
      </c>
      <c r="E9" s="1" t="s">
        <v>24</v>
      </c>
      <c r="F9" s="1">
        <v>30</v>
      </c>
      <c r="G9" s="1">
        <v>82</v>
      </c>
      <c r="H9" s="1">
        <v>82</v>
      </c>
      <c r="I9" s="1">
        <v>3016</v>
      </c>
      <c r="J9" s="1">
        <v>2152</v>
      </c>
      <c r="K9" s="1">
        <v>888</v>
      </c>
      <c r="L9" s="1">
        <v>1533</v>
      </c>
      <c r="M9" s="1">
        <v>57.9</v>
      </c>
      <c r="N9" s="1" t="s">
        <v>35</v>
      </c>
      <c r="O9" s="1" t="s">
        <v>35</v>
      </c>
      <c r="P9" s="1" t="s">
        <v>35</v>
      </c>
      <c r="Q9" s="1">
        <v>376</v>
      </c>
      <c r="R9" s="1">
        <v>536</v>
      </c>
      <c r="S9" s="1">
        <v>70.099999999999994</v>
      </c>
      <c r="T9" s="1">
        <v>266</v>
      </c>
      <c r="U9" s="1">
        <v>824</v>
      </c>
      <c r="V9" s="1">
        <v>1090</v>
      </c>
      <c r="W9" s="1">
        <v>319</v>
      </c>
      <c r="X9" s="1">
        <v>101</v>
      </c>
      <c r="Y9" s="1">
        <v>261</v>
      </c>
      <c r="Z9" s="1" t="s">
        <v>35</v>
      </c>
      <c r="AA9" s="1">
        <v>262</v>
      </c>
      <c r="AB9" s="1" t="s">
        <v>47</v>
      </c>
    </row>
    <row r="10" spans="1:28" x14ac:dyDescent="0.3">
      <c r="A10" s="1" t="s">
        <v>36</v>
      </c>
      <c r="B10" s="1" t="str">
        <f t="shared" si="0"/>
        <v>1977</v>
      </c>
      <c r="C10" s="1">
        <v>9</v>
      </c>
      <c r="D10" s="1" t="s">
        <v>53</v>
      </c>
      <c r="E10" s="1" t="s">
        <v>24</v>
      </c>
      <c r="F10" s="1">
        <v>31</v>
      </c>
      <c r="G10" s="1">
        <v>62</v>
      </c>
      <c r="H10" s="1">
        <v>62</v>
      </c>
      <c r="I10" s="1">
        <v>2265</v>
      </c>
      <c r="J10" s="1">
        <v>1600</v>
      </c>
      <c r="K10" s="1">
        <v>663</v>
      </c>
      <c r="L10" s="1">
        <v>1205</v>
      </c>
      <c r="M10" s="1">
        <v>55</v>
      </c>
      <c r="N10" s="1" t="s">
        <v>35</v>
      </c>
      <c r="O10" s="1" t="s">
        <v>35</v>
      </c>
      <c r="P10" s="1" t="s">
        <v>35</v>
      </c>
      <c r="Q10" s="1">
        <v>274</v>
      </c>
      <c r="R10" s="1">
        <v>350</v>
      </c>
      <c r="S10" s="1">
        <v>78.3</v>
      </c>
      <c r="T10" s="1">
        <v>186</v>
      </c>
      <c r="U10" s="1">
        <v>615</v>
      </c>
      <c r="V10" s="1">
        <v>801</v>
      </c>
      <c r="W10" s="1">
        <v>269</v>
      </c>
      <c r="X10" s="1">
        <v>103</v>
      </c>
      <c r="Y10" s="1">
        <v>185</v>
      </c>
      <c r="Z10" s="1">
        <v>208</v>
      </c>
      <c r="AA10" s="1">
        <v>182</v>
      </c>
      <c r="AB10" s="1" t="s">
        <v>47</v>
      </c>
    </row>
    <row r="11" spans="1:28" x14ac:dyDescent="0.3">
      <c r="A11" s="1" t="s">
        <v>34</v>
      </c>
      <c r="B11" s="1" t="str">
        <f t="shared" si="0"/>
        <v>1978</v>
      </c>
      <c r="C11" s="1">
        <v>10</v>
      </c>
      <c r="D11" s="1" t="s">
        <v>53</v>
      </c>
      <c r="E11" s="1" t="s">
        <v>24</v>
      </c>
      <c r="F11" s="1">
        <v>32</v>
      </c>
      <c r="G11" s="1">
        <v>80</v>
      </c>
      <c r="H11" s="1">
        <v>80</v>
      </c>
      <c r="I11" s="1">
        <v>3157</v>
      </c>
      <c r="J11" s="1">
        <v>1903</v>
      </c>
      <c r="K11" s="1">
        <v>777</v>
      </c>
      <c r="L11" s="1">
        <v>1347</v>
      </c>
      <c r="M11" s="1">
        <v>57.7</v>
      </c>
      <c r="N11" s="1" t="s">
        <v>35</v>
      </c>
      <c r="O11" s="1" t="s">
        <v>35</v>
      </c>
      <c r="P11" s="1" t="s">
        <v>35</v>
      </c>
      <c r="Q11" s="1">
        <v>349</v>
      </c>
      <c r="R11" s="1">
        <v>474</v>
      </c>
      <c r="S11" s="1">
        <v>73.599999999999994</v>
      </c>
      <c r="T11" s="1">
        <v>207</v>
      </c>
      <c r="U11" s="1">
        <v>818</v>
      </c>
      <c r="V11" s="1">
        <v>1025</v>
      </c>
      <c r="W11" s="1">
        <v>431</v>
      </c>
      <c r="X11" s="1">
        <v>76</v>
      </c>
      <c r="Y11" s="1">
        <v>316</v>
      </c>
      <c r="Z11" s="1">
        <v>282</v>
      </c>
      <c r="AA11" s="1">
        <v>230</v>
      </c>
      <c r="AB11" s="1" t="s">
        <v>47</v>
      </c>
    </row>
    <row r="12" spans="1:28" x14ac:dyDescent="0.3">
      <c r="A12" s="1" t="s">
        <v>33</v>
      </c>
      <c r="B12" s="1" t="str">
        <f t="shared" si="0"/>
        <v>1979</v>
      </c>
      <c r="C12" s="1">
        <v>11</v>
      </c>
      <c r="D12" s="1" t="s">
        <v>53</v>
      </c>
      <c r="E12" s="1" t="s">
        <v>24</v>
      </c>
      <c r="F12" s="1">
        <v>33</v>
      </c>
      <c r="G12" s="1">
        <v>82</v>
      </c>
      <c r="H12" s="1">
        <v>81</v>
      </c>
      <c r="I12" s="1">
        <v>3143</v>
      </c>
      <c r="J12" s="1">
        <v>2034</v>
      </c>
      <c r="K12" s="1">
        <v>835</v>
      </c>
      <c r="L12" s="1">
        <v>1383</v>
      </c>
      <c r="M12" s="1">
        <v>60.4</v>
      </c>
      <c r="N12" s="1">
        <v>0</v>
      </c>
      <c r="O12" s="1">
        <v>1</v>
      </c>
      <c r="P12" s="1">
        <v>0</v>
      </c>
      <c r="Q12" s="1">
        <v>364</v>
      </c>
      <c r="R12" s="1">
        <v>476</v>
      </c>
      <c r="S12" s="1">
        <v>76.5</v>
      </c>
      <c r="T12" s="1">
        <v>190</v>
      </c>
      <c r="U12" s="1">
        <v>696</v>
      </c>
      <c r="V12" s="1">
        <v>886</v>
      </c>
      <c r="W12" s="1">
        <v>371</v>
      </c>
      <c r="X12" s="1">
        <v>81</v>
      </c>
      <c r="Y12" s="1">
        <v>280</v>
      </c>
      <c r="Z12" s="1">
        <v>297</v>
      </c>
      <c r="AA12" s="1">
        <v>216</v>
      </c>
      <c r="AB12" s="1" t="s">
        <v>47</v>
      </c>
    </row>
    <row r="13" spans="1:28" x14ac:dyDescent="0.3">
      <c r="A13" s="1" t="s">
        <v>32</v>
      </c>
      <c r="B13" s="1" t="str">
        <f t="shared" si="0"/>
        <v>1980</v>
      </c>
      <c r="C13" s="1">
        <v>12</v>
      </c>
      <c r="D13" s="1" t="s">
        <v>53</v>
      </c>
      <c r="E13" s="1" t="s">
        <v>24</v>
      </c>
      <c r="F13" s="1">
        <v>34</v>
      </c>
      <c r="G13" s="1">
        <v>80</v>
      </c>
      <c r="H13" s="1">
        <v>80</v>
      </c>
      <c r="I13" s="1">
        <v>2976</v>
      </c>
      <c r="J13" s="1">
        <v>2095</v>
      </c>
      <c r="K13" s="1">
        <v>836</v>
      </c>
      <c r="L13" s="1">
        <v>1457</v>
      </c>
      <c r="M13" s="1">
        <v>57.4</v>
      </c>
      <c r="N13" s="1">
        <v>0</v>
      </c>
      <c r="O13" s="1">
        <v>1</v>
      </c>
      <c r="P13" s="1">
        <v>0</v>
      </c>
      <c r="Q13" s="1">
        <v>423</v>
      </c>
      <c r="R13" s="1">
        <v>552</v>
      </c>
      <c r="S13" s="1">
        <v>76.599999999999994</v>
      </c>
      <c r="T13" s="1">
        <v>197</v>
      </c>
      <c r="U13" s="1">
        <v>624</v>
      </c>
      <c r="V13" s="1">
        <v>821</v>
      </c>
      <c r="W13" s="1">
        <v>272</v>
      </c>
      <c r="X13" s="1">
        <v>59</v>
      </c>
      <c r="Y13" s="1">
        <v>228</v>
      </c>
      <c r="Z13" s="1">
        <v>249</v>
      </c>
      <c r="AA13" s="1">
        <v>244</v>
      </c>
      <c r="AB13" s="1" t="s">
        <v>47</v>
      </c>
    </row>
    <row r="14" spans="1:28" x14ac:dyDescent="0.3">
      <c r="A14" s="1" t="s">
        <v>31</v>
      </c>
      <c r="B14" s="1" t="str">
        <f t="shared" si="0"/>
        <v>1981</v>
      </c>
      <c r="C14" s="1">
        <v>13</v>
      </c>
      <c r="D14" s="1" t="s">
        <v>53</v>
      </c>
      <c r="E14" s="1" t="s">
        <v>24</v>
      </c>
      <c r="F14" s="1">
        <v>35</v>
      </c>
      <c r="G14" s="1">
        <v>76</v>
      </c>
      <c r="H14" s="1">
        <v>76</v>
      </c>
      <c r="I14" s="1">
        <v>2677</v>
      </c>
      <c r="J14" s="1">
        <v>1818</v>
      </c>
      <c r="K14" s="1">
        <v>753</v>
      </c>
      <c r="L14" s="1">
        <v>1301</v>
      </c>
      <c r="M14" s="1">
        <v>57.9</v>
      </c>
      <c r="N14" s="1">
        <v>0</v>
      </c>
      <c r="O14" s="1">
        <v>3</v>
      </c>
      <c r="P14" s="1">
        <v>0</v>
      </c>
      <c r="Q14" s="1">
        <v>312</v>
      </c>
      <c r="R14" s="1">
        <v>442</v>
      </c>
      <c r="S14" s="1">
        <v>70.599999999999994</v>
      </c>
      <c r="T14" s="1">
        <v>172</v>
      </c>
      <c r="U14" s="1">
        <v>487</v>
      </c>
      <c r="V14" s="1">
        <v>659</v>
      </c>
      <c r="W14" s="1">
        <v>225</v>
      </c>
      <c r="X14" s="1">
        <v>63</v>
      </c>
      <c r="Y14" s="1">
        <v>207</v>
      </c>
      <c r="Z14" s="1">
        <v>230</v>
      </c>
      <c r="AA14" s="1">
        <v>224</v>
      </c>
      <c r="AB14" s="1" t="s">
        <v>47</v>
      </c>
    </row>
    <row r="15" spans="1:28" x14ac:dyDescent="0.3">
      <c r="A15" s="1" t="s">
        <v>30</v>
      </c>
      <c r="B15" s="1" t="str">
        <f t="shared" si="0"/>
        <v>1982</v>
      </c>
      <c r="C15" s="1">
        <v>14</v>
      </c>
      <c r="D15" s="1" t="s">
        <v>53</v>
      </c>
      <c r="E15" s="1" t="s">
        <v>24</v>
      </c>
      <c r="F15" s="1">
        <v>36</v>
      </c>
      <c r="G15" s="1">
        <v>79</v>
      </c>
      <c r="H15" s="1">
        <v>79</v>
      </c>
      <c r="I15" s="1">
        <v>2554</v>
      </c>
      <c r="J15" s="1">
        <v>1722</v>
      </c>
      <c r="K15" s="1">
        <v>722</v>
      </c>
      <c r="L15" s="1">
        <v>1228</v>
      </c>
      <c r="M15" s="1">
        <v>58.8</v>
      </c>
      <c r="N15" s="1">
        <v>0</v>
      </c>
      <c r="O15" s="1">
        <v>2</v>
      </c>
      <c r="P15" s="1">
        <v>0</v>
      </c>
      <c r="Q15" s="1">
        <v>278</v>
      </c>
      <c r="R15" s="1">
        <v>371</v>
      </c>
      <c r="S15" s="1">
        <v>74.900000000000006</v>
      </c>
      <c r="T15" s="1">
        <v>167</v>
      </c>
      <c r="U15" s="1">
        <v>425</v>
      </c>
      <c r="V15" s="1">
        <v>592</v>
      </c>
      <c r="W15" s="1">
        <v>200</v>
      </c>
      <c r="X15" s="1">
        <v>61</v>
      </c>
      <c r="Y15" s="1">
        <v>170</v>
      </c>
      <c r="Z15" s="1">
        <v>200</v>
      </c>
      <c r="AA15" s="1">
        <v>220</v>
      </c>
      <c r="AB15" s="1" t="s">
        <v>47</v>
      </c>
    </row>
    <row r="16" spans="1:28" x14ac:dyDescent="0.3">
      <c r="A16" s="1" t="s">
        <v>29</v>
      </c>
      <c r="B16" s="1" t="str">
        <f t="shared" si="0"/>
        <v>1983</v>
      </c>
      <c r="C16" s="1">
        <v>15</v>
      </c>
      <c r="D16" s="1" t="s">
        <v>53</v>
      </c>
      <c r="E16" s="1" t="s">
        <v>24</v>
      </c>
      <c r="F16" s="1">
        <v>37</v>
      </c>
      <c r="G16" s="1">
        <v>80</v>
      </c>
      <c r="H16" s="1">
        <v>80</v>
      </c>
      <c r="I16" s="1">
        <v>2622</v>
      </c>
      <c r="J16" s="1">
        <v>1717</v>
      </c>
      <c r="K16" s="1">
        <v>716</v>
      </c>
      <c r="L16" s="1">
        <v>1238</v>
      </c>
      <c r="M16" s="1">
        <v>57.8</v>
      </c>
      <c r="N16" s="1">
        <v>0</v>
      </c>
      <c r="O16" s="1">
        <v>1</v>
      </c>
      <c r="P16" s="1">
        <v>0</v>
      </c>
      <c r="Q16" s="1">
        <v>285</v>
      </c>
      <c r="R16" s="1">
        <v>394</v>
      </c>
      <c r="S16" s="1">
        <v>72.3</v>
      </c>
      <c r="T16" s="1">
        <v>169</v>
      </c>
      <c r="U16" s="1">
        <v>418</v>
      </c>
      <c r="V16" s="1">
        <v>587</v>
      </c>
      <c r="W16" s="1">
        <v>211</v>
      </c>
      <c r="X16" s="1">
        <v>55</v>
      </c>
      <c r="Y16" s="1">
        <v>143</v>
      </c>
      <c r="Z16" s="1">
        <v>221</v>
      </c>
      <c r="AA16" s="1">
        <v>211</v>
      </c>
      <c r="AB16" s="1" t="s">
        <v>47</v>
      </c>
    </row>
    <row r="17" spans="1:28" x14ac:dyDescent="0.3">
      <c r="A17" s="1" t="s">
        <v>28</v>
      </c>
      <c r="B17" s="1" t="str">
        <f t="shared" si="0"/>
        <v>1984</v>
      </c>
      <c r="C17" s="1">
        <v>16</v>
      </c>
      <c r="D17" s="1" t="s">
        <v>53</v>
      </c>
      <c r="E17" s="1" t="s">
        <v>24</v>
      </c>
      <c r="F17" s="1">
        <v>38</v>
      </c>
      <c r="G17" s="1">
        <v>79</v>
      </c>
      <c r="H17" s="1">
        <v>79</v>
      </c>
      <c r="I17" s="1">
        <v>2630</v>
      </c>
      <c r="J17" s="1">
        <v>1735</v>
      </c>
      <c r="K17" s="1">
        <v>723</v>
      </c>
      <c r="L17" s="1">
        <v>1207</v>
      </c>
      <c r="M17" s="1">
        <v>59.9</v>
      </c>
      <c r="N17" s="1">
        <v>0</v>
      </c>
      <c r="O17" s="1">
        <v>1</v>
      </c>
      <c r="P17" s="1">
        <v>0</v>
      </c>
      <c r="Q17" s="1">
        <v>289</v>
      </c>
      <c r="R17" s="1">
        <v>395</v>
      </c>
      <c r="S17" s="1">
        <v>73.2</v>
      </c>
      <c r="T17" s="1">
        <v>162</v>
      </c>
      <c r="U17" s="1">
        <v>460</v>
      </c>
      <c r="V17" s="1">
        <v>622</v>
      </c>
      <c r="W17" s="1">
        <v>249</v>
      </c>
      <c r="X17" s="1">
        <v>63</v>
      </c>
      <c r="Y17" s="1">
        <v>162</v>
      </c>
      <c r="Z17" s="1">
        <v>197</v>
      </c>
      <c r="AA17" s="1">
        <v>238</v>
      </c>
      <c r="AB17" s="1" t="s">
        <v>47</v>
      </c>
    </row>
    <row r="18" spans="1:28" x14ac:dyDescent="0.3">
      <c r="A18" s="1" t="s">
        <v>27</v>
      </c>
      <c r="B18" s="1" t="str">
        <f t="shared" si="0"/>
        <v>1985</v>
      </c>
      <c r="C18" s="1">
        <v>17</v>
      </c>
      <c r="D18" s="1" t="s">
        <v>53</v>
      </c>
      <c r="E18" s="1" t="s">
        <v>24</v>
      </c>
      <c r="F18" s="1">
        <v>39</v>
      </c>
      <c r="G18" s="1">
        <v>79</v>
      </c>
      <c r="H18" s="1">
        <v>79</v>
      </c>
      <c r="I18" s="1">
        <v>2629</v>
      </c>
      <c r="J18" s="1">
        <v>1846</v>
      </c>
      <c r="K18" s="1">
        <v>755</v>
      </c>
      <c r="L18" s="1">
        <v>1338</v>
      </c>
      <c r="M18" s="1">
        <v>56.4</v>
      </c>
      <c r="N18" s="1">
        <v>0</v>
      </c>
      <c r="O18" s="1">
        <v>2</v>
      </c>
      <c r="P18" s="1">
        <v>0</v>
      </c>
      <c r="Q18" s="1">
        <v>336</v>
      </c>
      <c r="R18" s="1">
        <v>439</v>
      </c>
      <c r="S18" s="1">
        <v>76.5</v>
      </c>
      <c r="T18" s="1">
        <v>133</v>
      </c>
      <c r="U18" s="1">
        <v>345</v>
      </c>
      <c r="V18" s="1">
        <v>478</v>
      </c>
      <c r="W18" s="1">
        <v>280</v>
      </c>
      <c r="X18" s="1">
        <v>67</v>
      </c>
      <c r="Y18" s="1">
        <v>130</v>
      </c>
      <c r="Z18" s="1">
        <v>203</v>
      </c>
      <c r="AA18" s="1">
        <v>248</v>
      </c>
      <c r="AB18" s="1" t="s">
        <v>47</v>
      </c>
    </row>
    <row r="19" spans="1:28" x14ac:dyDescent="0.3">
      <c r="A19" s="1" t="s">
        <v>26</v>
      </c>
      <c r="B19" s="1" t="str">
        <f t="shared" si="0"/>
        <v>1986</v>
      </c>
      <c r="C19" s="1">
        <v>18</v>
      </c>
      <c r="D19" s="1" t="s">
        <v>53</v>
      </c>
      <c r="E19" s="1" t="s">
        <v>24</v>
      </c>
      <c r="F19" s="1">
        <v>40</v>
      </c>
      <c r="G19" s="1">
        <v>78</v>
      </c>
      <c r="H19" s="1">
        <v>78</v>
      </c>
      <c r="I19" s="1">
        <v>2441</v>
      </c>
      <c r="J19" s="1">
        <v>1366</v>
      </c>
      <c r="K19" s="1">
        <v>560</v>
      </c>
      <c r="L19" s="1">
        <v>993</v>
      </c>
      <c r="M19" s="1">
        <v>56.4</v>
      </c>
      <c r="N19" s="1">
        <v>1</v>
      </c>
      <c r="O19" s="1">
        <v>3</v>
      </c>
      <c r="P19" s="1">
        <v>33.299999999999997</v>
      </c>
      <c r="Q19" s="1">
        <v>245</v>
      </c>
      <c r="R19" s="1">
        <v>343</v>
      </c>
      <c r="S19" s="1">
        <v>71.400000000000006</v>
      </c>
      <c r="T19" s="1">
        <v>152</v>
      </c>
      <c r="U19" s="1">
        <v>371</v>
      </c>
      <c r="V19" s="1">
        <v>523</v>
      </c>
      <c r="W19" s="1">
        <v>203</v>
      </c>
      <c r="X19" s="1">
        <v>49</v>
      </c>
      <c r="Y19" s="1">
        <v>97</v>
      </c>
      <c r="Z19" s="1">
        <v>186</v>
      </c>
      <c r="AA19" s="1">
        <v>245</v>
      </c>
      <c r="AB19" s="1" t="s">
        <v>47</v>
      </c>
    </row>
    <row r="20" spans="1:28" x14ac:dyDescent="0.3">
      <c r="A20" s="1" t="s">
        <v>25</v>
      </c>
      <c r="B20" s="1" t="str">
        <f t="shared" si="0"/>
        <v>1987</v>
      </c>
      <c r="C20" s="1">
        <v>19</v>
      </c>
      <c r="D20" s="1" t="s">
        <v>53</v>
      </c>
      <c r="E20" s="1" t="s">
        <v>24</v>
      </c>
      <c r="F20" s="1">
        <v>41</v>
      </c>
      <c r="G20" s="1">
        <v>80</v>
      </c>
      <c r="H20" s="1">
        <v>80</v>
      </c>
      <c r="I20" s="1">
        <v>2308</v>
      </c>
      <c r="J20" s="1">
        <v>1165</v>
      </c>
      <c r="K20" s="1">
        <v>480</v>
      </c>
      <c r="L20" s="1">
        <v>903</v>
      </c>
      <c r="M20" s="1">
        <v>53.2</v>
      </c>
      <c r="N20" s="1">
        <v>0</v>
      </c>
      <c r="O20" s="1">
        <v>1</v>
      </c>
      <c r="P20" s="1">
        <v>0</v>
      </c>
      <c r="Q20" s="1">
        <v>205</v>
      </c>
      <c r="R20" s="1">
        <v>269</v>
      </c>
      <c r="S20" s="1">
        <v>76.2</v>
      </c>
      <c r="T20" s="1">
        <v>118</v>
      </c>
      <c r="U20" s="1">
        <v>360</v>
      </c>
      <c r="V20" s="1">
        <v>478</v>
      </c>
      <c r="W20" s="1">
        <v>135</v>
      </c>
      <c r="X20" s="1">
        <v>48</v>
      </c>
      <c r="Y20" s="1">
        <v>92</v>
      </c>
      <c r="Z20" s="1">
        <v>159</v>
      </c>
      <c r="AA20" s="1">
        <v>216</v>
      </c>
      <c r="AB20" s="1" t="s">
        <v>47</v>
      </c>
    </row>
    <row r="21" spans="1:28" x14ac:dyDescent="0.3">
      <c r="A21" s="1" t="s">
        <v>23</v>
      </c>
      <c r="B21" s="1" t="str">
        <f t="shared" si="0"/>
        <v>1988</v>
      </c>
      <c r="C21" s="1">
        <v>20</v>
      </c>
      <c r="D21" s="1" t="s">
        <v>53</v>
      </c>
      <c r="E21" s="1" t="s">
        <v>24</v>
      </c>
      <c r="F21" s="1">
        <v>42</v>
      </c>
      <c r="G21" s="1">
        <v>74</v>
      </c>
      <c r="H21" s="1">
        <v>74</v>
      </c>
      <c r="I21" s="1">
        <v>1695</v>
      </c>
      <c r="J21" s="1">
        <v>748</v>
      </c>
      <c r="K21" s="1">
        <v>313</v>
      </c>
      <c r="L21" s="1">
        <v>659</v>
      </c>
      <c r="M21" s="1">
        <v>47.5</v>
      </c>
      <c r="N21" s="1">
        <v>0</v>
      </c>
      <c r="O21" s="1">
        <v>3</v>
      </c>
      <c r="P21" s="1">
        <v>0</v>
      </c>
      <c r="Q21" s="1">
        <v>122</v>
      </c>
      <c r="R21" s="1">
        <v>165</v>
      </c>
      <c r="S21" s="1">
        <v>73.900000000000006</v>
      </c>
      <c r="T21" s="1">
        <v>103</v>
      </c>
      <c r="U21" s="1">
        <v>231</v>
      </c>
      <c r="V21" s="1">
        <v>334</v>
      </c>
      <c r="W21" s="1">
        <v>74</v>
      </c>
      <c r="X21" s="1">
        <v>38</v>
      </c>
      <c r="Y21" s="1">
        <v>85</v>
      </c>
      <c r="Z21" s="1">
        <v>95</v>
      </c>
      <c r="AA21" s="1">
        <v>196</v>
      </c>
      <c r="AB21" s="1" t="s">
        <v>47</v>
      </c>
    </row>
    <row r="22" spans="1:28" x14ac:dyDescent="0.3">
      <c r="A22" s="1" t="s">
        <v>23</v>
      </c>
      <c r="B22" s="1" t="str">
        <f t="shared" ref="B22:B39" si="1">LEFT(A22,4)</f>
        <v>1988</v>
      </c>
      <c r="C22" s="1" t="s">
        <v>53</v>
      </c>
      <c r="D22" s="1">
        <f>MATCH($B$22:$B$39,$B$2:$B$21,0)</f>
        <v>20</v>
      </c>
      <c r="E22" s="1" t="s">
        <v>24</v>
      </c>
      <c r="F22" s="1">
        <v>42</v>
      </c>
      <c r="G22" s="1">
        <v>15</v>
      </c>
      <c r="H22" s="1">
        <v>15</v>
      </c>
      <c r="I22" s="1">
        <v>351</v>
      </c>
      <c r="J22" s="1">
        <v>167</v>
      </c>
      <c r="K22" s="1">
        <v>68</v>
      </c>
      <c r="L22" s="1">
        <v>147</v>
      </c>
      <c r="M22" s="1">
        <v>46.3</v>
      </c>
      <c r="N22" s="1">
        <v>0</v>
      </c>
      <c r="O22" s="1">
        <v>0</v>
      </c>
      <c r="P22" s="1">
        <v>0</v>
      </c>
      <c r="Q22" s="1">
        <v>31</v>
      </c>
      <c r="R22" s="1">
        <v>43</v>
      </c>
      <c r="S22" s="1">
        <v>72.099999999999994</v>
      </c>
      <c r="T22" s="1">
        <v>13</v>
      </c>
      <c r="U22" s="1">
        <v>46</v>
      </c>
      <c r="V22" s="1">
        <v>59</v>
      </c>
      <c r="W22" s="1">
        <v>19</v>
      </c>
      <c r="X22" s="1">
        <v>5</v>
      </c>
      <c r="Y22" s="1">
        <v>11</v>
      </c>
      <c r="Z22" s="1">
        <v>22</v>
      </c>
      <c r="AA22" s="1">
        <v>43</v>
      </c>
      <c r="AB22" s="1" t="s">
        <v>48</v>
      </c>
    </row>
    <row r="23" spans="1:28" x14ac:dyDescent="0.3">
      <c r="A23" s="1" t="s">
        <v>25</v>
      </c>
      <c r="B23" s="1" t="str">
        <f t="shared" si="1"/>
        <v>1987</v>
      </c>
      <c r="C23" s="1" t="s">
        <v>53</v>
      </c>
      <c r="D23" s="1">
        <f t="shared" ref="D23:D39" si="2">MATCH($B$22:$B$39,$B$2:$B$21,0)</f>
        <v>19</v>
      </c>
      <c r="E23" s="1" t="s">
        <v>24</v>
      </c>
      <c r="F23" s="1">
        <v>41</v>
      </c>
      <c r="G23" s="1">
        <v>24</v>
      </c>
      <c r="H23" s="1">
        <v>24</v>
      </c>
      <c r="I23" s="1">
        <v>718</v>
      </c>
      <c r="J23" s="1">
        <v>338</v>
      </c>
      <c r="K23" s="1">
        <v>141</v>
      </c>
      <c r="L23" s="1">
        <v>304</v>
      </c>
      <c r="M23" s="1">
        <v>46.4</v>
      </c>
      <c r="N23" s="1">
        <v>0</v>
      </c>
      <c r="O23" s="1">
        <v>2</v>
      </c>
      <c r="P23" s="1">
        <v>0</v>
      </c>
      <c r="Q23" s="1">
        <v>56</v>
      </c>
      <c r="R23" s="1">
        <v>71</v>
      </c>
      <c r="S23" s="1">
        <v>78.900000000000006</v>
      </c>
      <c r="T23" s="1">
        <v>49</v>
      </c>
      <c r="U23" s="1">
        <v>82</v>
      </c>
      <c r="V23" s="1">
        <v>131</v>
      </c>
      <c r="W23" s="1">
        <v>36</v>
      </c>
      <c r="X23" s="1">
        <v>15</v>
      </c>
      <c r="Y23" s="1">
        <v>37</v>
      </c>
      <c r="Z23" s="1">
        <v>46</v>
      </c>
      <c r="AA23" s="1">
        <v>81</v>
      </c>
      <c r="AB23" s="1" t="s">
        <v>48</v>
      </c>
    </row>
    <row r="24" spans="1:28" x14ac:dyDescent="0.3">
      <c r="A24" s="1" t="s">
        <v>26</v>
      </c>
      <c r="B24" s="1" t="str">
        <f t="shared" si="1"/>
        <v>1986</v>
      </c>
      <c r="C24" s="1" t="s">
        <v>53</v>
      </c>
      <c r="D24" s="1">
        <f t="shared" si="2"/>
        <v>18</v>
      </c>
      <c r="E24" s="1" t="s">
        <v>24</v>
      </c>
      <c r="F24" s="1">
        <v>40</v>
      </c>
      <c r="G24" s="1">
        <v>18</v>
      </c>
      <c r="H24" s="1">
        <v>18</v>
      </c>
      <c r="I24" s="1">
        <v>559</v>
      </c>
      <c r="J24" s="1">
        <v>345</v>
      </c>
      <c r="K24" s="1">
        <v>124</v>
      </c>
      <c r="L24" s="1">
        <v>234</v>
      </c>
      <c r="M24" s="1">
        <v>53</v>
      </c>
      <c r="N24" s="1">
        <v>0</v>
      </c>
      <c r="O24" s="1">
        <v>1</v>
      </c>
      <c r="P24" s="1">
        <v>0</v>
      </c>
      <c r="Q24" s="1">
        <v>97</v>
      </c>
      <c r="R24" s="1">
        <v>122</v>
      </c>
      <c r="S24" s="1">
        <v>79.5</v>
      </c>
      <c r="T24" s="1">
        <v>39</v>
      </c>
      <c r="U24" s="1">
        <v>84</v>
      </c>
      <c r="V24" s="1">
        <v>123</v>
      </c>
      <c r="W24" s="1">
        <v>36</v>
      </c>
      <c r="X24" s="1">
        <v>8</v>
      </c>
      <c r="Y24" s="1">
        <v>35</v>
      </c>
      <c r="Z24" s="1">
        <v>40</v>
      </c>
      <c r="AA24" s="1">
        <v>56</v>
      </c>
      <c r="AB24" s="1" t="s">
        <v>48</v>
      </c>
    </row>
    <row r="25" spans="1:28" x14ac:dyDescent="0.3">
      <c r="A25" s="1" t="s">
        <v>27</v>
      </c>
      <c r="B25" s="1" t="str">
        <f t="shared" si="1"/>
        <v>1985</v>
      </c>
      <c r="C25" s="1" t="s">
        <v>53</v>
      </c>
      <c r="D25" s="1">
        <f t="shared" si="2"/>
        <v>17</v>
      </c>
      <c r="E25" s="1" t="s">
        <v>24</v>
      </c>
      <c r="F25" s="1">
        <v>39</v>
      </c>
      <c r="G25" s="1">
        <v>14</v>
      </c>
      <c r="H25" s="1">
        <v>14</v>
      </c>
      <c r="I25" s="1">
        <v>489</v>
      </c>
      <c r="J25" s="1">
        <v>362</v>
      </c>
      <c r="K25" s="1">
        <v>157</v>
      </c>
      <c r="L25" s="1">
        <v>282</v>
      </c>
      <c r="M25" s="1">
        <v>55.7</v>
      </c>
      <c r="N25" s="1">
        <v>0</v>
      </c>
      <c r="O25" s="1">
        <v>0</v>
      </c>
      <c r="P25" s="1" t="s">
        <v>35</v>
      </c>
      <c r="Q25" s="1">
        <v>48</v>
      </c>
      <c r="R25" s="1">
        <v>61</v>
      </c>
      <c r="S25" s="1">
        <v>78.7</v>
      </c>
      <c r="T25" s="1">
        <v>26</v>
      </c>
      <c r="U25" s="1">
        <v>57</v>
      </c>
      <c r="V25" s="1">
        <v>83</v>
      </c>
      <c r="W25" s="1">
        <v>49</v>
      </c>
      <c r="X25" s="1">
        <v>15</v>
      </c>
      <c r="Y25" s="1">
        <v>24</v>
      </c>
      <c r="Z25" s="1">
        <v>42</v>
      </c>
      <c r="AA25" s="1">
        <v>54</v>
      </c>
      <c r="AB25" s="1" t="s">
        <v>48</v>
      </c>
    </row>
    <row r="26" spans="1:28" x14ac:dyDescent="0.3">
      <c r="A26" s="1" t="s">
        <v>28</v>
      </c>
      <c r="B26" s="1" t="str">
        <f t="shared" si="1"/>
        <v>1984</v>
      </c>
      <c r="C26" s="1" t="s">
        <v>53</v>
      </c>
      <c r="D26" s="1">
        <f t="shared" si="2"/>
        <v>16</v>
      </c>
      <c r="E26" s="1" t="s">
        <v>24</v>
      </c>
      <c r="F26" s="1">
        <v>38</v>
      </c>
      <c r="G26" s="1">
        <v>19</v>
      </c>
      <c r="H26" s="1">
        <v>19</v>
      </c>
      <c r="I26" s="1">
        <v>610</v>
      </c>
      <c r="J26" s="1">
        <v>416</v>
      </c>
      <c r="K26" s="1">
        <v>168</v>
      </c>
      <c r="L26" s="1">
        <v>300</v>
      </c>
      <c r="M26" s="1">
        <v>56</v>
      </c>
      <c r="N26" s="1">
        <v>0</v>
      </c>
      <c r="O26" s="1">
        <v>0</v>
      </c>
      <c r="P26" s="1" t="s">
        <v>35</v>
      </c>
      <c r="Q26" s="1">
        <v>80</v>
      </c>
      <c r="R26" s="1">
        <v>103</v>
      </c>
      <c r="S26" s="1">
        <v>77.7</v>
      </c>
      <c r="T26" s="1">
        <v>50</v>
      </c>
      <c r="U26" s="1">
        <v>104</v>
      </c>
      <c r="V26" s="1">
        <v>154</v>
      </c>
      <c r="W26" s="1">
        <v>76</v>
      </c>
      <c r="X26" s="1">
        <v>23</v>
      </c>
      <c r="Y26" s="1">
        <v>36</v>
      </c>
      <c r="Z26" s="1">
        <v>52</v>
      </c>
      <c r="AA26" s="1">
        <v>67</v>
      </c>
      <c r="AB26" s="1" t="s">
        <v>48</v>
      </c>
    </row>
    <row r="27" spans="1:28" x14ac:dyDescent="0.3">
      <c r="A27" s="1" t="s">
        <v>29</v>
      </c>
      <c r="B27" s="1" t="str">
        <f t="shared" si="1"/>
        <v>1983</v>
      </c>
      <c r="C27" s="1" t="s">
        <v>53</v>
      </c>
      <c r="D27" s="1">
        <f t="shared" si="2"/>
        <v>15</v>
      </c>
      <c r="E27" s="1" t="s">
        <v>24</v>
      </c>
      <c r="F27" s="1">
        <v>37</v>
      </c>
      <c r="G27" s="1">
        <v>21</v>
      </c>
      <c r="H27" s="1">
        <v>21</v>
      </c>
      <c r="I27" s="1">
        <v>767</v>
      </c>
      <c r="J27" s="1">
        <v>502</v>
      </c>
      <c r="K27" s="1">
        <v>206</v>
      </c>
      <c r="L27" s="1">
        <v>371</v>
      </c>
      <c r="M27" s="1">
        <v>55.5</v>
      </c>
      <c r="N27" s="1">
        <v>0</v>
      </c>
      <c r="O27" s="1">
        <v>0</v>
      </c>
      <c r="P27" s="1">
        <v>0</v>
      </c>
      <c r="Q27" s="1">
        <v>90</v>
      </c>
      <c r="R27" s="1">
        <v>120</v>
      </c>
      <c r="S27" s="1">
        <v>75</v>
      </c>
      <c r="T27" s="1">
        <v>56</v>
      </c>
      <c r="U27" s="1">
        <v>117</v>
      </c>
      <c r="V27" s="1">
        <v>173</v>
      </c>
      <c r="W27" s="1">
        <v>79</v>
      </c>
      <c r="X27" s="1">
        <v>23</v>
      </c>
      <c r="Y27" s="1">
        <v>45</v>
      </c>
      <c r="Z27" s="1">
        <v>45</v>
      </c>
      <c r="AA27" s="1">
        <v>71</v>
      </c>
      <c r="AB27" s="1" t="s">
        <v>48</v>
      </c>
    </row>
    <row r="28" spans="1:28" x14ac:dyDescent="0.3">
      <c r="A28" s="1" t="s">
        <v>30</v>
      </c>
      <c r="B28" s="1" t="str">
        <f t="shared" si="1"/>
        <v>1982</v>
      </c>
      <c r="C28" s="1" t="s">
        <v>53</v>
      </c>
      <c r="D28" s="1">
        <f t="shared" si="2"/>
        <v>14</v>
      </c>
      <c r="E28" s="1" t="s">
        <v>24</v>
      </c>
      <c r="F28" s="1">
        <v>36</v>
      </c>
      <c r="G28" s="1">
        <v>15</v>
      </c>
      <c r="H28" s="1">
        <v>15</v>
      </c>
      <c r="I28" s="1">
        <v>349</v>
      </c>
      <c r="J28" s="1">
        <v>406</v>
      </c>
      <c r="K28" s="1">
        <v>163</v>
      </c>
      <c r="L28" s="1">
        <v>287</v>
      </c>
      <c r="M28" s="1">
        <v>56.8</v>
      </c>
      <c r="N28" s="1">
        <v>0</v>
      </c>
      <c r="O28" s="1">
        <v>1</v>
      </c>
      <c r="P28" s="1">
        <v>0</v>
      </c>
      <c r="Q28" s="1">
        <v>80</v>
      </c>
      <c r="R28" s="1">
        <v>106</v>
      </c>
      <c r="S28" s="1">
        <v>75.5</v>
      </c>
      <c r="T28" s="1">
        <v>25</v>
      </c>
      <c r="U28" s="1">
        <v>90</v>
      </c>
      <c r="V28" s="1">
        <v>115</v>
      </c>
      <c r="W28" s="1">
        <v>42</v>
      </c>
      <c r="X28" s="1">
        <v>17</v>
      </c>
      <c r="Y28" s="1">
        <v>55</v>
      </c>
      <c r="Z28" s="1">
        <v>50</v>
      </c>
      <c r="AA28" s="1">
        <v>61</v>
      </c>
      <c r="AB28" s="1" t="s">
        <v>48</v>
      </c>
    </row>
    <row r="29" spans="1:28" x14ac:dyDescent="0.3">
      <c r="A29" s="1" t="s">
        <v>31</v>
      </c>
      <c r="B29" s="1" t="str">
        <f t="shared" si="1"/>
        <v>1981</v>
      </c>
      <c r="C29" s="1" t="s">
        <v>53</v>
      </c>
      <c r="D29" s="1">
        <f t="shared" si="2"/>
        <v>13</v>
      </c>
      <c r="E29" s="1" t="s">
        <v>24</v>
      </c>
      <c r="F29" s="1">
        <v>35</v>
      </c>
      <c r="G29" s="1">
        <v>14</v>
      </c>
      <c r="H29" s="1">
        <v>14</v>
      </c>
      <c r="I29" s="1">
        <v>493</v>
      </c>
      <c r="J29" s="1">
        <v>285</v>
      </c>
      <c r="K29" s="1">
        <v>115</v>
      </c>
      <c r="L29" s="1">
        <v>221</v>
      </c>
      <c r="M29" s="1">
        <v>52</v>
      </c>
      <c r="N29" s="1">
        <v>0</v>
      </c>
      <c r="O29" s="1">
        <v>0</v>
      </c>
      <c r="P29" s="1" t="s">
        <v>35</v>
      </c>
      <c r="Q29" s="1">
        <v>55</v>
      </c>
      <c r="R29" s="1">
        <v>87</v>
      </c>
      <c r="S29" s="1">
        <v>63.2</v>
      </c>
      <c r="T29" s="1">
        <v>33</v>
      </c>
      <c r="U29" s="1">
        <v>86</v>
      </c>
      <c r="V29" s="1">
        <v>119</v>
      </c>
      <c r="W29" s="1">
        <v>51</v>
      </c>
      <c r="X29" s="1">
        <v>14</v>
      </c>
      <c r="Y29" s="1">
        <v>45</v>
      </c>
      <c r="Z29" s="1">
        <v>41</v>
      </c>
      <c r="AA29" s="1">
        <v>45</v>
      </c>
      <c r="AB29" s="1" t="s">
        <v>48</v>
      </c>
    </row>
    <row r="30" spans="1:28" x14ac:dyDescent="0.3">
      <c r="A30" s="1" t="s">
        <v>32</v>
      </c>
      <c r="B30" s="1" t="str">
        <f t="shared" si="1"/>
        <v>1980</v>
      </c>
      <c r="C30" s="1" t="s">
        <v>53</v>
      </c>
      <c r="D30" s="1">
        <f t="shared" si="2"/>
        <v>12</v>
      </c>
      <c r="E30" s="1" t="s">
        <v>24</v>
      </c>
      <c r="F30" s="1">
        <v>34</v>
      </c>
      <c r="G30" s="1">
        <v>3</v>
      </c>
      <c r="I30" s="1">
        <v>134</v>
      </c>
      <c r="J30" s="1">
        <v>80</v>
      </c>
      <c r="K30" s="1">
        <v>30</v>
      </c>
      <c r="L30" s="1">
        <v>65</v>
      </c>
      <c r="M30" s="1">
        <v>46.2</v>
      </c>
      <c r="N30" s="1">
        <v>0</v>
      </c>
      <c r="O30" s="1">
        <v>0</v>
      </c>
      <c r="P30" s="1" t="s">
        <v>35</v>
      </c>
      <c r="Q30" s="1">
        <v>20</v>
      </c>
      <c r="R30" s="1">
        <v>28</v>
      </c>
      <c r="S30" s="1">
        <v>71.400000000000006</v>
      </c>
      <c r="T30" s="1">
        <v>13</v>
      </c>
      <c r="U30" s="1">
        <v>37</v>
      </c>
      <c r="V30" s="1">
        <v>50</v>
      </c>
      <c r="W30" s="1">
        <v>12</v>
      </c>
      <c r="X30" s="1">
        <v>3</v>
      </c>
      <c r="Y30" s="1">
        <v>8</v>
      </c>
      <c r="Z30" s="1">
        <v>11</v>
      </c>
      <c r="AA30" s="1">
        <v>14</v>
      </c>
      <c r="AB30" s="1" t="s">
        <v>48</v>
      </c>
    </row>
    <row r="31" spans="1:28" x14ac:dyDescent="0.3">
      <c r="A31" s="1" t="s">
        <v>33</v>
      </c>
      <c r="B31" s="1" t="str">
        <f t="shared" si="1"/>
        <v>1979</v>
      </c>
      <c r="C31" s="1" t="s">
        <v>53</v>
      </c>
      <c r="D31" s="1">
        <f t="shared" si="2"/>
        <v>11</v>
      </c>
      <c r="E31" s="1" t="s">
        <v>24</v>
      </c>
      <c r="F31" s="1">
        <v>33</v>
      </c>
      <c r="G31" s="1">
        <v>15</v>
      </c>
      <c r="I31" s="1">
        <v>618</v>
      </c>
      <c r="J31" s="1">
        <v>479</v>
      </c>
      <c r="K31" s="1">
        <v>198</v>
      </c>
      <c r="L31" s="1">
        <v>346</v>
      </c>
      <c r="M31" s="1">
        <v>57.2</v>
      </c>
      <c r="N31" s="1">
        <v>0</v>
      </c>
      <c r="O31" s="1">
        <v>0</v>
      </c>
      <c r="P31" s="1" t="s">
        <v>35</v>
      </c>
      <c r="Q31" s="1">
        <v>83</v>
      </c>
      <c r="R31" s="1">
        <v>105</v>
      </c>
      <c r="S31" s="1">
        <v>79</v>
      </c>
      <c r="T31" s="1">
        <v>51</v>
      </c>
      <c r="U31" s="1">
        <v>130</v>
      </c>
      <c r="V31" s="1">
        <v>181</v>
      </c>
      <c r="W31" s="1">
        <v>46</v>
      </c>
      <c r="X31" s="1">
        <v>17</v>
      </c>
      <c r="Y31" s="1">
        <v>58</v>
      </c>
      <c r="Z31" s="1">
        <v>55</v>
      </c>
      <c r="AA31" s="1">
        <v>51</v>
      </c>
      <c r="AB31" s="1" t="s">
        <v>48</v>
      </c>
    </row>
    <row r="32" spans="1:28" x14ac:dyDescent="0.3">
      <c r="A32" s="1" t="s">
        <v>34</v>
      </c>
      <c r="B32" s="1" t="str">
        <f t="shared" si="1"/>
        <v>1978</v>
      </c>
      <c r="C32" s="1" t="s">
        <v>53</v>
      </c>
      <c r="D32" s="1">
        <f t="shared" si="2"/>
        <v>10</v>
      </c>
      <c r="E32" s="1" t="s">
        <v>24</v>
      </c>
      <c r="F32" s="1">
        <v>32</v>
      </c>
      <c r="G32" s="1">
        <v>8</v>
      </c>
      <c r="I32" s="1">
        <v>367</v>
      </c>
      <c r="J32" s="1">
        <v>228</v>
      </c>
      <c r="K32" s="1">
        <v>88</v>
      </c>
      <c r="L32" s="1">
        <v>152</v>
      </c>
      <c r="M32" s="1">
        <v>57.9</v>
      </c>
      <c r="N32" s="1" t="s">
        <v>35</v>
      </c>
      <c r="O32" s="1" t="s">
        <v>35</v>
      </c>
      <c r="P32" s="1" t="s">
        <v>35</v>
      </c>
      <c r="Q32" s="1">
        <v>52</v>
      </c>
      <c r="R32" s="1">
        <v>62</v>
      </c>
      <c r="S32" s="1">
        <v>83.9</v>
      </c>
      <c r="T32" s="1">
        <v>18</v>
      </c>
      <c r="U32" s="1">
        <v>83</v>
      </c>
      <c r="V32" s="1">
        <v>101</v>
      </c>
      <c r="W32" s="1">
        <v>38</v>
      </c>
      <c r="X32" s="1">
        <v>8</v>
      </c>
      <c r="Y32" s="1">
        <v>33</v>
      </c>
      <c r="Z32" s="1">
        <v>29</v>
      </c>
      <c r="AA32" s="1">
        <v>26</v>
      </c>
      <c r="AB32" s="1" t="s">
        <v>48</v>
      </c>
    </row>
    <row r="33" spans="1:28" x14ac:dyDescent="0.3">
      <c r="A33" s="1" t="s">
        <v>36</v>
      </c>
      <c r="B33" s="1" t="str">
        <f t="shared" si="1"/>
        <v>1977</v>
      </c>
      <c r="C33" s="1" t="s">
        <v>53</v>
      </c>
      <c r="D33" s="1">
        <f t="shared" si="2"/>
        <v>9</v>
      </c>
      <c r="E33" s="1" t="s">
        <v>24</v>
      </c>
      <c r="F33" s="1">
        <v>31</v>
      </c>
      <c r="G33" s="1">
        <v>3</v>
      </c>
      <c r="I33" s="1">
        <v>134</v>
      </c>
      <c r="J33" s="1">
        <v>81</v>
      </c>
      <c r="K33" s="1">
        <v>38</v>
      </c>
      <c r="L33" s="1">
        <v>73</v>
      </c>
      <c r="M33" s="1">
        <v>52.1</v>
      </c>
      <c r="N33" s="1" t="s">
        <v>35</v>
      </c>
      <c r="O33" s="1" t="s">
        <v>35</v>
      </c>
      <c r="P33" s="1" t="s">
        <v>35</v>
      </c>
      <c r="Q33" s="1">
        <v>5</v>
      </c>
      <c r="R33" s="1">
        <v>9</v>
      </c>
      <c r="S33" s="1">
        <v>55.6</v>
      </c>
      <c r="T33" s="1">
        <v>14</v>
      </c>
      <c r="U33" s="1">
        <v>27</v>
      </c>
      <c r="V33" s="1">
        <v>41</v>
      </c>
      <c r="W33" s="1">
        <v>11</v>
      </c>
      <c r="X33" s="1">
        <v>2</v>
      </c>
      <c r="Y33" s="1">
        <v>12</v>
      </c>
      <c r="Z33" s="1">
        <v>14</v>
      </c>
      <c r="AA33" s="1">
        <v>14</v>
      </c>
      <c r="AB33" s="1" t="s">
        <v>48</v>
      </c>
    </row>
    <row r="34" spans="1:28" x14ac:dyDescent="0.3">
      <c r="A34" s="1" t="s">
        <v>37</v>
      </c>
      <c r="B34" s="1" t="str">
        <f t="shared" si="1"/>
        <v>1976</v>
      </c>
      <c r="C34" s="1" t="s">
        <v>53</v>
      </c>
      <c r="D34" s="1">
        <f t="shared" si="2"/>
        <v>8</v>
      </c>
      <c r="E34" s="1" t="s">
        <v>24</v>
      </c>
      <c r="F34" s="1">
        <v>30</v>
      </c>
      <c r="G34" s="1">
        <v>11</v>
      </c>
      <c r="I34" s="1">
        <v>467</v>
      </c>
      <c r="J34" s="1">
        <v>381</v>
      </c>
      <c r="K34" s="1">
        <v>147</v>
      </c>
      <c r="L34" s="1">
        <v>242</v>
      </c>
      <c r="M34" s="1">
        <v>60.7</v>
      </c>
      <c r="N34" s="1" t="s">
        <v>35</v>
      </c>
      <c r="O34" s="1" t="s">
        <v>35</v>
      </c>
      <c r="P34" s="1" t="s">
        <v>35</v>
      </c>
      <c r="Q34" s="1">
        <v>87</v>
      </c>
      <c r="R34" s="1">
        <v>120</v>
      </c>
      <c r="S34" s="1">
        <v>72.5</v>
      </c>
      <c r="T34" s="1">
        <v>51</v>
      </c>
      <c r="U34" s="1">
        <v>144</v>
      </c>
      <c r="V34" s="1">
        <v>195</v>
      </c>
      <c r="W34" s="1">
        <v>45</v>
      </c>
      <c r="X34" s="1">
        <v>19</v>
      </c>
      <c r="Y34" s="1">
        <v>38</v>
      </c>
      <c r="Z34" s="1" t="s">
        <v>35</v>
      </c>
      <c r="AA34" s="1">
        <v>42</v>
      </c>
      <c r="AB34" s="1" t="s">
        <v>48</v>
      </c>
    </row>
    <row r="35" spans="1:28" x14ac:dyDescent="0.3">
      <c r="A35" s="1" t="s">
        <v>41</v>
      </c>
      <c r="B35" s="1" t="str">
        <f t="shared" si="1"/>
        <v>1973</v>
      </c>
      <c r="C35" s="1" t="s">
        <v>53</v>
      </c>
      <c r="D35" s="1">
        <f t="shared" si="2"/>
        <v>5</v>
      </c>
      <c r="E35" s="1" t="s">
        <v>40</v>
      </c>
      <c r="F35" s="1">
        <v>27</v>
      </c>
      <c r="G35" s="1">
        <v>16</v>
      </c>
      <c r="I35" s="1">
        <v>758</v>
      </c>
      <c r="J35" s="1">
        <v>515</v>
      </c>
      <c r="K35" s="1">
        <v>224</v>
      </c>
      <c r="L35" s="1">
        <v>402</v>
      </c>
      <c r="M35" s="1">
        <v>55.7</v>
      </c>
      <c r="N35" s="1" t="s">
        <v>35</v>
      </c>
      <c r="O35" s="1" t="s">
        <v>35</v>
      </c>
      <c r="P35" s="1" t="s">
        <v>35</v>
      </c>
      <c r="Q35" s="1">
        <v>67</v>
      </c>
      <c r="R35" s="1">
        <v>91</v>
      </c>
      <c r="S35" s="1">
        <v>73.599999999999994</v>
      </c>
      <c r="T35" s="1">
        <v>67</v>
      </c>
      <c r="U35" s="1">
        <v>186</v>
      </c>
      <c r="V35" s="1">
        <v>253</v>
      </c>
      <c r="W35" s="1">
        <v>78</v>
      </c>
      <c r="X35" s="1">
        <v>20</v>
      </c>
      <c r="Y35" s="1">
        <v>39</v>
      </c>
      <c r="Z35" s="1" t="s">
        <v>35</v>
      </c>
      <c r="AA35" s="1">
        <v>41</v>
      </c>
      <c r="AB35" s="1" t="s">
        <v>48</v>
      </c>
    </row>
    <row r="36" spans="1:28" x14ac:dyDescent="0.3">
      <c r="A36" s="1" t="s">
        <v>42</v>
      </c>
      <c r="B36" s="1" t="str">
        <f t="shared" si="1"/>
        <v>1972</v>
      </c>
      <c r="C36" s="1" t="s">
        <v>53</v>
      </c>
      <c r="D36" s="1">
        <f t="shared" si="2"/>
        <v>4</v>
      </c>
      <c r="E36" s="1" t="s">
        <v>40</v>
      </c>
      <c r="F36" s="1">
        <v>26</v>
      </c>
      <c r="G36" s="1">
        <v>6</v>
      </c>
      <c r="I36" s="1">
        <v>276</v>
      </c>
      <c r="J36" s="1">
        <v>137</v>
      </c>
      <c r="K36" s="1">
        <v>59</v>
      </c>
      <c r="L36" s="1">
        <v>138</v>
      </c>
      <c r="M36" s="1">
        <v>42.8</v>
      </c>
      <c r="N36" s="1" t="s">
        <v>35</v>
      </c>
      <c r="O36" s="1" t="s">
        <v>35</v>
      </c>
      <c r="P36" s="1" t="s">
        <v>35</v>
      </c>
      <c r="Q36" s="1">
        <v>19</v>
      </c>
      <c r="R36" s="1">
        <v>35</v>
      </c>
      <c r="S36" s="1">
        <v>54.3</v>
      </c>
      <c r="T36" s="1" t="s">
        <v>35</v>
      </c>
      <c r="U36" s="1" t="s">
        <v>35</v>
      </c>
      <c r="V36" s="1">
        <v>97</v>
      </c>
      <c r="W36" s="1">
        <v>17</v>
      </c>
      <c r="X36" s="1" t="s">
        <v>35</v>
      </c>
      <c r="Y36" s="1" t="s">
        <v>35</v>
      </c>
      <c r="Z36" s="1" t="s">
        <v>35</v>
      </c>
      <c r="AA36" s="1">
        <v>26</v>
      </c>
      <c r="AB36" s="1" t="s">
        <v>48</v>
      </c>
    </row>
    <row r="37" spans="1:28" x14ac:dyDescent="0.3">
      <c r="A37" s="1" t="s">
        <v>43</v>
      </c>
      <c r="B37" s="1" t="str">
        <f t="shared" si="1"/>
        <v>1971</v>
      </c>
      <c r="C37" s="1" t="s">
        <v>53</v>
      </c>
      <c r="D37" s="1">
        <f t="shared" si="2"/>
        <v>3</v>
      </c>
      <c r="E37" s="1" t="s">
        <v>40</v>
      </c>
      <c r="F37" s="1">
        <v>25</v>
      </c>
      <c r="G37" s="1">
        <v>11</v>
      </c>
      <c r="I37" s="1">
        <v>510</v>
      </c>
      <c r="J37" s="1">
        <v>316</v>
      </c>
      <c r="K37" s="1">
        <v>139</v>
      </c>
      <c r="L37" s="1">
        <v>318</v>
      </c>
      <c r="M37" s="1">
        <v>43.7</v>
      </c>
      <c r="N37" s="1" t="s">
        <v>35</v>
      </c>
      <c r="O37" s="1" t="s">
        <v>35</v>
      </c>
      <c r="P37" s="1" t="s">
        <v>35</v>
      </c>
      <c r="Q37" s="1">
        <v>38</v>
      </c>
      <c r="R37" s="1">
        <v>54</v>
      </c>
      <c r="S37" s="1">
        <v>70.400000000000006</v>
      </c>
      <c r="T37" s="1" t="s">
        <v>35</v>
      </c>
      <c r="U37" s="1" t="s">
        <v>35</v>
      </c>
      <c r="V37" s="1">
        <v>200</v>
      </c>
      <c r="W37" s="1">
        <v>56</v>
      </c>
      <c r="X37" s="1" t="s">
        <v>35</v>
      </c>
      <c r="Y37" s="1" t="s">
        <v>35</v>
      </c>
      <c r="Z37" s="1" t="s">
        <v>35</v>
      </c>
      <c r="AA37" s="1">
        <v>35</v>
      </c>
      <c r="AB37" s="1" t="s">
        <v>48</v>
      </c>
    </row>
    <row r="38" spans="1:28" x14ac:dyDescent="0.3">
      <c r="A38" s="1" t="s">
        <v>44</v>
      </c>
      <c r="B38" s="1" t="str">
        <f t="shared" si="1"/>
        <v>1970</v>
      </c>
      <c r="C38" s="1" t="s">
        <v>53</v>
      </c>
      <c r="D38" s="1">
        <f t="shared" si="2"/>
        <v>2</v>
      </c>
      <c r="E38" s="1" t="s">
        <v>40</v>
      </c>
      <c r="F38" s="1">
        <v>24</v>
      </c>
      <c r="G38" s="1">
        <v>14</v>
      </c>
      <c r="I38" s="1">
        <v>577</v>
      </c>
      <c r="J38" s="1">
        <v>372</v>
      </c>
      <c r="K38" s="1">
        <v>152</v>
      </c>
      <c r="L38" s="1">
        <v>295</v>
      </c>
      <c r="M38" s="1">
        <v>51.5</v>
      </c>
      <c r="N38" s="1" t="s">
        <v>35</v>
      </c>
      <c r="O38" s="1" t="s">
        <v>35</v>
      </c>
      <c r="P38" s="1" t="s">
        <v>35</v>
      </c>
      <c r="Q38" s="1">
        <v>68</v>
      </c>
      <c r="R38" s="1">
        <v>101</v>
      </c>
      <c r="S38" s="1">
        <v>67.3</v>
      </c>
      <c r="T38" s="1" t="s">
        <v>35</v>
      </c>
      <c r="U38" s="1" t="s">
        <v>35</v>
      </c>
      <c r="V38" s="1">
        <v>238</v>
      </c>
      <c r="W38" s="1">
        <v>35</v>
      </c>
      <c r="X38" s="1" t="s">
        <v>35</v>
      </c>
      <c r="Y38" s="1" t="s">
        <v>35</v>
      </c>
      <c r="Z38" s="1" t="s">
        <v>35</v>
      </c>
      <c r="AA38" s="1">
        <v>45</v>
      </c>
      <c r="AB38" s="1" t="s">
        <v>48</v>
      </c>
    </row>
    <row r="39" spans="1:28" x14ac:dyDescent="0.3">
      <c r="A39" s="1" t="s">
        <v>45</v>
      </c>
      <c r="B39" s="1" t="str">
        <f t="shared" si="1"/>
        <v>1969</v>
      </c>
      <c r="C39" s="1" t="s">
        <v>53</v>
      </c>
      <c r="D39" s="1">
        <f t="shared" si="2"/>
        <v>1</v>
      </c>
      <c r="E39" s="1" t="s">
        <v>40</v>
      </c>
      <c r="F39" s="1">
        <v>23</v>
      </c>
      <c r="G39" s="1">
        <v>10</v>
      </c>
      <c r="I39" s="1">
        <v>435</v>
      </c>
      <c r="J39" s="1">
        <v>352</v>
      </c>
      <c r="K39" s="1">
        <v>139</v>
      </c>
      <c r="L39" s="1">
        <v>245</v>
      </c>
      <c r="M39" s="1">
        <v>56.7</v>
      </c>
      <c r="N39" s="1" t="s">
        <v>35</v>
      </c>
      <c r="O39" s="1" t="s">
        <v>35</v>
      </c>
      <c r="P39" s="1" t="s">
        <v>35</v>
      </c>
      <c r="Q39" s="1">
        <v>74</v>
      </c>
      <c r="R39" s="1">
        <v>101</v>
      </c>
      <c r="S39" s="1">
        <v>73.3</v>
      </c>
      <c r="T39" s="1" t="s">
        <v>35</v>
      </c>
      <c r="U39" s="1" t="s">
        <v>35</v>
      </c>
      <c r="V39" s="1">
        <v>168</v>
      </c>
      <c r="W39" s="1">
        <v>41</v>
      </c>
      <c r="X39" s="1" t="s">
        <v>35</v>
      </c>
      <c r="Y39" s="1" t="s">
        <v>35</v>
      </c>
      <c r="Z39" s="1" t="s">
        <v>35</v>
      </c>
      <c r="AA39" s="1">
        <v>25</v>
      </c>
      <c r="AB39" s="1" t="s">
        <v>48</v>
      </c>
    </row>
  </sheetData>
  <autoFilter ref="A1:AB39">
    <sortState ref="A2:AA21">
      <sortCondition ref="A1:A39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Kareem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Richmond Eweh</dc:creator>
  <cp:lastModifiedBy>Richmond Eweh</cp:lastModifiedBy>
  <dcterms:created xsi:type="dcterms:W3CDTF">2023-04-05T04:35:30Z</dcterms:created>
  <dcterms:modified xsi:type="dcterms:W3CDTF">2023-04-05T18:42:12Z</dcterms:modified>
</cp:coreProperties>
</file>