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trait Lin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15" i="1" l="1"/>
  <c r="C4" i="1"/>
  <c r="B23" i="1"/>
  <c r="D13" i="1" s="1"/>
  <c r="C8" i="1"/>
  <c r="D8" i="1"/>
  <c r="E8" i="1"/>
  <c r="F8" i="1"/>
  <c r="G8" i="1"/>
  <c r="H8" i="1"/>
  <c r="I8" i="1"/>
  <c r="J8" i="1"/>
  <c r="K8" i="1"/>
  <c r="L8" i="1"/>
  <c r="B8" i="1"/>
  <c r="E6" i="1" l="1"/>
  <c r="H6" i="1"/>
  <c r="D6" i="1"/>
  <c r="C7" i="1" s="1"/>
  <c r="C9" i="1" s="1"/>
  <c r="F13" i="1"/>
  <c r="G6" i="1"/>
  <c r="E13" i="1"/>
  <c r="G13" i="1"/>
  <c r="F6" i="1"/>
  <c r="H13" i="1"/>
</calcChain>
</file>

<file path=xl/sharedStrings.xml><?xml version="1.0" encoding="utf-8"?>
<sst xmlns="http://schemas.openxmlformats.org/spreadsheetml/2006/main" count="21" uniqueCount="19">
  <si>
    <t>Sales</t>
  </si>
  <si>
    <t>Cost of Goods Sold</t>
  </si>
  <si>
    <t>Gross Profit</t>
  </si>
  <si>
    <t>Depreciation</t>
  </si>
  <si>
    <t>EBIT</t>
  </si>
  <si>
    <t>Income tax rate</t>
  </si>
  <si>
    <t>Amount of tax</t>
  </si>
  <si>
    <t>Unlevered Net Income</t>
  </si>
  <si>
    <t>Free Cash Flow</t>
  </si>
  <si>
    <t>Capitial Expenditures</t>
  </si>
  <si>
    <t>Increases in NWC</t>
  </si>
  <si>
    <t>Year</t>
  </si>
  <si>
    <t>Training Cost</t>
  </si>
  <si>
    <t>Inventory Cost</t>
  </si>
  <si>
    <t xml:space="preserve">Tax Rate = </t>
  </si>
  <si>
    <t xml:space="preserve">Investment = </t>
  </si>
  <si>
    <t xml:space="preserve">Deprication Years = </t>
  </si>
  <si>
    <t xml:space="preserve">Deprication Per Year = </t>
  </si>
  <si>
    <t>Equipment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</si>
</sst>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9" fontId="0" fillId="0" borderId="0" xfId="0" applyNumberFormat="1"/>
    <xf numFmtId="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F13" sqref="F13"/>
    </sheetView>
  </sheetViews>
  <sheetFormatPr defaultRowHeight="15" x14ac:dyDescent="0.25"/>
  <cols>
    <col min="1" max="1" width="28" bestFit="1" customWidth="1"/>
  </cols>
  <sheetData>
    <row r="1" spans="1:12" x14ac:dyDescent="0.25">
      <c r="A1" s="4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 s="2" t="s">
        <v>0</v>
      </c>
    </row>
    <row r="3" spans="1:12" x14ac:dyDescent="0.25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4" t="s">
        <v>2</v>
      </c>
      <c r="C4">
        <f>C2-C3</f>
        <v>0</v>
      </c>
    </row>
    <row r="5" spans="1:12" x14ac:dyDescent="0.25">
      <c r="A5" s="2" t="s">
        <v>12</v>
      </c>
    </row>
    <row r="6" spans="1:12" x14ac:dyDescent="0.25">
      <c r="A6" s="3" t="s">
        <v>3</v>
      </c>
      <c r="B6" s="1"/>
      <c r="C6" s="1"/>
      <c r="D6" s="1">
        <f>$B$23</f>
        <v>0.76</v>
      </c>
      <c r="E6" s="1">
        <f>$B$23</f>
        <v>0.76</v>
      </c>
      <c r="F6" s="1">
        <f>$B$23</f>
        <v>0.76</v>
      </c>
      <c r="G6" s="1">
        <f>$B$23</f>
        <v>0.76</v>
      </c>
      <c r="H6" s="1">
        <f>$B$23</f>
        <v>0.76</v>
      </c>
      <c r="I6" s="1"/>
      <c r="J6" s="1"/>
      <c r="K6" s="1"/>
      <c r="L6" s="1"/>
    </row>
    <row r="7" spans="1:12" x14ac:dyDescent="0.25">
      <c r="A7" s="6" t="s">
        <v>4</v>
      </c>
      <c r="C7">
        <f>C4-C5-D6</f>
        <v>-0.76</v>
      </c>
    </row>
    <row r="8" spans="1:12" x14ac:dyDescent="0.25">
      <c r="A8" s="5" t="s">
        <v>5</v>
      </c>
      <c r="B8" s="9">
        <f>$B$27</f>
        <v>0.39</v>
      </c>
      <c r="C8" s="9">
        <f>$B$27</f>
        <v>0.39</v>
      </c>
      <c r="D8" s="9">
        <f>$B$27</f>
        <v>0.39</v>
      </c>
      <c r="E8" s="9">
        <f>$B$27</f>
        <v>0.39</v>
      </c>
      <c r="F8" s="9">
        <f>$B$27</f>
        <v>0.39</v>
      </c>
      <c r="G8" s="9">
        <f>$B$27</f>
        <v>0.39</v>
      </c>
      <c r="H8" s="9">
        <f>$B$27</f>
        <v>0.39</v>
      </c>
      <c r="I8" s="9">
        <f>$B$27</f>
        <v>0.39</v>
      </c>
      <c r="J8" s="9">
        <f>$B$27</f>
        <v>0.39</v>
      </c>
      <c r="K8" s="9">
        <f>$B$27</f>
        <v>0.39</v>
      </c>
      <c r="L8" s="9">
        <f>$B$27</f>
        <v>0.39</v>
      </c>
    </row>
    <row r="9" spans="1:12" x14ac:dyDescent="0.25">
      <c r="A9" s="7" t="s">
        <v>6</v>
      </c>
      <c r="B9" s="1"/>
      <c r="C9" s="1">
        <f>C7*C8</f>
        <v>-0.2964</v>
      </c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6" t="s">
        <v>7</v>
      </c>
    </row>
    <row r="12" spans="1:12" x14ac:dyDescent="0.25">
      <c r="A12" s="4" t="s">
        <v>8</v>
      </c>
    </row>
    <row r="13" spans="1:12" x14ac:dyDescent="0.25">
      <c r="A13" s="2" t="s">
        <v>3</v>
      </c>
      <c r="D13">
        <f>$B$23</f>
        <v>0.76</v>
      </c>
      <c r="E13">
        <f>$B$23</f>
        <v>0.76</v>
      </c>
      <c r="F13">
        <f>$B$23</f>
        <v>0.76</v>
      </c>
      <c r="G13">
        <f>$B$23</f>
        <v>0.76</v>
      </c>
      <c r="H13">
        <f>$B$23</f>
        <v>0.76</v>
      </c>
    </row>
    <row r="14" spans="1:12" x14ac:dyDescent="0.25">
      <c r="A14" s="2" t="s">
        <v>9</v>
      </c>
    </row>
    <row r="15" spans="1:12" x14ac:dyDescent="0.25">
      <c r="A15" s="2" t="s">
        <v>18</v>
      </c>
      <c r="C15">
        <f>$B$21</f>
        <v>3.8</v>
      </c>
    </row>
    <row r="16" spans="1:12" x14ac:dyDescent="0.25">
      <c r="A16" s="2" t="s">
        <v>13</v>
      </c>
    </row>
    <row r="17" spans="1:12" x14ac:dyDescent="0.25">
      <c r="A17" s="3" t="s">
        <v>10</v>
      </c>
      <c r="B17" s="1"/>
      <c r="C17" s="1"/>
      <c r="D17" s="1"/>
      <c r="E17" s="1"/>
      <c r="F17" s="1">
        <v>3.8</v>
      </c>
      <c r="G17" s="1"/>
      <c r="H17" s="1"/>
      <c r="I17" s="1"/>
      <c r="J17" s="1"/>
      <c r="K17" s="1"/>
      <c r="L17" s="1"/>
    </row>
    <row r="18" spans="1:12" x14ac:dyDescent="0.25">
      <c r="A18" s="4" t="s">
        <v>8</v>
      </c>
    </row>
    <row r="20" spans="1:12" x14ac:dyDescent="0.25">
      <c r="A20" s="2"/>
    </row>
    <row r="21" spans="1:12" x14ac:dyDescent="0.25">
      <c r="A21" s="2" t="s">
        <v>15</v>
      </c>
      <c r="B21">
        <f>1.9*2</f>
        <v>3.8</v>
      </c>
    </row>
    <row r="22" spans="1:12" x14ac:dyDescent="0.25">
      <c r="A22" s="2" t="s">
        <v>16</v>
      </c>
      <c r="B22">
        <v>5</v>
      </c>
    </row>
    <row r="23" spans="1:12" x14ac:dyDescent="0.25">
      <c r="A23" s="2" t="s">
        <v>17</v>
      </c>
      <c r="B23">
        <f>B21/B22</f>
        <v>0.76</v>
      </c>
    </row>
    <row r="24" spans="1:12" x14ac:dyDescent="0.25">
      <c r="A24" s="2"/>
    </row>
    <row r="26" spans="1:12" x14ac:dyDescent="0.25">
      <c r="A26" s="2"/>
    </row>
    <row r="27" spans="1:12" x14ac:dyDescent="0.25">
      <c r="A27" s="2" t="s">
        <v>14</v>
      </c>
      <c r="B27" s="8">
        <v>0.39</v>
      </c>
    </row>
    <row r="28" spans="1:12" x14ac:dyDescent="0.25">
      <c r="A28" s="2"/>
    </row>
    <row r="29" spans="1:12" x14ac:dyDescent="0.25">
      <c r="A29" s="2"/>
    </row>
    <row r="30" spans="1:12" x14ac:dyDescent="0.25">
      <c r="A30" s="2"/>
    </row>
    <row r="31" spans="1:12" x14ac:dyDescent="0.25">
      <c r="A31" s="2"/>
    </row>
    <row r="32" spans="1:12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orientation="portrait" verticalDpi="60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Strait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2017-04-13T20:24:51Z</dcterms:modified>
</cp:coreProperties>
</file>