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ch\workspace\data analysis portfolio\statistics-for-data-analysis\Projects\"/>
    </mc:Choice>
  </mc:AlternateContent>
  <xr:revisionPtr revIDLastSave="0" documentId="13_ncr:1_{F70B76D3-58D6-47CE-92B3-FBEC4CE23D1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Brief" sheetId="2" r:id="rId1"/>
    <sheet name="Airline" sheetId="1" r:id="rId2"/>
    <sheet name="Pivot" sheetId="3" r:id="rId3"/>
    <sheet name="Airline 4, 5, 6" sheetId="4" r:id="rId4"/>
  </sheets>
  <definedNames>
    <definedName name="_xlnm._FilterDatabase" localSheetId="1" hidden="1">Airline!$A$1:$F$91</definedName>
  </definedNames>
  <calcPr calcId="0"/>
  <pivotCaches>
    <pivotCache cacheId="7" r:id="rId5"/>
  </pivotCaches>
</workbook>
</file>

<file path=xl/sharedStrings.xml><?xml version="1.0" encoding="utf-8"?>
<sst xmlns="http://schemas.openxmlformats.org/spreadsheetml/2006/main" count="99" uniqueCount="51">
  <si>
    <t>Airline</t>
  </si>
  <si>
    <t>Year</t>
  </si>
  <si>
    <t>Output</t>
  </si>
  <si>
    <t>Fuel Price</t>
  </si>
  <si>
    <t>Load Factor</t>
  </si>
  <si>
    <t>Cost (thousands)</t>
  </si>
  <si>
    <t>Scenario</t>
  </si>
  <si>
    <t>The data includes fuel price, load factor (seats filled on average per plan), and revenue per passenger mile.</t>
  </si>
  <si>
    <t>Use the data to build a model to project annual costs.</t>
  </si>
  <si>
    <t>1) Check if a linear relationship exists between the variables</t>
  </si>
  <si>
    <t>2) Build a simple linear regression model for the variable with the best correlation</t>
  </si>
  <si>
    <t>3) Build a multiple linear regression model using all the variables</t>
  </si>
  <si>
    <t>CORRELATIONS</t>
  </si>
  <si>
    <t>Highest correlation is between output and cost</t>
  </si>
  <si>
    <t>What does this relationship look like when we split by airline?</t>
  </si>
  <si>
    <t>Row Labels</t>
  </si>
  <si>
    <t>Sum of Output</t>
  </si>
  <si>
    <t>Sum of Cost (thousands)</t>
  </si>
  <si>
    <t>Column Labels</t>
  </si>
  <si>
    <t>It looks as though airllines 4, 5 and 6 are similar to one another, so we choose those for our model.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</si>
  <si>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</si>
  <si>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</si>
  <si>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</si>
  <si>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</si>
  <si>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</si>
  <si>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</si>
  <si>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</si>
  <si>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</si>
  <si>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</si>
  <si>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</si>
  <si>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</si>
  <si>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</si>
  <si>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</si>
  <si>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</si>
  <si>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</si>
  <si>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</si>
  <si>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</si>
  <si>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</si>
  <si>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</si>
  <si>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</si>
  <si>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</si>
  <si>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</si>
  <si>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</si>
  <si>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</si>
  <si>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</si>
  <si>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</si>
  <si>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Cost (thousands)</t>
  </si>
  <si>
    <t>Residuals</t>
  </si>
  <si>
    <t>SINGLE LINEAR REGRESSION</t>
  </si>
  <si>
    <t>MULTIPLE LINEAR REGRESSION</t>
  </si>
  <si>
    <t>Ultimately, the cost for each airline is a time series (over 15 years), has a more or less linear trend and so is the best predictor.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</si>
</sst>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33" borderId="0" xfId="0" applyFont="1" applyFill="1"/>
    <xf numFmtId="10" fontId="0" fillId="0" borderId="0" xfId="0" applyNumberFormat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Airline!$C$2:$C$91</c:f>
              <c:numCache>
                <c:formatCode>"$"#,##0.00</c:formatCode>
                <c:ptCount val="90"/>
                <c:pt idx="0">
                  <c:v>0.95275699999999997</c:v>
                </c:pt>
                <c:pt idx="1">
                  <c:v>0.986757</c:v>
                </c:pt>
                <c:pt idx="2">
                  <c:v>1.09198</c:v>
                </c:pt>
                <c:pt idx="3">
                  <c:v>1.17578</c:v>
                </c:pt>
                <c:pt idx="4">
                  <c:v>1.1601699999999999</c:v>
                </c:pt>
                <c:pt idx="5">
                  <c:v>1.1737599999999999</c:v>
                </c:pt>
                <c:pt idx="6">
                  <c:v>1.29051</c:v>
                </c:pt>
                <c:pt idx="7">
                  <c:v>1.3906700000000001</c:v>
                </c:pt>
                <c:pt idx="8">
                  <c:v>1.61273</c:v>
                </c:pt>
                <c:pt idx="9">
                  <c:v>1.82544</c:v>
                </c:pt>
                <c:pt idx="10">
                  <c:v>1.5460400000000001</c:v>
                </c:pt>
                <c:pt idx="11">
                  <c:v>1.5279</c:v>
                </c:pt>
                <c:pt idx="12">
                  <c:v>1.6601999999999999</c:v>
                </c:pt>
                <c:pt idx="13">
                  <c:v>1.8223100000000001</c:v>
                </c:pt>
                <c:pt idx="14">
                  <c:v>1.9364600000000001</c:v>
                </c:pt>
                <c:pt idx="15">
                  <c:v>0.52063499999999996</c:v>
                </c:pt>
                <c:pt idx="16">
                  <c:v>0.53462699999999996</c:v>
                </c:pt>
                <c:pt idx="17">
                  <c:v>0.655192</c:v>
                </c:pt>
                <c:pt idx="18">
                  <c:v>0.79157500000000003</c:v>
                </c:pt>
                <c:pt idx="19">
                  <c:v>0.84294500000000006</c:v>
                </c:pt>
                <c:pt idx="20">
                  <c:v>0.85289199999999998</c:v>
                </c:pt>
                <c:pt idx="21">
                  <c:v>0.92284299999999997</c:v>
                </c:pt>
                <c:pt idx="22">
                  <c:v>1</c:v>
                </c:pt>
                <c:pt idx="23">
                  <c:v>1.19845</c:v>
                </c:pt>
                <c:pt idx="24">
                  <c:v>1.34067</c:v>
                </c:pt>
                <c:pt idx="25">
                  <c:v>1.3262400000000001</c:v>
                </c:pt>
                <c:pt idx="26">
                  <c:v>1.2485200000000001</c:v>
                </c:pt>
                <c:pt idx="27">
                  <c:v>1.2543200000000001</c:v>
                </c:pt>
                <c:pt idx="28">
                  <c:v>1.3717699999999999</c:v>
                </c:pt>
                <c:pt idx="29">
                  <c:v>1.38974</c:v>
                </c:pt>
                <c:pt idx="30">
                  <c:v>0.26242399999999999</c:v>
                </c:pt>
                <c:pt idx="31">
                  <c:v>0.26643299999999998</c:v>
                </c:pt>
                <c:pt idx="32">
                  <c:v>0.30604300000000001</c:v>
                </c:pt>
                <c:pt idx="33">
                  <c:v>0.32558599999999999</c:v>
                </c:pt>
                <c:pt idx="34">
                  <c:v>0.34570600000000001</c:v>
                </c:pt>
                <c:pt idx="35">
                  <c:v>0.36751699999999998</c:v>
                </c:pt>
                <c:pt idx="36">
                  <c:v>0.409937</c:v>
                </c:pt>
                <c:pt idx="37">
                  <c:v>0.448023</c:v>
                </c:pt>
                <c:pt idx="38">
                  <c:v>0.53959500000000005</c:v>
                </c:pt>
                <c:pt idx="39">
                  <c:v>0.53938200000000003</c:v>
                </c:pt>
                <c:pt idx="40">
                  <c:v>0.46796700000000002</c:v>
                </c:pt>
                <c:pt idx="41">
                  <c:v>0.450544</c:v>
                </c:pt>
                <c:pt idx="42">
                  <c:v>0.46879300000000002</c:v>
                </c:pt>
                <c:pt idx="43">
                  <c:v>0.49439699999999998</c:v>
                </c:pt>
                <c:pt idx="44">
                  <c:v>0.49331700000000001</c:v>
                </c:pt>
                <c:pt idx="45">
                  <c:v>8.6392999999999998E-2</c:v>
                </c:pt>
                <c:pt idx="46">
                  <c:v>9.6740000000000007E-2</c:v>
                </c:pt>
                <c:pt idx="47">
                  <c:v>0.14149999999999999</c:v>
                </c:pt>
                <c:pt idx="48">
                  <c:v>0.169715</c:v>
                </c:pt>
                <c:pt idx="49">
                  <c:v>0.17380499999999999</c:v>
                </c:pt>
                <c:pt idx="50">
                  <c:v>0.164272</c:v>
                </c:pt>
                <c:pt idx="51">
                  <c:v>0.170906</c:v>
                </c:pt>
                <c:pt idx="52">
                  <c:v>0.17784</c:v>
                </c:pt>
                <c:pt idx="53">
                  <c:v>0.192248</c:v>
                </c:pt>
                <c:pt idx="54">
                  <c:v>0.24246899999999999</c:v>
                </c:pt>
                <c:pt idx="55">
                  <c:v>0.25650499999999998</c:v>
                </c:pt>
                <c:pt idx="56">
                  <c:v>0.24965699999999999</c:v>
                </c:pt>
                <c:pt idx="57">
                  <c:v>0.27392300000000003</c:v>
                </c:pt>
                <c:pt idx="58">
                  <c:v>0.37113099999999999</c:v>
                </c:pt>
                <c:pt idx="59">
                  <c:v>0.42141099999999998</c:v>
                </c:pt>
                <c:pt idx="60">
                  <c:v>5.1027999999999997E-2</c:v>
                </c:pt>
                <c:pt idx="61">
                  <c:v>5.2645999999999998E-2</c:v>
                </c:pt>
                <c:pt idx="62">
                  <c:v>5.6348000000000002E-2</c:v>
                </c:pt>
                <c:pt idx="63">
                  <c:v>6.6952999999999999E-2</c:v>
                </c:pt>
                <c:pt idx="64">
                  <c:v>7.0307999999999995E-2</c:v>
                </c:pt>
                <c:pt idx="65">
                  <c:v>7.3960999999999999E-2</c:v>
                </c:pt>
                <c:pt idx="66">
                  <c:v>8.4945999999999994E-2</c:v>
                </c:pt>
                <c:pt idx="67">
                  <c:v>9.5474000000000003E-2</c:v>
                </c:pt>
                <c:pt idx="68">
                  <c:v>0.119814</c:v>
                </c:pt>
                <c:pt idx="69">
                  <c:v>0.15004600000000001</c:v>
                </c:pt>
                <c:pt idx="70">
                  <c:v>0.144014</c:v>
                </c:pt>
                <c:pt idx="71">
                  <c:v>0.16930000000000001</c:v>
                </c:pt>
                <c:pt idx="72">
                  <c:v>0.172761</c:v>
                </c:pt>
                <c:pt idx="73">
                  <c:v>0.18667</c:v>
                </c:pt>
                <c:pt idx="74">
                  <c:v>0.213279</c:v>
                </c:pt>
                <c:pt idx="75">
                  <c:v>3.7682E-2</c:v>
                </c:pt>
                <c:pt idx="76">
                  <c:v>3.9784E-2</c:v>
                </c:pt>
                <c:pt idx="77">
                  <c:v>4.4331000000000002E-2</c:v>
                </c:pt>
                <c:pt idx="78">
                  <c:v>5.0244999999999998E-2</c:v>
                </c:pt>
                <c:pt idx="79">
                  <c:v>5.5045999999999998E-2</c:v>
                </c:pt>
                <c:pt idx="80">
                  <c:v>5.2462000000000002E-2</c:v>
                </c:pt>
                <c:pt idx="81">
                  <c:v>5.6977E-2</c:v>
                </c:pt>
                <c:pt idx="82">
                  <c:v>6.1490000000000003E-2</c:v>
                </c:pt>
                <c:pt idx="83">
                  <c:v>6.9027000000000005E-2</c:v>
                </c:pt>
                <c:pt idx="84">
                  <c:v>9.2748999999999998E-2</c:v>
                </c:pt>
                <c:pt idx="85">
                  <c:v>0.11264</c:v>
                </c:pt>
                <c:pt idx="86">
                  <c:v>0.15415400000000001</c:v>
                </c:pt>
                <c:pt idx="87">
                  <c:v>0.18646099999999999</c:v>
                </c:pt>
                <c:pt idx="88">
                  <c:v>0.24684700000000001</c:v>
                </c:pt>
                <c:pt idx="89">
                  <c:v>0.30401299999999998</c:v>
                </c:pt>
              </c:numCache>
            </c:numRef>
          </c:xVal>
          <c:yVal>
            <c:numRef>
              <c:f>Airline!$F$2:$F$91</c:f>
              <c:numCache>
                <c:formatCode>"$"#,##0</c:formatCode>
                <c:ptCount val="90"/>
                <c:pt idx="0">
                  <c:v>1140640</c:v>
                </c:pt>
                <c:pt idx="1">
                  <c:v>1215690</c:v>
                </c:pt>
                <c:pt idx="2">
                  <c:v>1309570</c:v>
                </c:pt>
                <c:pt idx="3">
                  <c:v>1511530</c:v>
                </c:pt>
                <c:pt idx="4">
                  <c:v>1676730</c:v>
                </c:pt>
                <c:pt idx="5">
                  <c:v>1823740</c:v>
                </c:pt>
                <c:pt idx="6">
                  <c:v>2022890</c:v>
                </c:pt>
                <c:pt idx="7">
                  <c:v>2314760</c:v>
                </c:pt>
                <c:pt idx="8">
                  <c:v>2639160</c:v>
                </c:pt>
                <c:pt idx="9">
                  <c:v>3247620</c:v>
                </c:pt>
                <c:pt idx="10">
                  <c:v>3787750</c:v>
                </c:pt>
                <c:pt idx="11">
                  <c:v>3867750</c:v>
                </c:pt>
                <c:pt idx="12">
                  <c:v>3996020</c:v>
                </c:pt>
                <c:pt idx="13">
                  <c:v>4282880</c:v>
                </c:pt>
                <c:pt idx="14">
                  <c:v>4748320</c:v>
                </c:pt>
                <c:pt idx="15">
                  <c:v>569292</c:v>
                </c:pt>
                <c:pt idx="16">
                  <c:v>640614</c:v>
                </c:pt>
                <c:pt idx="17">
                  <c:v>777655</c:v>
                </c:pt>
                <c:pt idx="18">
                  <c:v>999294</c:v>
                </c:pt>
                <c:pt idx="19">
                  <c:v>1203970</c:v>
                </c:pt>
                <c:pt idx="20">
                  <c:v>1358100</c:v>
                </c:pt>
                <c:pt idx="21">
                  <c:v>1501350</c:v>
                </c:pt>
                <c:pt idx="22">
                  <c:v>1709270</c:v>
                </c:pt>
                <c:pt idx="23">
                  <c:v>2025400</c:v>
                </c:pt>
                <c:pt idx="24">
                  <c:v>2548370</c:v>
                </c:pt>
                <c:pt idx="25">
                  <c:v>3137740</c:v>
                </c:pt>
                <c:pt idx="26">
                  <c:v>3557700</c:v>
                </c:pt>
                <c:pt idx="27">
                  <c:v>3717740</c:v>
                </c:pt>
                <c:pt idx="28">
                  <c:v>3962370</c:v>
                </c:pt>
                <c:pt idx="29">
                  <c:v>4209390</c:v>
                </c:pt>
                <c:pt idx="30">
                  <c:v>286298</c:v>
                </c:pt>
                <c:pt idx="31">
                  <c:v>309290</c:v>
                </c:pt>
                <c:pt idx="32">
                  <c:v>342056</c:v>
                </c:pt>
                <c:pt idx="33">
                  <c:v>374595</c:v>
                </c:pt>
                <c:pt idx="34">
                  <c:v>450037</c:v>
                </c:pt>
                <c:pt idx="35">
                  <c:v>510412</c:v>
                </c:pt>
                <c:pt idx="36">
                  <c:v>575347</c:v>
                </c:pt>
                <c:pt idx="37">
                  <c:v>669331</c:v>
                </c:pt>
                <c:pt idx="38">
                  <c:v>783799</c:v>
                </c:pt>
                <c:pt idx="39">
                  <c:v>913883</c:v>
                </c:pt>
                <c:pt idx="40">
                  <c:v>1041520</c:v>
                </c:pt>
                <c:pt idx="41">
                  <c:v>1125800</c:v>
                </c:pt>
                <c:pt idx="42">
                  <c:v>1096070</c:v>
                </c:pt>
                <c:pt idx="43">
                  <c:v>1198930</c:v>
                </c:pt>
                <c:pt idx="44">
                  <c:v>1170470</c:v>
                </c:pt>
                <c:pt idx="45">
                  <c:v>145167</c:v>
                </c:pt>
                <c:pt idx="46">
                  <c:v>170192</c:v>
                </c:pt>
                <c:pt idx="47">
                  <c:v>247506</c:v>
                </c:pt>
                <c:pt idx="48">
                  <c:v>309391</c:v>
                </c:pt>
                <c:pt idx="49">
                  <c:v>354338</c:v>
                </c:pt>
                <c:pt idx="50">
                  <c:v>373941</c:v>
                </c:pt>
                <c:pt idx="51">
                  <c:v>420915</c:v>
                </c:pt>
                <c:pt idx="52">
                  <c:v>474017</c:v>
                </c:pt>
                <c:pt idx="53">
                  <c:v>532590</c:v>
                </c:pt>
                <c:pt idx="54">
                  <c:v>676771</c:v>
                </c:pt>
                <c:pt idx="55">
                  <c:v>880438</c:v>
                </c:pt>
                <c:pt idx="56">
                  <c:v>1052020</c:v>
                </c:pt>
                <c:pt idx="57">
                  <c:v>1193680</c:v>
                </c:pt>
                <c:pt idx="58">
                  <c:v>1303390</c:v>
                </c:pt>
                <c:pt idx="59">
                  <c:v>1436970</c:v>
                </c:pt>
                <c:pt idx="60">
                  <c:v>91361</c:v>
                </c:pt>
                <c:pt idx="61">
                  <c:v>95428</c:v>
                </c:pt>
                <c:pt idx="62">
                  <c:v>98187</c:v>
                </c:pt>
                <c:pt idx="63">
                  <c:v>115967</c:v>
                </c:pt>
                <c:pt idx="64">
                  <c:v>138382</c:v>
                </c:pt>
                <c:pt idx="65">
                  <c:v>156228</c:v>
                </c:pt>
                <c:pt idx="66">
                  <c:v>183169</c:v>
                </c:pt>
                <c:pt idx="67">
                  <c:v>210212</c:v>
                </c:pt>
                <c:pt idx="68">
                  <c:v>274024</c:v>
                </c:pt>
                <c:pt idx="69">
                  <c:v>356915</c:v>
                </c:pt>
                <c:pt idx="70">
                  <c:v>432344</c:v>
                </c:pt>
                <c:pt idx="71">
                  <c:v>524294</c:v>
                </c:pt>
                <c:pt idx="72">
                  <c:v>530924</c:v>
                </c:pt>
                <c:pt idx="73">
                  <c:v>581447</c:v>
                </c:pt>
                <c:pt idx="74">
                  <c:v>610257</c:v>
                </c:pt>
                <c:pt idx="75">
                  <c:v>68978</c:v>
                </c:pt>
                <c:pt idx="76">
                  <c:v>74904</c:v>
                </c:pt>
                <c:pt idx="77">
                  <c:v>83829</c:v>
                </c:pt>
                <c:pt idx="78">
                  <c:v>98148</c:v>
                </c:pt>
                <c:pt idx="79">
                  <c:v>118449</c:v>
                </c:pt>
                <c:pt idx="80">
                  <c:v>133161</c:v>
                </c:pt>
                <c:pt idx="81">
                  <c:v>145062</c:v>
                </c:pt>
                <c:pt idx="82">
                  <c:v>170711</c:v>
                </c:pt>
                <c:pt idx="83">
                  <c:v>199775</c:v>
                </c:pt>
                <c:pt idx="84">
                  <c:v>276797</c:v>
                </c:pt>
                <c:pt idx="85">
                  <c:v>381478</c:v>
                </c:pt>
                <c:pt idx="86">
                  <c:v>506969</c:v>
                </c:pt>
                <c:pt idx="87">
                  <c:v>633388</c:v>
                </c:pt>
                <c:pt idx="88">
                  <c:v>804388</c:v>
                </c:pt>
                <c:pt idx="89">
                  <c:v>1009500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9-4E09-8D24-35409819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22480"/>
        <c:axId val="1163718640"/>
      </c:scatterChart>
      <c:valAx>
        <c:axId val="11637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18640"/>
        <c:crosses val="autoZero"/>
        <c:crossBetween val="midCat"/>
      </c:valAx>
      <c:valAx>
        <c:axId val="11637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[Airline_Costs.xlsx]Pivot!PivotTable1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Pivot!$B$3:$B$5</c:f>
              <c:strCache>
                <c:ptCount val="1"/>
                <c:pt idx="0">
                  <c:v>Sum of Output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Pivot!$B$6:$B$20</c:f>
              <c:numCache>
                <c:formatCode>General</c:formatCode>
                <c:ptCount val="15"/>
                <c:pt idx="0">
                  <c:v>0.95275699999999997</c:v>
                </c:pt>
                <c:pt idx="1">
                  <c:v>0.986757</c:v>
                </c:pt>
                <c:pt idx="2">
                  <c:v>1.09198</c:v>
                </c:pt>
                <c:pt idx="3">
                  <c:v>1.17578</c:v>
                </c:pt>
                <c:pt idx="4">
                  <c:v>1.1601699999999999</c:v>
                </c:pt>
                <c:pt idx="5">
                  <c:v>1.1737599999999999</c:v>
                </c:pt>
                <c:pt idx="6">
                  <c:v>1.29051</c:v>
                </c:pt>
                <c:pt idx="7">
                  <c:v>1.3906700000000001</c:v>
                </c:pt>
                <c:pt idx="8">
                  <c:v>1.61273</c:v>
                </c:pt>
                <c:pt idx="9">
                  <c:v>1.82544</c:v>
                </c:pt>
                <c:pt idx="10">
                  <c:v>1.5460400000000001</c:v>
                </c:pt>
                <c:pt idx="11">
                  <c:v>1.5279</c:v>
                </c:pt>
                <c:pt idx="12">
                  <c:v>1.6601999999999999</c:v>
                </c:pt>
                <c:pt idx="13">
                  <c:v>1.8223100000000001</c:v>
                </c:pt>
                <c:pt idx="14">
                  <c:v>1.9364600000000001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49B-8F17-D553412171D1}"/>
            </c:ext>
          </c:extLst>
        </c:ser>
        <c:ser>
          <c:idx val="1"/>
          <c:order val="1"/>
          <c:tx>
            <c:strRef>
              <c:f>Pivot!$C$3:$C$5</c:f>
              <c:strCache>
                <c:ptCount val="1"/>
                <c:pt idx="0">
                  <c:v>Sum of Output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Pivot!$C$6:$C$20</c:f>
              <c:numCache>
                <c:formatCode>General</c:formatCode>
                <c:ptCount val="15"/>
                <c:pt idx="0">
                  <c:v>0.52063499999999996</c:v>
                </c:pt>
                <c:pt idx="1">
                  <c:v>0.53462699999999996</c:v>
                </c:pt>
                <c:pt idx="2">
                  <c:v>0.655192</c:v>
                </c:pt>
                <c:pt idx="3">
                  <c:v>0.79157500000000003</c:v>
                </c:pt>
                <c:pt idx="4">
                  <c:v>0.84294500000000006</c:v>
                </c:pt>
                <c:pt idx="5">
                  <c:v>0.85289199999999998</c:v>
                </c:pt>
                <c:pt idx="6">
                  <c:v>0.92284299999999997</c:v>
                </c:pt>
                <c:pt idx="7">
                  <c:v>1</c:v>
                </c:pt>
                <c:pt idx="8">
                  <c:v>1.19845</c:v>
                </c:pt>
                <c:pt idx="9">
                  <c:v>1.34067</c:v>
                </c:pt>
                <c:pt idx="10">
                  <c:v>1.3262400000000001</c:v>
                </c:pt>
                <c:pt idx="11">
                  <c:v>1.2485200000000001</c:v>
                </c:pt>
                <c:pt idx="12">
                  <c:v>1.2543200000000001</c:v>
                </c:pt>
                <c:pt idx="13">
                  <c:v>1.3717699999999999</c:v>
                </c:pt>
                <c:pt idx="14">
                  <c:v>1.38974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C-449B-8F17-D553412171D1}"/>
            </c:ext>
          </c:extLst>
        </c:ser>
        <c:ser>
          <c:idx val="2"/>
          <c:order val="2"/>
          <c:tx>
            <c:strRef>
              <c:f>Pivot!$D$3:$D$5</c:f>
              <c:strCache>
                <c:ptCount val="1"/>
                <c:pt idx="0">
                  <c:v>Sum of Output - 3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Pivot!$D$6:$D$20</c:f>
              <c:numCache>
                <c:formatCode>General</c:formatCode>
                <c:ptCount val="15"/>
                <c:pt idx="0">
                  <c:v>0.26242399999999999</c:v>
                </c:pt>
                <c:pt idx="1">
                  <c:v>0.26643299999999998</c:v>
                </c:pt>
                <c:pt idx="2">
                  <c:v>0.30604300000000001</c:v>
                </c:pt>
                <c:pt idx="3">
                  <c:v>0.32558599999999999</c:v>
                </c:pt>
                <c:pt idx="4">
                  <c:v>0.34570600000000001</c:v>
                </c:pt>
                <c:pt idx="5">
                  <c:v>0.36751699999999998</c:v>
                </c:pt>
                <c:pt idx="6">
                  <c:v>0.409937</c:v>
                </c:pt>
                <c:pt idx="7">
                  <c:v>0.448023</c:v>
                </c:pt>
                <c:pt idx="8">
                  <c:v>0.53959500000000005</c:v>
                </c:pt>
                <c:pt idx="9">
                  <c:v>0.53938200000000003</c:v>
                </c:pt>
                <c:pt idx="10">
                  <c:v>0.46796700000000002</c:v>
                </c:pt>
                <c:pt idx="11">
                  <c:v>0.450544</c:v>
                </c:pt>
                <c:pt idx="12">
                  <c:v>0.46879300000000002</c:v>
                </c:pt>
                <c:pt idx="13">
                  <c:v>0.49439699999999998</c:v>
                </c:pt>
                <c:pt idx="14">
                  <c:v>0.49331700000000001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C-449B-8F17-D553412171D1}"/>
            </c:ext>
          </c:extLst>
        </c:ser>
        <c:ser>
          <c:idx val="3"/>
          <c:order val="3"/>
          <c:tx>
            <c:strRef>
              <c:f>Pivot!$E$3:$E$5</c:f>
              <c:strCache>
                <c:ptCount val="1"/>
                <c:pt idx="0">
                  <c:v>Sum of Output - 4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Pivot!$E$6:$E$20</c:f>
              <c:numCache>
                <c:formatCode>General</c:formatCode>
                <c:ptCount val="15"/>
                <c:pt idx="0">
                  <c:v>8.6392999999999998E-2</c:v>
                </c:pt>
                <c:pt idx="1">
                  <c:v>9.6740000000000007E-2</c:v>
                </c:pt>
                <c:pt idx="2">
                  <c:v>0.14149999999999999</c:v>
                </c:pt>
                <c:pt idx="3">
                  <c:v>0.169715</c:v>
                </c:pt>
                <c:pt idx="4">
                  <c:v>0.17380499999999999</c:v>
                </c:pt>
                <c:pt idx="5">
                  <c:v>0.164272</c:v>
                </c:pt>
                <c:pt idx="6">
                  <c:v>0.170906</c:v>
                </c:pt>
                <c:pt idx="7">
                  <c:v>0.17784</c:v>
                </c:pt>
                <c:pt idx="8">
                  <c:v>0.192248</c:v>
                </c:pt>
                <c:pt idx="9">
                  <c:v>0.24246899999999999</c:v>
                </c:pt>
                <c:pt idx="10">
                  <c:v>0.25650499999999998</c:v>
                </c:pt>
                <c:pt idx="11">
                  <c:v>0.24965699999999999</c:v>
                </c:pt>
                <c:pt idx="12">
                  <c:v>0.27392300000000003</c:v>
                </c:pt>
                <c:pt idx="13">
                  <c:v>0.37113099999999999</c:v>
                </c:pt>
                <c:pt idx="14">
                  <c:v>0.42141099999999998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C-449B-8F17-D553412171D1}"/>
            </c:ext>
          </c:extLst>
        </c:ser>
        <c:ser>
          <c:idx val="4"/>
          <c:order val="4"/>
          <c:tx>
            <c:strRef>
              <c:f>Pivot!$F$3:$F$5</c:f>
              <c:strCache>
                <c:ptCount val="1"/>
                <c:pt idx="0">
                  <c:v>Sum of Output - 5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Pivot!$F$6:$F$20</c:f>
              <c:numCache>
                <c:formatCode>General</c:formatCode>
                <c:ptCount val="15"/>
                <c:pt idx="0">
                  <c:v>5.1027999999999997E-2</c:v>
                </c:pt>
                <c:pt idx="1">
                  <c:v>5.2645999999999998E-2</c:v>
                </c:pt>
                <c:pt idx="2">
                  <c:v>5.6348000000000002E-2</c:v>
                </c:pt>
                <c:pt idx="3">
                  <c:v>6.6952999999999999E-2</c:v>
                </c:pt>
                <c:pt idx="4">
                  <c:v>7.0307999999999995E-2</c:v>
                </c:pt>
                <c:pt idx="5">
                  <c:v>7.3960999999999999E-2</c:v>
                </c:pt>
                <c:pt idx="6">
                  <c:v>8.4945999999999994E-2</c:v>
                </c:pt>
                <c:pt idx="7">
                  <c:v>9.5474000000000003E-2</c:v>
                </c:pt>
                <c:pt idx="8">
                  <c:v>0.119814</c:v>
                </c:pt>
                <c:pt idx="9">
                  <c:v>0.15004600000000001</c:v>
                </c:pt>
                <c:pt idx="10">
                  <c:v>0.144014</c:v>
                </c:pt>
                <c:pt idx="11">
                  <c:v>0.16930000000000001</c:v>
                </c:pt>
                <c:pt idx="12">
                  <c:v>0.172761</c:v>
                </c:pt>
                <c:pt idx="13">
                  <c:v>0.18667</c:v>
                </c:pt>
                <c:pt idx="14">
                  <c:v>0.213279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0C-449B-8F17-D553412171D1}"/>
            </c:ext>
          </c:extLst>
        </c:ser>
        <c:ser>
          <c:idx val="5"/>
          <c:order val="5"/>
          <c:tx>
            <c:strRef>
              <c:f>Pivot!$G$3:$G$5</c:f>
              <c:strCache>
                <c:ptCount val="1"/>
                <c:pt idx="0">
                  <c:v>Sum of Output - 6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Pivot!$G$6:$G$20</c:f>
              <c:numCache>
                <c:formatCode>General</c:formatCode>
                <c:ptCount val="15"/>
                <c:pt idx="0">
                  <c:v>3.7682E-2</c:v>
                </c:pt>
                <c:pt idx="1">
                  <c:v>3.9784E-2</c:v>
                </c:pt>
                <c:pt idx="2">
                  <c:v>4.4331000000000002E-2</c:v>
                </c:pt>
                <c:pt idx="3">
                  <c:v>5.0244999999999998E-2</c:v>
                </c:pt>
                <c:pt idx="4">
                  <c:v>5.5045999999999998E-2</c:v>
                </c:pt>
                <c:pt idx="5">
                  <c:v>5.2462000000000002E-2</c:v>
                </c:pt>
                <c:pt idx="6">
                  <c:v>5.6977E-2</c:v>
                </c:pt>
                <c:pt idx="7">
                  <c:v>6.1490000000000003E-2</c:v>
                </c:pt>
                <c:pt idx="8">
                  <c:v>6.9027000000000005E-2</c:v>
                </c:pt>
                <c:pt idx="9">
                  <c:v>9.2748999999999998E-2</c:v>
                </c:pt>
                <c:pt idx="10">
                  <c:v>0.11264</c:v>
                </c:pt>
                <c:pt idx="11">
                  <c:v>0.15415400000000001</c:v>
                </c:pt>
                <c:pt idx="12">
                  <c:v>0.18646099999999999</c:v>
                </c:pt>
                <c:pt idx="13">
                  <c:v>0.24684700000000001</c:v>
                </c:pt>
                <c:pt idx="14">
                  <c:v>0.30401299999999998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0C-449B-8F17-D553412171D1}"/>
            </c:ext>
          </c:extLst>
        </c:ser>
        <c:ser>
          <c:idx val="6"/>
          <c:order val="6"/>
          <c:tx>
            <c:strRef>
              <c:f>Pivot!$H$3:$H$5</c:f>
              <c:strCache>
                <c:ptCount val="1"/>
                <c:pt idx="0">
                  <c:v>Sum of Cost (thousands) - 1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Pivot!$H$6:$H$20</c:f>
              <c:numCache>
                <c:formatCode>General</c:formatCode>
                <c:ptCount val="15"/>
                <c:pt idx="0">
                  <c:v>1140640</c:v>
                </c:pt>
                <c:pt idx="1">
                  <c:v>1215690</c:v>
                </c:pt>
                <c:pt idx="2">
                  <c:v>1309570</c:v>
                </c:pt>
                <c:pt idx="3">
                  <c:v>1511530</c:v>
                </c:pt>
                <c:pt idx="4">
                  <c:v>1676730</c:v>
                </c:pt>
                <c:pt idx="5">
                  <c:v>1823740</c:v>
                </c:pt>
                <c:pt idx="6">
                  <c:v>2022890</c:v>
                </c:pt>
                <c:pt idx="7">
                  <c:v>2314760</c:v>
                </c:pt>
                <c:pt idx="8">
                  <c:v>2639160</c:v>
                </c:pt>
                <c:pt idx="9">
                  <c:v>3247620</c:v>
                </c:pt>
                <c:pt idx="10">
                  <c:v>3787750</c:v>
                </c:pt>
                <c:pt idx="11">
                  <c:v>3867750</c:v>
                </c:pt>
                <c:pt idx="12">
                  <c:v>3996020</c:v>
                </c:pt>
                <c:pt idx="13">
                  <c:v>4282880</c:v>
                </c:pt>
                <c:pt idx="14">
                  <c:v>4748320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0C-449B-8F17-D553412171D1}"/>
            </c:ext>
          </c:extLst>
        </c:ser>
        <c:ser>
          <c:idx val="7"/>
          <c:order val="7"/>
          <c:tx>
            <c:strRef>
              <c:f>Pivot!$I$3:$I$5</c:f>
              <c:strCache>
                <c:ptCount val="1"/>
                <c:pt idx="0">
                  <c:v>Sum of Cost (thousands) - 2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Pivot!$I$6:$I$20</c:f>
              <c:numCache>
                <c:formatCode>General</c:formatCode>
                <c:ptCount val="15"/>
                <c:pt idx="0">
                  <c:v>569292</c:v>
                </c:pt>
                <c:pt idx="1">
                  <c:v>640614</c:v>
                </c:pt>
                <c:pt idx="2">
                  <c:v>777655</c:v>
                </c:pt>
                <c:pt idx="3">
                  <c:v>999294</c:v>
                </c:pt>
                <c:pt idx="4">
                  <c:v>1203970</c:v>
                </c:pt>
                <c:pt idx="5">
                  <c:v>1358100</c:v>
                </c:pt>
                <c:pt idx="6">
                  <c:v>1501350</c:v>
                </c:pt>
                <c:pt idx="7">
                  <c:v>1709270</c:v>
                </c:pt>
                <c:pt idx="8">
                  <c:v>2025400</c:v>
                </c:pt>
                <c:pt idx="9">
                  <c:v>2548370</c:v>
                </c:pt>
                <c:pt idx="10">
                  <c:v>3137740</c:v>
                </c:pt>
                <c:pt idx="11">
                  <c:v>3557700</c:v>
                </c:pt>
                <c:pt idx="12">
                  <c:v>3717740</c:v>
                </c:pt>
                <c:pt idx="13">
                  <c:v>3962370</c:v>
                </c:pt>
                <c:pt idx="14">
                  <c:v>4209390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0C-449B-8F17-D553412171D1}"/>
            </c:ext>
          </c:extLst>
        </c:ser>
        <c:ser>
          <c:idx val="8"/>
          <c:order val="8"/>
          <c:tx>
            <c:strRef>
              <c:f>Pivot!$J$3:$J$5</c:f>
              <c:strCache>
                <c:ptCount val="1"/>
                <c:pt idx="0">
                  <c:v>Sum of Cost (thousands) - 3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Pivot!$J$6:$J$20</c:f>
              <c:numCache>
                <c:formatCode>General</c:formatCode>
                <c:ptCount val="15"/>
                <c:pt idx="0">
                  <c:v>286298</c:v>
                </c:pt>
                <c:pt idx="1">
                  <c:v>309290</c:v>
                </c:pt>
                <c:pt idx="2">
                  <c:v>342056</c:v>
                </c:pt>
                <c:pt idx="3">
                  <c:v>374595</c:v>
                </c:pt>
                <c:pt idx="4">
                  <c:v>450037</c:v>
                </c:pt>
                <c:pt idx="5">
                  <c:v>510412</c:v>
                </c:pt>
                <c:pt idx="6">
                  <c:v>575347</c:v>
                </c:pt>
                <c:pt idx="7">
                  <c:v>669331</c:v>
                </c:pt>
                <c:pt idx="8">
                  <c:v>783799</c:v>
                </c:pt>
                <c:pt idx="9">
                  <c:v>913883</c:v>
                </c:pt>
                <c:pt idx="10">
                  <c:v>1041520</c:v>
                </c:pt>
                <c:pt idx="11">
                  <c:v>1125800</c:v>
                </c:pt>
                <c:pt idx="12">
                  <c:v>1096070</c:v>
                </c:pt>
                <c:pt idx="13">
                  <c:v>1198930</c:v>
                </c:pt>
                <c:pt idx="14">
                  <c:v>1170470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0C-449B-8F17-D553412171D1}"/>
            </c:ext>
          </c:extLst>
        </c:ser>
        <c:ser>
          <c:idx val="9"/>
          <c:order val="9"/>
          <c:tx>
            <c:strRef>
              <c:f>Pivot!$K$3:$K$5</c:f>
              <c:strCache>
                <c:ptCount val="1"/>
                <c:pt idx="0">
                  <c:v>Sum of Cost (thousands) - 4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Pivot!$K$6:$K$20</c:f>
              <c:numCache>
                <c:formatCode>General</c:formatCode>
                <c:ptCount val="15"/>
                <c:pt idx="0">
                  <c:v>145167</c:v>
                </c:pt>
                <c:pt idx="1">
                  <c:v>170192</c:v>
                </c:pt>
                <c:pt idx="2">
                  <c:v>247506</c:v>
                </c:pt>
                <c:pt idx="3">
                  <c:v>309391</c:v>
                </c:pt>
                <c:pt idx="4">
                  <c:v>354338</c:v>
                </c:pt>
                <c:pt idx="5">
                  <c:v>373941</c:v>
                </c:pt>
                <c:pt idx="6">
                  <c:v>420915</c:v>
                </c:pt>
                <c:pt idx="7">
                  <c:v>474017</c:v>
                </c:pt>
                <c:pt idx="8">
                  <c:v>532590</c:v>
                </c:pt>
                <c:pt idx="9">
                  <c:v>676771</c:v>
                </c:pt>
                <c:pt idx="10">
                  <c:v>880438</c:v>
                </c:pt>
                <c:pt idx="11">
                  <c:v>1052020</c:v>
                </c:pt>
                <c:pt idx="12">
                  <c:v>1193680</c:v>
                </c:pt>
                <c:pt idx="13">
                  <c:v>1303390</c:v>
                </c:pt>
                <c:pt idx="14">
                  <c:v>1436970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0C-449B-8F17-D553412171D1}"/>
            </c:ext>
          </c:extLst>
        </c:ser>
        <c:ser>
          <c:idx val="10"/>
          <c:order val="10"/>
          <c:tx>
            <c:strRef>
              <c:f>Pivot!$L$3:$L$5</c:f>
              <c:strCache>
                <c:ptCount val="1"/>
                <c:pt idx="0">
                  <c:v>Sum of Cost (thousands) - 5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Pivot!$L$6:$L$20</c:f>
              <c:numCache>
                <c:formatCode>General</c:formatCode>
                <c:ptCount val="15"/>
                <c:pt idx="0">
                  <c:v>91361</c:v>
                </c:pt>
                <c:pt idx="1">
                  <c:v>95428</c:v>
                </c:pt>
                <c:pt idx="2">
                  <c:v>98187</c:v>
                </c:pt>
                <c:pt idx="3">
                  <c:v>115967</c:v>
                </c:pt>
                <c:pt idx="4">
                  <c:v>138382</c:v>
                </c:pt>
                <c:pt idx="5">
                  <c:v>156228</c:v>
                </c:pt>
                <c:pt idx="6">
                  <c:v>183169</c:v>
                </c:pt>
                <c:pt idx="7">
                  <c:v>210212</c:v>
                </c:pt>
                <c:pt idx="8">
                  <c:v>274024</c:v>
                </c:pt>
                <c:pt idx="9">
                  <c:v>356915</c:v>
                </c:pt>
                <c:pt idx="10">
                  <c:v>432344</c:v>
                </c:pt>
                <c:pt idx="11">
                  <c:v>524294</c:v>
                </c:pt>
                <c:pt idx="12">
                  <c:v>530924</c:v>
                </c:pt>
                <c:pt idx="13">
                  <c:v>581447</c:v>
                </c:pt>
                <c:pt idx="14">
                  <c:v>610257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0C-449B-8F17-D553412171D1}"/>
            </c:ext>
          </c:extLst>
        </c:ser>
        <c:ser>
          <c:idx val="11"/>
          <c:order val="11"/>
          <c:tx>
            <c:strRef>
              <c:f>Pivot!$M$3:$M$5</c:f>
              <c:strCache>
                <c:ptCount val="1"/>
                <c:pt idx="0">
                  <c:v>Sum of Cost (thousands) - 6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Pivot!$M$6:$M$20</c:f>
              <c:numCache>
                <c:formatCode>General</c:formatCode>
                <c:ptCount val="15"/>
                <c:pt idx="0">
                  <c:v>68978</c:v>
                </c:pt>
                <c:pt idx="1">
                  <c:v>74904</c:v>
                </c:pt>
                <c:pt idx="2">
                  <c:v>83829</c:v>
                </c:pt>
                <c:pt idx="3">
                  <c:v>98148</c:v>
                </c:pt>
                <c:pt idx="4">
                  <c:v>118449</c:v>
                </c:pt>
                <c:pt idx="5">
                  <c:v>133161</c:v>
                </c:pt>
                <c:pt idx="6">
                  <c:v>145062</c:v>
                </c:pt>
                <c:pt idx="7">
                  <c:v>170711</c:v>
                </c:pt>
                <c:pt idx="8">
                  <c:v>199775</c:v>
                </c:pt>
                <c:pt idx="9">
                  <c:v>276797</c:v>
                </c:pt>
                <c:pt idx="10">
                  <c:v>381478</c:v>
                </c:pt>
                <c:pt idx="11">
                  <c:v>506969</c:v>
                </c:pt>
                <c:pt idx="12">
                  <c:v>633388</c:v>
                </c:pt>
                <c:pt idx="13">
                  <c:v>804388</c:v>
                </c:pt>
                <c:pt idx="14">
                  <c:v>1009500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0C-449B-8F17-D5534121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730160"/>
        <c:axId val="1163735920"/>
      </c:barChart>
      <c:catAx>
        <c:axId val="1163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35920"/>
        <c:crosses val="autoZero"/>
        <c:auto val="1"/>
        <c:lblAlgn val="ctr"/>
        <c:lblOffset val="100"/>
        <c:noMultiLvlLbl val="0"/>
      </c:catAx>
      <c:valAx>
        <c:axId val="11637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Pivot!$B$6:$B$20</c:f>
              <c:numCache>
                <c:formatCode>General</c:formatCode>
                <c:ptCount val="15"/>
                <c:pt idx="0">
                  <c:v>0.95275699999999997</c:v>
                </c:pt>
                <c:pt idx="1">
                  <c:v>0.986757</c:v>
                </c:pt>
                <c:pt idx="2">
                  <c:v>1.09198</c:v>
                </c:pt>
                <c:pt idx="3">
                  <c:v>1.17578</c:v>
                </c:pt>
                <c:pt idx="4">
                  <c:v>1.1601699999999999</c:v>
                </c:pt>
                <c:pt idx="5">
                  <c:v>1.1737599999999999</c:v>
                </c:pt>
                <c:pt idx="6">
                  <c:v>1.29051</c:v>
                </c:pt>
                <c:pt idx="7">
                  <c:v>1.3906700000000001</c:v>
                </c:pt>
                <c:pt idx="8">
                  <c:v>1.61273</c:v>
                </c:pt>
                <c:pt idx="9">
                  <c:v>1.82544</c:v>
                </c:pt>
                <c:pt idx="10">
                  <c:v>1.5460400000000001</c:v>
                </c:pt>
                <c:pt idx="11">
                  <c:v>1.5279</c:v>
                </c:pt>
                <c:pt idx="12">
                  <c:v>1.6601999999999999</c:v>
                </c:pt>
                <c:pt idx="13">
                  <c:v>1.8223100000000001</c:v>
                </c:pt>
                <c:pt idx="14">
                  <c:v>1.9364600000000001</c:v>
                </c:pt>
              </c:numCache>
            </c:numRef>
          </c:xVal>
          <c:yVal>
            <c:numRef>
              <c:f>Pivot!$H$6:$H$20</c:f>
              <c:numCache>
                <c:formatCode>General</c:formatCode>
                <c:ptCount val="15"/>
                <c:pt idx="0">
                  <c:v>1140640</c:v>
                </c:pt>
                <c:pt idx="1">
                  <c:v>1215690</c:v>
                </c:pt>
                <c:pt idx="2">
                  <c:v>1309570</c:v>
                </c:pt>
                <c:pt idx="3">
                  <c:v>1511530</c:v>
                </c:pt>
                <c:pt idx="4">
                  <c:v>1676730</c:v>
                </c:pt>
                <c:pt idx="5">
                  <c:v>1823740</c:v>
                </c:pt>
                <c:pt idx="6">
                  <c:v>2022890</c:v>
                </c:pt>
                <c:pt idx="7">
                  <c:v>2314760</c:v>
                </c:pt>
                <c:pt idx="8">
                  <c:v>2639160</c:v>
                </c:pt>
                <c:pt idx="9">
                  <c:v>3247620</c:v>
                </c:pt>
                <c:pt idx="10">
                  <c:v>3787750</c:v>
                </c:pt>
                <c:pt idx="11">
                  <c:v>3867750</c:v>
                </c:pt>
                <c:pt idx="12">
                  <c:v>3996020</c:v>
                </c:pt>
                <c:pt idx="13">
                  <c:v>4282880</c:v>
                </c:pt>
                <c:pt idx="14">
                  <c:v>4748320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4-41E9-A348-5186F4E218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Pivot!$C$6:$C$20</c:f>
              <c:numCache>
                <c:formatCode>General</c:formatCode>
                <c:ptCount val="15"/>
                <c:pt idx="0">
                  <c:v>0.52063499999999996</c:v>
                </c:pt>
                <c:pt idx="1">
                  <c:v>0.53462699999999996</c:v>
                </c:pt>
                <c:pt idx="2">
                  <c:v>0.655192</c:v>
                </c:pt>
                <c:pt idx="3">
                  <c:v>0.79157500000000003</c:v>
                </c:pt>
                <c:pt idx="4">
                  <c:v>0.84294500000000006</c:v>
                </c:pt>
                <c:pt idx="5">
                  <c:v>0.85289199999999998</c:v>
                </c:pt>
                <c:pt idx="6">
                  <c:v>0.92284299999999997</c:v>
                </c:pt>
                <c:pt idx="7">
                  <c:v>1</c:v>
                </c:pt>
                <c:pt idx="8">
                  <c:v>1.19845</c:v>
                </c:pt>
                <c:pt idx="9">
                  <c:v>1.34067</c:v>
                </c:pt>
                <c:pt idx="10">
                  <c:v>1.3262400000000001</c:v>
                </c:pt>
                <c:pt idx="11">
                  <c:v>1.2485200000000001</c:v>
                </c:pt>
                <c:pt idx="12">
                  <c:v>1.2543200000000001</c:v>
                </c:pt>
                <c:pt idx="13">
                  <c:v>1.3717699999999999</c:v>
                </c:pt>
                <c:pt idx="14">
                  <c:v>1.38974</c:v>
                </c:pt>
              </c:numCache>
            </c:numRef>
          </c:xVal>
          <c:yVal>
            <c:numRef>
              <c:f>Pivot!$I$6:$I$20</c:f>
              <c:numCache>
                <c:formatCode>General</c:formatCode>
                <c:ptCount val="15"/>
                <c:pt idx="0">
                  <c:v>569292</c:v>
                </c:pt>
                <c:pt idx="1">
                  <c:v>640614</c:v>
                </c:pt>
                <c:pt idx="2">
                  <c:v>777655</c:v>
                </c:pt>
                <c:pt idx="3">
                  <c:v>999294</c:v>
                </c:pt>
                <c:pt idx="4">
                  <c:v>1203970</c:v>
                </c:pt>
                <c:pt idx="5">
                  <c:v>1358100</c:v>
                </c:pt>
                <c:pt idx="6">
                  <c:v>1501350</c:v>
                </c:pt>
                <c:pt idx="7">
                  <c:v>1709270</c:v>
                </c:pt>
                <c:pt idx="8">
                  <c:v>2025400</c:v>
                </c:pt>
                <c:pt idx="9">
                  <c:v>2548370</c:v>
                </c:pt>
                <c:pt idx="10">
                  <c:v>3137740</c:v>
                </c:pt>
                <c:pt idx="11">
                  <c:v>3557700</c:v>
                </c:pt>
                <c:pt idx="12">
                  <c:v>3717740</c:v>
                </c:pt>
                <c:pt idx="13">
                  <c:v>3962370</c:v>
                </c:pt>
                <c:pt idx="14">
                  <c:v>4209390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4-41E9-A348-5186F4E218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Pivot!$D$6:$D$20</c:f>
              <c:numCache>
                <c:formatCode>General</c:formatCode>
                <c:ptCount val="15"/>
                <c:pt idx="0">
                  <c:v>0.26242399999999999</c:v>
                </c:pt>
                <c:pt idx="1">
                  <c:v>0.26643299999999998</c:v>
                </c:pt>
                <c:pt idx="2">
                  <c:v>0.30604300000000001</c:v>
                </c:pt>
                <c:pt idx="3">
                  <c:v>0.32558599999999999</c:v>
                </c:pt>
                <c:pt idx="4">
                  <c:v>0.34570600000000001</c:v>
                </c:pt>
                <c:pt idx="5">
                  <c:v>0.36751699999999998</c:v>
                </c:pt>
                <c:pt idx="6">
                  <c:v>0.409937</c:v>
                </c:pt>
                <c:pt idx="7">
                  <c:v>0.448023</c:v>
                </c:pt>
                <c:pt idx="8">
                  <c:v>0.53959500000000005</c:v>
                </c:pt>
                <c:pt idx="9">
                  <c:v>0.53938200000000003</c:v>
                </c:pt>
                <c:pt idx="10">
                  <c:v>0.46796700000000002</c:v>
                </c:pt>
                <c:pt idx="11">
                  <c:v>0.450544</c:v>
                </c:pt>
                <c:pt idx="12">
                  <c:v>0.46879300000000002</c:v>
                </c:pt>
                <c:pt idx="13">
                  <c:v>0.49439699999999998</c:v>
                </c:pt>
                <c:pt idx="14">
                  <c:v>0.49331700000000001</c:v>
                </c:pt>
              </c:numCache>
            </c:numRef>
          </c:xVal>
          <c:yVal>
            <c:numRef>
              <c:f>Pivot!$J$6:$J$20</c:f>
              <c:numCache>
                <c:formatCode>General</c:formatCode>
                <c:ptCount val="15"/>
                <c:pt idx="0">
                  <c:v>286298</c:v>
                </c:pt>
                <c:pt idx="1">
                  <c:v>309290</c:v>
                </c:pt>
                <c:pt idx="2">
                  <c:v>342056</c:v>
                </c:pt>
                <c:pt idx="3">
                  <c:v>374595</c:v>
                </c:pt>
                <c:pt idx="4">
                  <c:v>450037</c:v>
                </c:pt>
                <c:pt idx="5">
                  <c:v>510412</c:v>
                </c:pt>
                <c:pt idx="6">
                  <c:v>575347</c:v>
                </c:pt>
                <c:pt idx="7">
                  <c:v>669331</c:v>
                </c:pt>
                <c:pt idx="8">
                  <c:v>783799</c:v>
                </c:pt>
                <c:pt idx="9">
                  <c:v>913883</c:v>
                </c:pt>
                <c:pt idx="10">
                  <c:v>1041520</c:v>
                </c:pt>
                <c:pt idx="11">
                  <c:v>1125800</c:v>
                </c:pt>
                <c:pt idx="12">
                  <c:v>1096070</c:v>
                </c:pt>
                <c:pt idx="13">
                  <c:v>1198930</c:v>
                </c:pt>
                <c:pt idx="14">
                  <c:v>1170470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4-41E9-A348-5186F4E2180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Pivot!$E$6:$E$20</c:f>
              <c:numCache>
                <c:formatCode>General</c:formatCode>
                <c:ptCount val="15"/>
                <c:pt idx="0">
                  <c:v>8.6392999999999998E-2</c:v>
                </c:pt>
                <c:pt idx="1">
                  <c:v>9.6740000000000007E-2</c:v>
                </c:pt>
                <c:pt idx="2">
                  <c:v>0.14149999999999999</c:v>
                </c:pt>
                <c:pt idx="3">
                  <c:v>0.169715</c:v>
                </c:pt>
                <c:pt idx="4">
                  <c:v>0.17380499999999999</c:v>
                </c:pt>
                <c:pt idx="5">
                  <c:v>0.164272</c:v>
                </c:pt>
                <c:pt idx="6">
                  <c:v>0.170906</c:v>
                </c:pt>
                <c:pt idx="7">
                  <c:v>0.17784</c:v>
                </c:pt>
                <c:pt idx="8">
                  <c:v>0.192248</c:v>
                </c:pt>
                <c:pt idx="9">
                  <c:v>0.24246899999999999</c:v>
                </c:pt>
                <c:pt idx="10">
                  <c:v>0.25650499999999998</c:v>
                </c:pt>
                <c:pt idx="11">
                  <c:v>0.24965699999999999</c:v>
                </c:pt>
                <c:pt idx="12">
                  <c:v>0.27392300000000003</c:v>
                </c:pt>
                <c:pt idx="13">
                  <c:v>0.37113099999999999</c:v>
                </c:pt>
                <c:pt idx="14">
                  <c:v>0.42141099999999998</c:v>
                </c:pt>
              </c:numCache>
            </c:numRef>
          </c:xVal>
          <c:yVal>
            <c:numRef>
              <c:f>Pivot!$K$6:$K$20</c:f>
              <c:numCache>
                <c:formatCode>General</c:formatCode>
                <c:ptCount val="15"/>
                <c:pt idx="0">
                  <c:v>145167</c:v>
                </c:pt>
                <c:pt idx="1">
                  <c:v>170192</c:v>
                </c:pt>
                <c:pt idx="2">
                  <c:v>247506</c:v>
                </c:pt>
                <c:pt idx="3">
                  <c:v>309391</c:v>
                </c:pt>
                <c:pt idx="4">
                  <c:v>354338</c:v>
                </c:pt>
                <c:pt idx="5">
                  <c:v>373941</c:v>
                </c:pt>
                <c:pt idx="6">
                  <c:v>420915</c:v>
                </c:pt>
                <c:pt idx="7">
                  <c:v>474017</c:v>
                </c:pt>
                <c:pt idx="8">
                  <c:v>532590</c:v>
                </c:pt>
                <c:pt idx="9">
                  <c:v>676771</c:v>
                </c:pt>
                <c:pt idx="10">
                  <c:v>880438</c:v>
                </c:pt>
                <c:pt idx="11">
                  <c:v>1052020</c:v>
                </c:pt>
                <c:pt idx="12">
                  <c:v>1193680</c:v>
                </c:pt>
                <c:pt idx="13">
                  <c:v>1303390</c:v>
                </c:pt>
                <c:pt idx="14">
                  <c:v>1436970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E4-41E9-A348-5186F4E2180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Pivot!$F$6:$F$20</c:f>
              <c:numCache>
                <c:formatCode>General</c:formatCode>
                <c:ptCount val="15"/>
                <c:pt idx="0">
                  <c:v>5.1027999999999997E-2</c:v>
                </c:pt>
                <c:pt idx="1">
                  <c:v>5.2645999999999998E-2</c:v>
                </c:pt>
                <c:pt idx="2">
                  <c:v>5.6348000000000002E-2</c:v>
                </c:pt>
                <c:pt idx="3">
                  <c:v>6.6952999999999999E-2</c:v>
                </c:pt>
                <c:pt idx="4">
                  <c:v>7.0307999999999995E-2</c:v>
                </c:pt>
                <c:pt idx="5">
                  <c:v>7.3960999999999999E-2</c:v>
                </c:pt>
                <c:pt idx="6">
                  <c:v>8.4945999999999994E-2</c:v>
                </c:pt>
                <c:pt idx="7">
                  <c:v>9.5474000000000003E-2</c:v>
                </c:pt>
                <c:pt idx="8">
                  <c:v>0.119814</c:v>
                </c:pt>
                <c:pt idx="9">
                  <c:v>0.15004600000000001</c:v>
                </c:pt>
                <c:pt idx="10">
                  <c:v>0.144014</c:v>
                </c:pt>
                <c:pt idx="11">
                  <c:v>0.16930000000000001</c:v>
                </c:pt>
                <c:pt idx="12">
                  <c:v>0.172761</c:v>
                </c:pt>
                <c:pt idx="13">
                  <c:v>0.18667</c:v>
                </c:pt>
                <c:pt idx="14">
                  <c:v>0.213279</c:v>
                </c:pt>
              </c:numCache>
            </c:numRef>
          </c:xVal>
          <c:yVal>
            <c:numRef>
              <c:f>Pivot!$L$6:$L$20</c:f>
              <c:numCache>
                <c:formatCode>General</c:formatCode>
                <c:ptCount val="15"/>
                <c:pt idx="0">
                  <c:v>91361</c:v>
                </c:pt>
                <c:pt idx="1">
                  <c:v>95428</c:v>
                </c:pt>
                <c:pt idx="2">
                  <c:v>98187</c:v>
                </c:pt>
                <c:pt idx="3">
                  <c:v>115967</c:v>
                </c:pt>
                <c:pt idx="4">
                  <c:v>138382</c:v>
                </c:pt>
                <c:pt idx="5">
                  <c:v>156228</c:v>
                </c:pt>
                <c:pt idx="6">
                  <c:v>183169</c:v>
                </c:pt>
                <c:pt idx="7">
                  <c:v>210212</c:v>
                </c:pt>
                <c:pt idx="8">
                  <c:v>274024</c:v>
                </c:pt>
                <c:pt idx="9">
                  <c:v>356915</c:v>
                </c:pt>
                <c:pt idx="10">
                  <c:v>432344</c:v>
                </c:pt>
                <c:pt idx="11">
                  <c:v>524294</c:v>
                </c:pt>
                <c:pt idx="12">
                  <c:v>530924</c:v>
                </c:pt>
                <c:pt idx="13">
                  <c:v>581447</c:v>
                </c:pt>
                <c:pt idx="14">
                  <c:v>610257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E4-41E9-A348-5186F4E2180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Pivot!$G$6:$G$20</c:f>
              <c:numCache>
                <c:formatCode>General</c:formatCode>
                <c:ptCount val="15"/>
                <c:pt idx="0">
                  <c:v>3.7682E-2</c:v>
                </c:pt>
                <c:pt idx="1">
                  <c:v>3.9784E-2</c:v>
                </c:pt>
                <c:pt idx="2">
                  <c:v>4.4331000000000002E-2</c:v>
                </c:pt>
                <c:pt idx="3">
                  <c:v>5.0244999999999998E-2</c:v>
                </c:pt>
                <c:pt idx="4">
                  <c:v>5.5045999999999998E-2</c:v>
                </c:pt>
                <c:pt idx="5">
                  <c:v>5.2462000000000002E-2</c:v>
                </c:pt>
                <c:pt idx="6">
                  <c:v>5.6977E-2</c:v>
                </c:pt>
                <c:pt idx="7">
                  <c:v>6.1490000000000003E-2</c:v>
                </c:pt>
                <c:pt idx="8">
                  <c:v>6.9027000000000005E-2</c:v>
                </c:pt>
                <c:pt idx="9">
                  <c:v>9.2748999999999998E-2</c:v>
                </c:pt>
                <c:pt idx="10">
                  <c:v>0.11264</c:v>
                </c:pt>
                <c:pt idx="11">
                  <c:v>0.15415400000000001</c:v>
                </c:pt>
                <c:pt idx="12">
                  <c:v>0.18646099999999999</c:v>
                </c:pt>
                <c:pt idx="13">
                  <c:v>0.24684700000000001</c:v>
                </c:pt>
                <c:pt idx="14">
                  <c:v>0.30401299999999998</c:v>
                </c:pt>
              </c:numCache>
            </c:numRef>
          </c:xVal>
          <c:yVal>
            <c:numRef>
              <c:f>Pivot!$M$6:$M$20</c:f>
              <c:numCache>
                <c:formatCode>General</c:formatCode>
                <c:ptCount val="15"/>
                <c:pt idx="0">
                  <c:v>68978</c:v>
                </c:pt>
                <c:pt idx="1">
                  <c:v>74904</c:v>
                </c:pt>
                <c:pt idx="2">
                  <c:v>83829</c:v>
                </c:pt>
                <c:pt idx="3">
                  <c:v>98148</c:v>
                </c:pt>
                <c:pt idx="4">
                  <c:v>118449</c:v>
                </c:pt>
                <c:pt idx="5">
                  <c:v>133161</c:v>
                </c:pt>
                <c:pt idx="6">
                  <c:v>145062</c:v>
                </c:pt>
                <c:pt idx="7">
                  <c:v>170711</c:v>
                </c:pt>
                <c:pt idx="8">
                  <c:v>199775</c:v>
                </c:pt>
                <c:pt idx="9">
                  <c:v>276797</c:v>
                </c:pt>
                <c:pt idx="10">
                  <c:v>381478</c:v>
                </c:pt>
                <c:pt idx="11">
                  <c:v>506969</c:v>
                </c:pt>
                <c:pt idx="12">
                  <c:v>633388</c:v>
                </c:pt>
                <c:pt idx="13">
                  <c:v>804388</c:v>
                </c:pt>
                <c:pt idx="14">
                  <c:v>1009500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E4-41E9-A348-5186F4E2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53200"/>
        <c:axId val="1163750800"/>
      </c:scatterChart>
      <c:valAx>
        <c:axId val="11637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Output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50800"/>
        <c:crosses val="autoZero"/>
        <c:crossBetween val="midCat"/>
      </c:valAx>
      <c:valAx>
        <c:axId val="116375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Cost($)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532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Output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'Airline 4, 5, 6'!$C$2:$C$46</c:f>
              <c:numCache>
                <c:formatCode>"$"#,##0.00</c:formatCode>
                <c:ptCount val="45"/>
                <c:pt idx="0">
                  <c:v>8.6392999999999998E-2</c:v>
                </c:pt>
                <c:pt idx="1">
                  <c:v>9.6740000000000007E-2</c:v>
                </c:pt>
                <c:pt idx="2">
                  <c:v>0.14149999999999999</c:v>
                </c:pt>
                <c:pt idx="3">
                  <c:v>0.169715</c:v>
                </c:pt>
                <c:pt idx="4">
                  <c:v>0.17380499999999999</c:v>
                </c:pt>
                <c:pt idx="5">
                  <c:v>0.164272</c:v>
                </c:pt>
                <c:pt idx="6">
                  <c:v>0.170906</c:v>
                </c:pt>
                <c:pt idx="7">
                  <c:v>0.17784</c:v>
                </c:pt>
                <c:pt idx="8">
                  <c:v>0.192248</c:v>
                </c:pt>
                <c:pt idx="9">
                  <c:v>0.24246899999999999</c:v>
                </c:pt>
                <c:pt idx="10">
                  <c:v>0.25650499999999998</c:v>
                </c:pt>
                <c:pt idx="11">
                  <c:v>0.24965699999999999</c:v>
                </c:pt>
                <c:pt idx="12">
                  <c:v>0.27392300000000003</c:v>
                </c:pt>
                <c:pt idx="13">
                  <c:v>0.37113099999999999</c:v>
                </c:pt>
                <c:pt idx="14">
                  <c:v>0.42141099999999998</c:v>
                </c:pt>
                <c:pt idx="15">
                  <c:v>5.1027999999999997E-2</c:v>
                </c:pt>
                <c:pt idx="16">
                  <c:v>5.2645999999999998E-2</c:v>
                </c:pt>
                <c:pt idx="17">
                  <c:v>5.6348000000000002E-2</c:v>
                </c:pt>
                <c:pt idx="18">
                  <c:v>6.6952999999999999E-2</c:v>
                </c:pt>
                <c:pt idx="19">
                  <c:v>7.0307999999999995E-2</c:v>
                </c:pt>
                <c:pt idx="20">
                  <c:v>7.3960999999999999E-2</c:v>
                </c:pt>
                <c:pt idx="21">
                  <c:v>8.4945999999999994E-2</c:v>
                </c:pt>
                <c:pt idx="22">
                  <c:v>9.5474000000000003E-2</c:v>
                </c:pt>
                <c:pt idx="23">
                  <c:v>0.119814</c:v>
                </c:pt>
                <c:pt idx="24">
                  <c:v>0.15004600000000001</c:v>
                </c:pt>
                <c:pt idx="25">
                  <c:v>0.144014</c:v>
                </c:pt>
                <c:pt idx="26">
                  <c:v>0.16930000000000001</c:v>
                </c:pt>
                <c:pt idx="27">
                  <c:v>0.172761</c:v>
                </c:pt>
                <c:pt idx="28">
                  <c:v>0.18667</c:v>
                </c:pt>
                <c:pt idx="29">
                  <c:v>0.213279</c:v>
                </c:pt>
                <c:pt idx="30">
                  <c:v>3.7682E-2</c:v>
                </c:pt>
                <c:pt idx="31">
                  <c:v>3.9784E-2</c:v>
                </c:pt>
                <c:pt idx="32">
                  <c:v>4.4331000000000002E-2</c:v>
                </c:pt>
                <c:pt idx="33">
                  <c:v>5.0244999999999998E-2</c:v>
                </c:pt>
                <c:pt idx="34">
                  <c:v>5.5045999999999998E-2</c:v>
                </c:pt>
                <c:pt idx="35">
                  <c:v>5.2462000000000002E-2</c:v>
                </c:pt>
                <c:pt idx="36">
                  <c:v>5.6977E-2</c:v>
                </c:pt>
                <c:pt idx="37">
                  <c:v>6.1490000000000003E-2</c:v>
                </c:pt>
                <c:pt idx="38">
                  <c:v>6.9027000000000005E-2</c:v>
                </c:pt>
                <c:pt idx="39">
                  <c:v>9.2748999999999998E-2</c:v>
                </c:pt>
                <c:pt idx="40">
                  <c:v>0.11264</c:v>
                </c:pt>
                <c:pt idx="41">
                  <c:v>0.15415400000000001</c:v>
                </c:pt>
                <c:pt idx="42">
                  <c:v>0.18646099999999999</c:v>
                </c:pt>
                <c:pt idx="43">
                  <c:v>0.24684700000000001</c:v>
                </c:pt>
                <c:pt idx="44">
                  <c:v>0.30401299999999998</c:v>
                </c:pt>
              </c:numCache>
            </c:numRef>
          </c:xVal>
          <c:yVal>
            <c:numRef>
              <c:f>'Airline 4, 5, 6'!$J$26:$J$70</c:f>
              <c:numCache>
                <c:formatCode>General</c:formatCode>
                <c:ptCount val="45"/>
                <c:pt idx="0">
                  <c:v>-56202.095107556088</c:v>
                </c:pt>
                <c:pt idx="1">
                  <c:v>-69850.913444823178</c:v>
                </c:pt>
                <c:pt idx="2">
                  <c:v>-159835.65789017658</c:v>
                </c:pt>
                <c:pt idx="3">
                  <c:v>-203409.41737466381</c:v>
                </c:pt>
                <c:pt idx="4">
                  <c:v>-173749.54572098842</c:v>
                </c:pt>
                <c:pt idx="5">
                  <c:v>-118515.20231621742</c:v>
                </c:pt>
                <c:pt idx="6">
                  <c:v>-96336.999247639964</c:v>
                </c:pt>
                <c:pt idx="7">
                  <c:v>-69152.101436739322</c:v>
                </c:pt>
                <c:pt idx="8">
                  <c:v>-64431.655278755585</c:v>
                </c:pt>
                <c:pt idx="9">
                  <c:v>-107960.89309801604</c:v>
                </c:pt>
                <c:pt idx="10">
                  <c:v>43243.971579486737</c:v>
                </c:pt>
                <c:pt idx="11">
                  <c:v>240421.63292805199</c:v>
                </c:pt>
                <c:pt idx="12">
                  <c:v>291382.98831878137</c:v>
                </c:pt>
                <c:pt idx="13">
                  <c:v>37760.183358014794</c:v>
                </c:pt>
                <c:pt idx="14">
                  <c:v>-16590.577828588663</c:v>
                </c:pt>
                <c:pt idx="15">
                  <c:v>22175.106351557508</c:v>
                </c:pt>
                <c:pt idx="16">
                  <c:v>20194.533328488207</c:v>
                </c:pt>
                <c:pt idx="17">
                  <c:v>9116.6264487585577</c:v>
                </c:pt>
                <c:pt idx="18">
                  <c:v>-12741.514410110365</c:v>
                </c:pt>
                <c:pt idx="19">
                  <c:v>-2866.4448751273449</c:v>
                </c:pt>
                <c:pt idx="20">
                  <c:v>1325.794770563487</c:v>
                </c:pt>
                <c:pt idx="21">
                  <c:v>-12791.666081362462</c:v>
                </c:pt>
                <c:pt idx="22">
                  <c:v>-25099.005257427751</c:v>
                </c:pt>
                <c:pt idx="23">
                  <c:v>-52262.238496925158</c:v>
                </c:pt>
                <c:pt idx="24">
                  <c:v>-82368.906997191545</c:v>
                </c:pt>
                <c:pt idx="25">
                  <c:v>15605.804050493229</c:v>
                </c:pt>
                <c:pt idx="26">
                  <c:v>13044.721565122192</c:v>
                </c:pt>
                <c:pt idx="27">
                  <c:v>6738.5965757261147</c:v>
                </c:pt>
                <c:pt idx="28">
                  <c:v>5274.1471456452273</c:v>
                </c:pt>
                <c:pt idx="29">
                  <c:v>-65371.891526079737</c:v>
                </c:pt>
                <c:pt idx="30">
                  <c:v>49675.239581398579</c:v>
                </c:pt>
                <c:pt idx="31">
                  <c:v>47744.627409277629</c:v>
                </c:pt>
                <c:pt idx="32">
                  <c:v>39674.377387092158</c:v>
                </c:pt>
                <c:pt idx="33">
                  <c:v>31888.71307409351</c:v>
                </c:pt>
                <c:pt idx="34">
                  <c:v>34245.091267075157</c:v>
                </c:pt>
                <c:pt idx="35">
                  <c:v>58615.267219863192</c:v>
                </c:pt>
                <c:pt idx="36">
                  <c:v>53640.623091829882</c:v>
                </c:pt>
                <c:pt idx="37">
                  <c:v>62421.454332181078</c:v>
                </c:pt>
                <c:pt idx="38">
                  <c:v>63314.528575151839</c:v>
                </c:pt>
                <c:pt idx="39">
                  <c:v>51671.184166468331</c:v>
                </c:pt>
                <c:pt idx="40">
                  <c:v>82005.907898315403</c:v>
                </c:pt>
                <c:pt idx="41">
                  <c:v>52330.686341023014</c:v>
                </c:pt>
                <c:pt idx="42">
                  <c:v>57996.323141826782</c:v>
                </c:pt>
                <c:pt idx="43">
                  <c:v>3292.5255082896911</c:v>
                </c:pt>
                <c:pt idx="44">
                  <c:v>-5263.9290261846036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D-420E-889C-CF83CAEF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43600"/>
        <c:axId val="1163726320"/>
      </c:scatterChart>
      <c:valAx>
        <c:axId val="116374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Output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163726320"/>
        <c:crosses val="autoZero"/>
        <c:crossBetween val="midCat"/>
      </c:valAx>
      <c:valAx>
        <c:axId val="116372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743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Output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'Airline 4, 5, 6'!$C$2:$C$46</c:f>
              <c:numCache>
                <c:formatCode>"$"#,##0.00</c:formatCode>
                <c:ptCount val="45"/>
                <c:pt idx="0">
                  <c:v>8.6392999999999998E-2</c:v>
                </c:pt>
                <c:pt idx="1">
                  <c:v>9.6740000000000007E-2</c:v>
                </c:pt>
                <c:pt idx="2">
                  <c:v>0.14149999999999999</c:v>
                </c:pt>
                <c:pt idx="3">
                  <c:v>0.169715</c:v>
                </c:pt>
                <c:pt idx="4">
                  <c:v>0.17380499999999999</c:v>
                </c:pt>
                <c:pt idx="5">
                  <c:v>0.164272</c:v>
                </c:pt>
                <c:pt idx="6">
                  <c:v>0.170906</c:v>
                </c:pt>
                <c:pt idx="7">
                  <c:v>0.17784</c:v>
                </c:pt>
                <c:pt idx="8">
                  <c:v>0.192248</c:v>
                </c:pt>
                <c:pt idx="9">
                  <c:v>0.24246899999999999</c:v>
                </c:pt>
                <c:pt idx="10">
                  <c:v>0.25650499999999998</c:v>
                </c:pt>
                <c:pt idx="11">
                  <c:v>0.24965699999999999</c:v>
                </c:pt>
                <c:pt idx="12">
                  <c:v>0.27392300000000003</c:v>
                </c:pt>
                <c:pt idx="13">
                  <c:v>0.37113099999999999</c:v>
                </c:pt>
                <c:pt idx="14">
                  <c:v>0.42141099999999998</c:v>
                </c:pt>
                <c:pt idx="15">
                  <c:v>5.1027999999999997E-2</c:v>
                </c:pt>
                <c:pt idx="16">
                  <c:v>5.2645999999999998E-2</c:v>
                </c:pt>
                <c:pt idx="17">
                  <c:v>5.6348000000000002E-2</c:v>
                </c:pt>
                <c:pt idx="18">
                  <c:v>6.6952999999999999E-2</c:v>
                </c:pt>
                <c:pt idx="19">
                  <c:v>7.0307999999999995E-2</c:v>
                </c:pt>
                <c:pt idx="20">
                  <c:v>7.3960999999999999E-2</c:v>
                </c:pt>
                <c:pt idx="21">
                  <c:v>8.4945999999999994E-2</c:v>
                </c:pt>
                <c:pt idx="22">
                  <c:v>9.5474000000000003E-2</c:v>
                </c:pt>
                <c:pt idx="23">
                  <c:v>0.119814</c:v>
                </c:pt>
                <c:pt idx="24">
                  <c:v>0.15004600000000001</c:v>
                </c:pt>
                <c:pt idx="25">
                  <c:v>0.144014</c:v>
                </c:pt>
                <c:pt idx="26">
                  <c:v>0.16930000000000001</c:v>
                </c:pt>
                <c:pt idx="27">
                  <c:v>0.172761</c:v>
                </c:pt>
                <c:pt idx="28">
                  <c:v>0.18667</c:v>
                </c:pt>
                <c:pt idx="29">
                  <c:v>0.213279</c:v>
                </c:pt>
                <c:pt idx="30">
                  <c:v>3.7682E-2</c:v>
                </c:pt>
                <c:pt idx="31">
                  <c:v>3.9784E-2</c:v>
                </c:pt>
                <c:pt idx="32">
                  <c:v>4.4331000000000002E-2</c:v>
                </c:pt>
                <c:pt idx="33">
                  <c:v>5.0244999999999998E-2</c:v>
                </c:pt>
                <c:pt idx="34">
                  <c:v>5.5045999999999998E-2</c:v>
                </c:pt>
                <c:pt idx="35">
                  <c:v>5.2462000000000002E-2</c:v>
                </c:pt>
                <c:pt idx="36">
                  <c:v>5.6977E-2</c:v>
                </c:pt>
                <c:pt idx="37">
                  <c:v>6.1490000000000003E-2</c:v>
                </c:pt>
                <c:pt idx="38">
                  <c:v>6.9027000000000005E-2</c:v>
                </c:pt>
                <c:pt idx="39">
                  <c:v>9.2748999999999998E-2</c:v>
                </c:pt>
                <c:pt idx="40">
                  <c:v>0.11264</c:v>
                </c:pt>
                <c:pt idx="41">
                  <c:v>0.15415400000000001</c:v>
                </c:pt>
                <c:pt idx="42">
                  <c:v>0.18646099999999999</c:v>
                </c:pt>
                <c:pt idx="43">
                  <c:v>0.24684700000000001</c:v>
                </c:pt>
                <c:pt idx="44">
                  <c:v>0.30401299999999998</c:v>
                </c:pt>
              </c:numCache>
            </c:numRef>
          </c:xVal>
          <c:yVal>
            <c:numRef>
              <c:f>'Airline 4, 5, 6'!$T$28:$T$72</c:f>
              <c:numCache>
                <c:formatCode>General</c:formatCode>
                <c:ptCount val="45"/>
                <c:pt idx="0">
                  <c:v>-52220.557927203859</c:v>
                </c:pt>
                <c:pt idx="1">
                  <c:v>-57926.835727561906</c:v>
                </c:pt>
                <c:pt idx="2">
                  <c:v>-98096.26174843614</c:v>
                </c:pt>
                <c:pt idx="3">
                  <c:v>-132076.54553177598</c:v>
                </c:pt>
                <c:pt idx="4">
                  <c:v>-96147.342178120278</c:v>
                </c:pt>
                <c:pt idx="5">
                  <c:v>-58380.782289648021</c:v>
                </c:pt>
                <c:pt idx="6">
                  <c:v>-37942.231392505462</c:v>
                </c:pt>
                <c:pt idx="7">
                  <c:v>-15314.35725571902</c:v>
                </c:pt>
                <c:pt idx="8">
                  <c:v>20727.695834262006</c:v>
                </c:pt>
                <c:pt idx="9">
                  <c:v>-21180.436579348869</c:v>
                </c:pt>
                <c:pt idx="10">
                  <c:v>36151.034331113799</c:v>
                </c:pt>
                <c:pt idx="11">
                  <c:v>169057.20323958411</c:v>
                </c:pt>
                <c:pt idx="12">
                  <c:v>242666.43739065318</c:v>
                </c:pt>
                <c:pt idx="13">
                  <c:v>68368.650724139065</c:v>
                </c:pt>
                <c:pt idx="14">
                  <c:v>46735.100618969183</c:v>
                </c:pt>
                <c:pt idx="15">
                  <c:v>14270.968220840499</c:v>
                </c:pt>
                <c:pt idx="16">
                  <c:v>24902.582608947938</c:v>
                </c:pt>
                <c:pt idx="17">
                  <c:v>48350.973553677439</c:v>
                </c:pt>
                <c:pt idx="18">
                  <c:v>33914.712825283699</c:v>
                </c:pt>
                <c:pt idx="19">
                  <c:v>31235.599979162333</c:v>
                </c:pt>
                <c:pt idx="20">
                  <c:v>26969.968107861758</c:v>
                </c:pt>
                <c:pt idx="21">
                  <c:v>15214.349918660941</c:v>
                </c:pt>
                <c:pt idx="22">
                  <c:v>5032.4922010714654</c:v>
                </c:pt>
                <c:pt idx="23">
                  <c:v>7144.2760869996855</c:v>
                </c:pt>
                <c:pt idx="24">
                  <c:v>-69209.446620969276</c:v>
                </c:pt>
                <c:pt idx="25">
                  <c:v>-59501.484093867184</c:v>
                </c:pt>
                <c:pt idx="26">
                  <c:v>-75724.047189011239</c:v>
                </c:pt>
                <c:pt idx="27">
                  <c:v>-73511.985935044242</c:v>
                </c:pt>
                <c:pt idx="28">
                  <c:v>-51726.619736411492</c:v>
                </c:pt>
                <c:pt idx="29">
                  <c:v>-78270.112252051942</c:v>
                </c:pt>
                <c:pt idx="30">
                  <c:v>38824.344177287916</c:v>
                </c:pt>
                <c:pt idx="31">
                  <c:v>53049.751138066</c:v>
                </c:pt>
                <c:pt idx="32">
                  <c:v>62300.625322565378</c:v>
                </c:pt>
                <c:pt idx="33">
                  <c:v>55417.221069650201</c:v>
                </c:pt>
                <c:pt idx="34">
                  <c:v>57408.903069758904</c:v>
                </c:pt>
                <c:pt idx="35">
                  <c:v>30697.393106969597</c:v>
                </c:pt>
                <c:pt idx="36">
                  <c:v>32343.267261529982</c:v>
                </c:pt>
                <c:pt idx="37">
                  <c:v>37302.076268187666</c:v>
                </c:pt>
                <c:pt idx="38">
                  <c:v>51973.292062158929</c:v>
                </c:pt>
                <c:pt idx="39">
                  <c:v>8328.01162141026</c:v>
                </c:pt>
                <c:pt idx="40">
                  <c:v>-55895.865960243798</c:v>
                </c:pt>
                <c:pt idx="41">
                  <c:v>-66613.430758456816</c:v>
                </c:pt>
                <c:pt idx="42">
                  <c:v>-36827.585102017387</c:v>
                </c:pt>
                <c:pt idx="43">
                  <c:v>-51430.944266096689</c:v>
                </c:pt>
                <c:pt idx="44">
                  <c:v>-30390.058194317273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C-4012-851D-7640F495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54160"/>
        <c:axId val="1163751760"/>
      </c:scatterChart>
      <c:valAx>
        <c:axId val="116375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Output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163751760"/>
        <c:crosses val="autoZero"/>
        <c:crossBetween val="midCat"/>
      </c:valAx>
      <c:valAx>
        <c:axId val="116375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754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Fuel Price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69135340082128"/>
          <c:y val="0.40869541365500922"/>
          <c:w val="0.85124346125567485"/>
          <c:h val="0.5511941223901700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'Airline 4, 5, 6'!$D$2:$D$46</c:f>
              <c:numCache>
                <c:formatCode>"$"#,##0</c:formatCode>
                <c:ptCount val="45"/>
                <c:pt idx="0">
                  <c:v>114987</c:v>
                </c:pt>
                <c:pt idx="1">
                  <c:v>120501</c:v>
                </c:pt>
                <c:pt idx="2">
                  <c:v>121908</c:v>
                </c:pt>
                <c:pt idx="3">
                  <c:v>127220</c:v>
                </c:pt>
                <c:pt idx="4">
                  <c:v>209405</c:v>
                </c:pt>
                <c:pt idx="5">
                  <c:v>263148</c:v>
                </c:pt>
                <c:pt idx="6">
                  <c:v>316724</c:v>
                </c:pt>
                <c:pt idx="7">
                  <c:v>363598</c:v>
                </c:pt>
                <c:pt idx="8">
                  <c:v>389436</c:v>
                </c:pt>
                <c:pt idx="9">
                  <c:v>547376</c:v>
                </c:pt>
                <c:pt idx="10">
                  <c:v>850418</c:v>
                </c:pt>
                <c:pt idx="11">
                  <c:v>1011170</c:v>
                </c:pt>
                <c:pt idx="12">
                  <c:v>951934</c:v>
                </c:pt>
                <c:pt idx="13">
                  <c:v>881323</c:v>
                </c:pt>
                <c:pt idx="14">
                  <c:v>831374</c:v>
                </c:pt>
                <c:pt idx="15">
                  <c:v>118222</c:v>
                </c:pt>
                <c:pt idx="16">
                  <c:v>116223</c:v>
                </c:pt>
                <c:pt idx="17">
                  <c:v>115853</c:v>
                </c:pt>
                <c:pt idx="18">
                  <c:v>129372</c:v>
                </c:pt>
                <c:pt idx="19">
                  <c:v>243266</c:v>
                </c:pt>
                <c:pt idx="20">
                  <c:v>277930</c:v>
                </c:pt>
                <c:pt idx="21">
                  <c:v>317273</c:v>
                </c:pt>
                <c:pt idx="22">
                  <c:v>358794</c:v>
                </c:pt>
                <c:pt idx="23">
                  <c:v>397667</c:v>
                </c:pt>
                <c:pt idx="24">
                  <c:v>566672</c:v>
                </c:pt>
                <c:pt idx="25">
                  <c:v>848393</c:v>
                </c:pt>
                <c:pt idx="26">
                  <c:v>1005740</c:v>
                </c:pt>
                <c:pt idx="27">
                  <c:v>958231</c:v>
                </c:pt>
                <c:pt idx="28">
                  <c:v>872924</c:v>
                </c:pt>
                <c:pt idx="29">
                  <c:v>844622</c:v>
                </c:pt>
                <c:pt idx="30">
                  <c:v>117112</c:v>
                </c:pt>
                <c:pt idx="31">
                  <c:v>119420</c:v>
                </c:pt>
                <c:pt idx="32">
                  <c:v>116087</c:v>
                </c:pt>
                <c:pt idx="33">
                  <c:v>122997</c:v>
                </c:pt>
                <c:pt idx="34">
                  <c:v>194309</c:v>
                </c:pt>
                <c:pt idx="35">
                  <c:v>307923</c:v>
                </c:pt>
                <c:pt idx="36">
                  <c:v>323595</c:v>
                </c:pt>
                <c:pt idx="37">
                  <c:v>363081</c:v>
                </c:pt>
                <c:pt idx="38">
                  <c:v>386422</c:v>
                </c:pt>
                <c:pt idx="39">
                  <c:v>564867</c:v>
                </c:pt>
                <c:pt idx="40">
                  <c:v>874818</c:v>
                </c:pt>
                <c:pt idx="41">
                  <c:v>1013170</c:v>
                </c:pt>
                <c:pt idx="42">
                  <c:v>930477</c:v>
                </c:pt>
                <c:pt idx="43">
                  <c:v>851676</c:v>
                </c:pt>
                <c:pt idx="44">
                  <c:v>819476</c:v>
                </c:pt>
              </c:numCache>
            </c:numRef>
          </c:xVal>
          <c:yVal>
            <c:numRef>
              <c:f>'Airline 4, 5, 6'!$T$28:$T$72</c:f>
              <c:numCache>
                <c:formatCode>General</c:formatCode>
                <c:ptCount val="45"/>
                <c:pt idx="0">
                  <c:v>-52220.557927203859</c:v>
                </c:pt>
                <c:pt idx="1">
                  <c:v>-57926.835727561906</c:v>
                </c:pt>
                <c:pt idx="2">
                  <c:v>-98096.26174843614</c:v>
                </c:pt>
                <c:pt idx="3">
                  <c:v>-132076.54553177598</c:v>
                </c:pt>
                <c:pt idx="4">
                  <c:v>-96147.342178120278</c:v>
                </c:pt>
                <c:pt idx="5">
                  <c:v>-58380.782289648021</c:v>
                </c:pt>
                <c:pt idx="6">
                  <c:v>-37942.231392505462</c:v>
                </c:pt>
                <c:pt idx="7">
                  <c:v>-15314.35725571902</c:v>
                </c:pt>
                <c:pt idx="8">
                  <c:v>20727.695834262006</c:v>
                </c:pt>
                <c:pt idx="9">
                  <c:v>-21180.436579348869</c:v>
                </c:pt>
                <c:pt idx="10">
                  <c:v>36151.034331113799</c:v>
                </c:pt>
                <c:pt idx="11">
                  <c:v>169057.20323958411</c:v>
                </c:pt>
                <c:pt idx="12">
                  <c:v>242666.43739065318</c:v>
                </c:pt>
                <c:pt idx="13">
                  <c:v>68368.650724139065</c:v>
                </c:pt>
                <c:pt idx="14">
                  <c:v>46735.100618969183</c:v>
                </c:pt>
                <c:pt idx="15">
                  <c:v>14270.968220840499</c:v>
                </c:pt>
                <c:pt idx="16">
                  <c:v>24902.582608947938</c:v>
                </c:pt>
                <c:pt idx="17">
                  <c:v>48350.973553677439</c:v>
                </c:pt>
                <c:pt idx="18">
                  <c:v>33914.712825283699</c:v>
                </c:pt>
                <c:pt idx="19">
                  <c:v>31235.599979162333</c:v>
                </c:pt>
                <c:pt idx="20">
                  <c:v>26969.968107861758</c:v>
                </c:pt>
                <c:pt idx="21">
                  <c:v>15214.349918660941</c:v>
                </c:pt>
                <c:pt idx="22">
                  <c:v>5032.4922010714654</c:v>
                </c:pt>
                <c:pt idx="23">
                  <c:v>7144.2760869996855</c:v>
                </c:pt>
                <c:pt idx="24">
                  <c:v>-69209.446620969276</c:v>
                </c:pt>
                <c:pt idx="25">
                  <c:v>-59501.484093867184</c:v>
                </c:pt>
                <c:pt idx="26">
                  <c:v>-75724.047189011239</c:v>
                </c:pt>
                <c:pt idx="27">
                  <c:v>-73511.985935044242</c:v>
                </c:pt>
                <c:pt idx="28">
                  <c:v>-51726.619736411492</c:v>
                </c:pt>
                <c:pt idx="29">
                  <c:v>-78270.112252051942</c:v>
                </c:pt>
                <c:pt idx="30">
                  <c:v>38824.344177287916</c:v>
                </c:pt>
                <c:pt idx="31">
                  <c:v>53049.751138066</c:v>
                </c:pt>
                <c:pt idx="32">
                  <c:v>62300.625322565378</c:v>
                </c:pt>
                <c:pt idx="33">
                  <c:v>55417.221069650201</c:v>
                </c:pt>
                <c:pt idx="34">
                  <c:v>57408.903069758904</c:v>
                </c:pt>
                <c:pt idx="35">
                  <c:v>30697.393106969597</c:v>
                </c:pt>
                <c:pt idx="36">
                  <c:v>32343.267261529982</c:v>
                </c:pt>
                <c:pt idx="37">
                  <c:v>37302.076268187666</c:v>
                </c:pt>
                <c:pt idx="38">
                  <c:v>51973.292062158929</c:v>
                </c:pt>
                <c:pt idx="39">
                  <c:v>8328.01162141026</c:v>
                </c:pt>
                <c:pt idx="40">
                  <c:v>-55895.865960243798</c:v>
                </c:pt>
                <c:pt idx="41">
                  <c:v>-66613.430758456816</c:v>
                </c:pt>
                <c:pt idx="42">
                  <c:v>-36827.585102017387</c:v>
                </c:pt>
                <c:pt idx="43">
                  <c:v>-51430.944266096689</c:v>
                </c:pt>
                <c:pt idx="44">
                  <c:v>-30390.058194317273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3-4147-A451-C82ED333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47440"/>
        <c:axId val="1163754160"/>
      </c:scatterChart>
      <c:valAx>
        <c:axId val="116374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Fuel Price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163754160"/>
        <c:crosses val="autoZero"/>
        <c:crossBetween val="midCat"/>
      </c:valAx>
      <c:valAx>
        <c:axId val="116375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747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'Airline 4, 5, 6'!$E$2:$E$46</c:f>
              <c:numCache>
                <c:formatCode>0.00%</c:formatCode>
                <c:ptCount val="45"/>
                <c:pt idx="0">
                  <c:v>0.43206600000000001</c:v>
                </c:pt>
                <c:pt idx="1">
                  <c:v>0.43966899999999998</c:v>
                </c:pt>
                <c:pt idx="2">
                  <c:v>0.48893199999999998</c:v>
                </c:pt>
                <c:pt idx="3">
                  <c:v>0.48418099999999997</c:v>
                </c:pt>
                <c:pt idx="4">
                  <c:v>0.52992499999999998</c:v>
                </c:pt>
                <c:pt idx="5">
                  <c:v>0.53272299999999995</c:v>
                </c:pt>
                <c:pt idx="6">
                  <c:v>0.54906699999999997</c:v>
                </c:pt>
                <c:pt idx="7">
                  <c:v>0.55713999999999997</c:v>
                </c:pt>
                <c:pt idx="8">
                  <c:v>0.61137699999999995</c:v>
                </c:pt>
                <c:pt idx="9">
                  <c:v>0.64531899999999998</c:v>
                </c:pt>
                <c:pt idx="10">
                  <c:v>0.611734</c:v>
                </c:pt>
                <c:pt idx="11">
                  <c:v>0.58088399999999996</c:v>
                </c:pt>
                <c:pt idx="12">
                  <c:v>0.57204699999999997</c:v>
                </c:pt>
                <c:pt idx="13">
                  <c:v>0.59457000000000004</c:v>
                </c:pt>
                <c:pt idx="14">
                  <c:v>0.58552499999999996</c:v>
                </c:pt>
                <c:pt idx="15">
                  <c:v>0.44287500000000002</c:v>
                </c:pt>
                <c:pt idx="16">
                  <c:v>0.46247300000000002</c:v>
                </c:pt>
                <c:pt idx="17">
                  <c:v>0.51911799999999997</c:v>
                </c:pt>
                <c:pt idx="18">
                  <c:v>0.529331</c:v>
                </c:pt>
                <c:pt idx="19">
                  <c:v>0.55779699999999999</c:v>
                </c:pt>
                <c:pt idx="20">
                  <c:v>0.55618100000000004</c:v>
                </c:pt>
                <c:pt idx="21">
                  <c:v>0.56932700000000003</c:v>
                </c:pt>
                <c:pt idx="22">
                  <c:v>0.58346500000000001</c:v>
                </c:pt>
                <c:pt idx="23">
                  <c:v>0.63181799999999999</c:v>
                </c:pt>
                <c:pt idx="24">
                  <c:v>0.60472300000000001</c:v>
                </c:pt>
                <c:pt idx="25">
                  <c:v>0.58792100000000003</c:v>
                </c:pt>
                <c:pt idx="26">
                  <c:v>0.61615900000000001</c:v>
                </c:pt>
                <c:pt idx="27">
                  <c:v>0.60586799999999996</c:v>
                </c:pt>
                <c:pt idx="28">
                  <c:v>0.59468799999999999</c:v>
                </c:pt>
                <c:pt idx="29">
                  <c:v>0.63554500000000003</c:v>
                </c:pt>
                <c:pt idx="30">
                  <c:v>0.44853900000000002</c:v>
                </c:pt>
                <c:pt idx="31">
                  <c:v>0.47588900000000001</c:v>
                </c:pt>
                <c:pt idx="32">
                  <c:v>0.50056199999999995</c:v>
                </c:pt>
                <c:pt idx="33">
                  <c:v>0.50034400000000001</c:v>
                </c:pt>
                <c:pt idx="34">
                  <c:v>0.52889699999999995</c:v>
                </c:pt>
                <c:pt idx="35">
                  <c:v>0.495361</c:v>
                </c:pt>
                <c:pt idx="36">
                  <c:v>0.51034199999999996</c:v>
                </c:pt>
                <c:pt idx="37">
                  <c:v>0.51829599999999998</c:v>
                </c:pt>
                <c:pt idx="38">
                  <c:v>0.54672299999999996</c:v>
                </c:pt>
                <c:pt idx="39">
                  <c:v>0.55427599999999999</c:v>
                </c:pt>
                <c:pt idx="40">
                  <c:v>0.51776599999999995</c:v>
                </c:pt>
                <c:pt idx="41">
                  <c:v>0.58004900000000004</c:v>
                </c:pt>
                <c:pt idx="42">
                  <c:v>0.55602399999999996</c:v>
                </c:pt>
                <c:pt idx="43">
                  <c:v>0.53779100000000002</c:v>
                </c:pt>
                <c:pt idx="44">
                  <c:v>0.52577499999999999</c:v>
                </c:pt>
              </c:numCache>
            </c:numRef>
          </c:xVal>
          <c:yVal>
            <c:numRef>
              <c:f>'Airline 4, 5, 6'!$T$28:$T$72</c:f>
              <c:numCache>
                <c:formatCode>General</c:formatCode>
                <c:ptCount val="45"/>
                <c:pt idx="0">
                  <c:v>-52220.557927203859</c:v>
                </c:pt>
                <c:pt idx="1">
                  <c:v>-57926.835727561906</c:v>
                </c:pt>
                <c:pt idx="2">
                  <c:v>-98096.26174843614</c:v>
                </c:pt>
                <c:pt idx="3">
                  <c:v>-132076.54553177598</c:v>
                </c:pt>
                <c:pt idx="4">
                  <c:v>-96147.342178120278</c:v>
                </c:pt>
                <c:pt idx="5">
                  <c:v>-58380.782289648021</c:v>
                </c:pt>
                <c:pt idx="6">
                  <c:v>-37942.231392505462</c:v>
                </c:pt>
                <c:pt idx="7">
                  <c:v>-15314.35725571902</c:v>
                </c:pt>
                <c:pt idx="8">
                  <c:v>20727.695834262006</c:v>
                </c:pt>
                <c:pt idx="9">
                  <c:v>-21180.436579348869</c:v>
                </c:pt>
                <c:pt idx="10">
                  <c:v>36151.034331113799</c:v>
                </c:pt>
                <c:pt idx="11">
                  <c:v>169057.20323958411</c:v>
                </c:pt>
                <c:pt idx="12">
                  <c:v>242666.43739065318</c:v>
                </c:pt>
                <c:pt idx="13">
                  <c:v>68368.650724139065</c:v>
                </c:pt>
                <c:pt idx="14">
                  <c:v>46735.100618969183</c:v>
                </c:pt>
                <c:pt idx="15">
                  <c:v>14270.968220840499</c:v>
                </c:pt>
                <c:pt idx="16">
                  <c:v>24902.582608947938</c:v>
                </c:pt>
                <c:pt idx="17">
                  <c:v>48350.973553677439</c:v>
                </c:pt>
                <c:pt idx="18">
                  <c:v>33914.712825283699</c:v>
                </c:pt>
                <c:pt idx="19">
                  <c:v>31235.599979162333</c:v>
                </c:pt>
                <c:pt idx="20">
                  <c:v>26969.968107861758</c:v>
                </c:pt>
                <c:pt idx="21">
                  <c:v>15214.349918660941</c:v>
                </c:pt>
                <c:pt idx="22">
                  <c:v>5032.4922010714654</c:v>
                </c:pt>
                <c:pt idx="23">
                  <c:v>7144.2760869996855</c:v>
                </c:pt>
                <c:pt idx="24">
                  <c:v>-69209.446620969276</c:v>
                </c:pt>
                <c:pt idx="25">
                  <c:v>-59501.484093867184</c:v>
                </c:pt>
                <c:pt idx="26">
                  <c:v>-75724.047189011239</c:v>
                </c:pt>
                <c:pt idx="27">
                  <c:v>-73511.985935044242</c:v>
                </c:pt>
                <c:pt idx="28">
                  <c:v>-51726.619736411492</c:v>
                </c:pt>
                <c:pt idx="29">
                  <c:v>-78270.112252051942</c:v>
                </c:pt>
                <c:pt idx="30">
                  <c:v>38824.344177287916</c:v>
                </c:pt>
                <c:pt idx="31">
                  <c:v>53049.751138066</c:v>
                </c:pt>
                <c:pt idx="32">
                  <c:v>62300.625322565378</c:v>
                </c:pt>
                <c:pt idx="33">
                  <c:v>55417.221069650201</c:v>
                </c:pt>
                <c:pt idx="34">
                  <c:v>57408.903069758904</c:v>
                </c:pt>
                <c:pt idx="35">
                  <c:v>30697.393106969597</c:v>
                </c:pt>
                <c:pt idx="36">
                  <c:v>32343.267261529982</c:v>
                </c:pt>
                <c:pt idx="37">
                  <c:v>37302.076268187666</c:v>
                </c:pt>
                <c:pt idx="38">
                  <c:v>51973.292062158929</c:v>
                </c:pt>
                <c:pt idx="39">
                  <c:v>8328.01162141026</c:v>
                </c:pt>
                <c:pt idx="40">
                  <c:v>-55895.865960243798</c:v>
                </c:pt>
                <c:pt idx="41">
                  <c:v>-66613.430758456816</c:v>
                </c:pt>
                <c:pt idx="42">
                  <c:v>-36827.585102017387</c:v>
                </c:pt>
                <c:pt idx="43">
                  <c:v>-51430.944266096689</c:v>
                </c:pt>
                <c:pt idx="44">
                  <c:v>-30390.058194317273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E-4665-BC03-562A4349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47440"/>
        <c:axId val="1163700400"/>
      </c:scatterChart>
      <c:valAx>
        <c:axId val="116374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Load Factor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163700400"/>
        <c:crosses val="autoZero"/>
        <c:crossBetween val="midCat"/>
      </c:valAx>
      <c:valAx>
        <c:axId val="116370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747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9</xdr:row>
      <xdr:rowOff>14287</xdr:rowOff>
    </xdr:from>
    <xdr:to>
      <xdr:col>14</xdr:col>
      <xdr:colOff>314325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E5B98-EA86-2C8A-ED6F-F4051A7DC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22</xdr:row>
      <xdr:rowOff>61912</xdr:rowOff>
    </xdr:from>
    <xdr:to>
      <xdr:col>9</xdr:col>
      <xdr:colOff>152400</xdr:colOff>
      <xdr:row>36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F219D-3597-5A12-D570-DEAC9A665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5</xdr:row>
      <xdr:rowOff>4762</xdr:rowOff>
    </xdr:from>
    <xdr:to>
      <xdr:col>19</xdr:col>
      <xdr:colOff>285750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45949-8ECA-F2D6-1C77-8D8C0BBE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20</xdr:row>
      <xdr:rowOff>14288</xdr:rowOff>
    </xdr:from>
    <xdr:to>
      <xdr:col>14</xdr:col>
      <xdr:colOff>733425</xdr:colOff>
      <xdr:row>30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46044-E7AF-620C-8A51-B69DF5D2B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246290</xdr:colOff>
      <xdr:row>52</xdr:row>
      <xdr:rowOff>44905</xdr:rowOff>
    </xdr:from>
    <xdr:to>
      <xdr:col>25</xdr:col>
      <xdr:colOff>176893</xdr:colOff>
      <xdr:row>68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BF257F-0D9D-2DC7-3E5D-A40A62BD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246290</xdr:colOff>
      <xdr:row>37</xdr:row>
      <xdr:rowOff>31296</xdr:rowOff>
    </xdr:from>
    <xdr:to>
      <xdr:col>25</xdr:col>
      <xdr:colOff>163286</xdr:colOff>
      <xdr:row>51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6D191E-1C96-A60D-2B20-0A9C6080D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246289</xdr:colOff>
      <xdr:row>21</xdr:row>
      <xdr:rowOff>149679</xdr:rowOff>
    </xdr:from>
    <xdr:to>
      <xdr:col>25</xdr:col>
      <xdr:colOff>122464</xdr:colOff>
      <xdr:row>36</xdr:row>
      <xdr:rowOff>140154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249149-CB8B-DD20-22DC-8435B9A9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 Taylor" refreshedDate="45128.424824305555" createdVersion="8" refreshedVersion="8" minRefreshableVersion="3" recordCount="90" xr:uid="{4EF9C223-621F-45DE-9EAA-08EED2353F22}">
  <cacheSource type="worksheet">
    <worksheetSource ref="A1:F91" sheet="Airline"/>
  </cacheSource>
  <cacheFields count="6">
    <cacheField name="Airlin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Output" numFmtId="165">
      <sharedItems containsSemiMixedTypes="0" containsString="0" containsNumber="1" minValue="3.7682E-2" maxValue="1.9364600000000001"/>
    </cacheField>
    <cacheField name="Fuel Price" numFmtId="164">
      <sharedItems containsSemiMixedTypes="0" containsString="0" containsNumber="1" containsInteger="1" minValue="103795" maxValue="1015610"/>
    </cacheField>
    <cacheField name="Load Factor" numFmtId="10">
      <sharedItems containsSemiMixedTypes="0" containsString="0" containsNumber="1" minValue="0.43206600000000001" maxValue="0.67628699999999997"/>
    </cacheField>
    <cacheField name="Cost (thousands)" numFmtId="164">
      <sharedItems containsSemiMixedTypes="0" containsString="0" containsNumber="1" containsInteger="1" minValue="68978" maxValue="4748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0.95275699999999997"/>
    <n v="106650"/>
    <n v="0.53448700000000005"/>
    <n v="1140640"/>
  </r>
  <r>
    <x v="0"/>
    <x v="1"/>
    <n v="0.986757"/>
    <n v="110307"/>
    <n v="0.53232800000000002"/>
    <n v="1215690"/>
  </r>
  <r>
    <x v="0"/>
    <x v="2"/>
    <n v="1.09198"/>
    <n v="110574"/>
    <n v="0.547736"/>
    <n v="1309570"/>
  </r>
  <r>
    <x v="0"/>
    <x v="3"/>
    <n v="1.17578"/>
    <n v="121974"/>
    <n v="0.54084600000000005"/>
    <n v="1511530"/>
  </r>
  <r>
    <x v="0"/>
    <x v="4"/>
    <n v="1.1601699999999999"/>
    <n v="196606"/>
    <n v="0.591167"/>
    <n v="1676730"/>
  </r>
  <r>
    <x v="0"/>
    <x v="5"/>
    <n v="1.1737599999999999"/>
    <n v="265609"/>
    <n v="0.57541699999999996"/>
    <n v="1823740"/>
  </r>
  <r>
    <x v="0"/>
    <x v="6"/>
    <n v="1.29051"/>
    <n v="263451"/>
    <n v="0.594495"/>
    <n v="2022890"/>
  </r>
  <r>
    <x v="0"/>
    <x v="7"/>
    <n v="1.3906700000000001"/>
    <n v="316411"/>
    <n v="0.59740899999999997"/>
    <n v="2314760"/>
  </r>
  <r>
    <x v="0"/>
    <x v="8"/>
    <n v="1.61273"/>
    <n v="384110"/>
    <n v="0.63852200000000003"/>
    <n v="2639160"/>
  </r>
  <r>
    <x v="0"/>
    <x v="9"/>
    <n v="1.82544"/>
    <n v="569251"/>
    <n v="0.67628699999999997"/>
    <n v="3247620"/>
  </r>
  <r>
    <x v="0"/>
    <x v="10"/>
    <n v="1.5460400000000001"/>
    <n v="871636"/>
    <n v="0.60573500000000002"/>
    <n v="3787750"/>
  </r>
  <r>
    <x v="0"/>
    <x v="11"/>
    <n v="1.5279"/>
    <n v="997239"/>
    <n v="0.61436000000000002"/>
    <n v="3867750"/>
  </r>
  <r>
    <x v="0"/>
    <x v="12"/>
    <n v="1.6601999999999999"/>
    <n v="938002"/>
    <n v="0.63336599999999998"/>
    <n v="3996020"/>
  </r>
  <r>
    <x v="0"/>
    <x v="13"/>
    <n v="1.8223100000000001"/>
    <n v="859572"/>
    <n v="0.65011699999999994"/>
    <n v="4282880"/>
  </r>
  <r>
    <x v="0"/>
    <x v="14"/>
    <n v="1.9364600000000001"/>
    <n v="823411"/>
    <n v="0.62560300000000002"/>
    <n v="4748320"/>
  </r>
  <r>
    <x v="1"/>
    <x v="0"/>
    <n v="0.52063499999999996"/>
    <n v="103795"/>
    <n v="0.49085099999999998"/>
    <n v="569292"/>
  </r>
  <r>
    <x v="1"/>
    <x v="1"/>
    <n v="0.53462699999999996"/>
    <n v="111477"/>
    <n v="0.47344900000000001"/>
    <n v="640614"/>
  </r>
  <r>
    <x v="1"/>
    <x v="2"/>
    <n v="0.655192"/>
    <n v="118664"/>
    <n v="0.50301300000000004"/>
    <n v="777655"/>
  </r>
  <r>
    <x v="1"/>
    <x v="3"/>
    <n v="0.79157500000000003"/>
    <n v="114797"/>
    <n v="0.51250099999999998"/>
    <n v="999294"/>
  </r>
  <r>
    <x v="1"/>
    <x v="4"/>
    <n v="0.84294500000000006"/>
    <n v="215322"/>
    <n v="0.56678200000000001"/>
    <n v="1203970"/>
  </r>
  <r>
    <x v="1"/>
    <x v="5"/>
    <n v="0.85289199999999998"/>
    <n v="281704"/>
    <n v="0.55813299999999999"/>
    <n v="1358100"/>
  </r>
  <r>
    <x v="1"/>
    <x v="6"/>
    <n v="0.92284299999999997"/>
    <n v="304818"/>
    <n v="0.55879900000000005"/>
    <n v="1501350"/>
  </r>
  <r>
    <x v="1"/>
    <x v="7"/>
    <n v="1"/>
    <n v="348609"/>
    <n v="0.57206999999999997"/>
    <n v="1709270"/>
  </r>
  <r>
    <x v="1"/>
    <x v="8"/>
    <n v="1.19845"/>
    <n v="374579"/>
    <n v="0.62476299999999996"/>
    <n v="2025400"/>
  </r>
  <r>
    <x v="1"/>
    <x v="9"/>
    <n v="1.34067"/>
    <n v="544109"/>
    <n v="0.62870599999999999"/>
    <n v="2548370"/>
  </r>
  <r>
    <x v="1"/>
    <x v="10"/>
    <n v="1.3262400000000001"/>
    <n v="853356"/>
    <n v="0.58914999999999995"/>
    <n v="3137740"/>
  </r>
  <r>
    <x v="1"/>
    <x v="11"/>
    <n v="1.2485200000000001"/>
    <n v="1003200"/>
    <n v="0.53261199999999997"/>
    <n v="3557700"/>
  </r>
  <r>
    <x v="1"/>
    <x v="12"/>
    <n v="1.2543200000000001"/>
    <n v="941977"/>
    <n v="0.52665200000000001"/>
    <n v="3717740"/>
  </r>
  <r>
    <x v="1"/>
    <x v="13"/>
    <n v="1.3717699999999999"/>
    <n v="856533"/>
    <n v="0.54016299999999995"/>
    <n v="3962370"/>
  </r>
  <r>
    <x v="1"/>
    <x v="14"/>
    <n v="1.38974"/>
    <n v="821361"/>
    <n v="0.528775"/>
    <n v="4209390"/>
  </r>
  <r>
    <x v="2"/>
    <x v="0"/>
    <n v="0.26242399999999999"/>
    <n v="118788"/>
    <n v="0.52433399999999997"/>
    <n v="286298"/>
  </r>
  <r>
    <x v="2"/>
    <x v="1"/>
    <n v="0.26643299999999998"/>
    <n v="123798"/>
    <n v="0.53718500000000002"/>
    <n v="309290"/>
  </r>
  <r>
    <x v="2"/>
    <x v="2"/>
    <n v="0.30604300000000001"/>
    <n v="122882"/>
    <n v="0.58211900000000005"/>
    <n v="342056"/>
  </r>
  <r>
    <x v="2"/>
    <x v="3"/>
    <n v="0.32558599999999999"/>
    <n v="131274"/>
    <n v="0.57948900000000003"/>
    <n v="374595"/>
  </r>
  <r>
    <x v="2"/>
    <x v="4"/>
    <n v="0.34570600000000001"/>
    <n v="222037"/>
    <n v="0.60659200000000002"/>
    <n v="450037"/>
  </r>
  <r>
    <x v="2"/>
    <x v="5"/>
    <n v="0.36751699999999998"/>
    <n v="278721"/>
    <n v="0.60726999999999998"/>
    <n v="510412"/>
  </r>
  <r>
    <x v="2"/>
    <x v="6"/>
    <n v="0.409937"/>
    <n v="306564"/>
    <n v="0.58242499999999997"/>
    <n v="575347"/>
  </r>
  <r>
    <x v="2"/>
    <x v="7"/>
    <n v="0.448023"/>
    <n v="356073"/>
    <n v="0.57397200000000004"/>
    <n v="669331"/>
  </r>
  <r>
    <x v="2"/>
    <x v="8"/>
    <n v="0.53959500000000005"/>
    <n v="378311"/>
    <n v="0.65425599999999995"/>
    <n v="783799"/>
  </r>
  <r>
    <x v="2"/>
    <x v="9"/>
    <n v="0.53938200000000003"/>
    <n v="555267"/>
    <n v="0.63105500000000003"/>
    <n v="913883"/>
  </r>
  <r>
    <x v="2"/>
    <x v="10"/>
    <n v="0.46796700000000002"/>
    <n v="850322"/>
    <n v="0.56923999999999997"/>
    <n v="1041520"/>
  </r>
  <r>
    <x v="2"/>
    <x v="11"/>
    <n v="0.450544"/>
    <n v="1015610"/>
    <n v="0.58968200000000004"/>
    <n v="1125800"/>
  </r>
  <r>
    <x v="2"/>
    <x v="12"/>
    <n v="0.46879300000000002"/>
    <n v="954508"/>
    <n v="0.58795299999999995"/>
    <n v="1096070"/>
  </r>
  <r>
    <x v="2"/>
    <x v="13"/>
    <n v="0.49439699999999998"/>
    <n v="886999"/>
    <n v="0.565388"/>
    <n v="1198930"/>
  </r>
  <r>
    <x v="2"/>
    <x v="14"/>
    <n v="0.49331700000000001"/>
    <n v="844079"/>
    <n v="0.57707799999999998"/>
    <n v="1170470"/>
  </r>
  <r>
    <x v="3"/>
    <x v="0"/>
    <n v="8.6392999999999998E-2"/>
    <n v="114987"/>
    <n v="0.43206600000000001"/>
    <n v="145167"/>
  </r>
  <r>
    <x v="3"/>
    <x v="1"/>
    <n v="9.6740000000000007E-2"/>
    <n v="120501"/>
    <n v="0.43966899999999998"/>
    <n v="170192"/>
  </r>
  <r>
    <x v="3"/>
    <x v="2"/>
    <n v="0.14149999999999999"/>
    <n v="121908"/>
    <n v="0.48893199999999998"/>
    <n v="247506"/>
  </r>
  <r>
    <x v="3"/>
    <x v="3"/>
    <n v="0.169715"/>
    <n v="127220"/>
    <n v="0.48418099999999997"/>
    <n v="309391"/>
  </r>
  <r>
    <x v="3"/>
    <x v="4"/>
    <n v="0.17380499999999999"/>
    <n v="209405"/>
    <n v="0.52992499999999998"/>
    <n v="354338"/>
  </r>
  <r>
    <x v="3"/>
    <x v="5"/>
    <n v="0.164272"/>
    <n v="263148"/>
    <n v="0.53272299999999995"/>
    <n v="373941"/>
  </r>
  <r>
    <x v="3"/>
    <x v="6"/>
    <n v="0.170906"/>
    <n v="316724"/>
    <n v="0.54906699999999997"/>
    <n v="420915"/>
  </r>
  <r>
    <x v="3"/>
    <x v="7"/>
    <n v="0.17784"/>
    <n v="363598"/>
    <n v="0.55713999999999997"/>
    <n v="474017"/>
  </r>
  <r>
    <x v="3"/>
    <x v="8"/>
    <n v="0.192248"/>
    <n v="389436"/>
    <n v="0.61137699999999995"/>
    <n v="532590"/>
  </r>
  <r>
    <x v="3"/>
    <x v="9"/>
    <n v="0.24246899999999999"/>
    <n v="547376"/>
    <n v="0.64531899999999998"/>
    <n v="676771"/>
  </r>
  <r>
    <x v="3"/>
    <x v="10"/>
    <n v="0.25650499999999998"/>
    <n v="850418"/>
    <n v="0.611734"/>
    <n v="880438"/>
  </r>
  <r>
    <x v="3"/>
    <x v="11"/>
    <n v="0.24965699999999999"/>
    <n v="1011170"/>
    <n v="0.58088399999999996"/>
    <n v="1052020"/>
  </r>
  <r>
    <x v="3"/>
    <x v="12"/>
    <n v="0.27392300000000003"/>
    <n v="951934"/>
    <n v="0.57204699999999997"/>
    <n v="1193680"/>
  </r>
  <r>
    <x v="3"/>
    <x v="13"/>
    <n v="0.37113099999999999"/>
    <n v="881323"/>
    <n v="0.59457000000000004"/>
    <n v="1303390"/>
  </r>
  <r>
    <x v="3"/>
    <x v="14"/>
    <n v="0.42141099999999998"/>
    <n v="831374"/>
    <n v="0.58552499999999996"/>
    <n v="1436970"/>
  </r>
  <r>
    <x v="4"/>
    <x v="0"/>
    <n v="5.1027999999999997E-2"/>
    <n v="118222"/>
    <n v="0.44287500000000002"/>
    <n v="91361"/>
  </r>
  <r>
    <x v="4"/>
    <x v="1"/>
    <n v="5.2645999999999998E-2"/>
    <n v="116223"/>
    <n v="0.46247300000000002"/>
    <n v="95428"/>
  </r>
  <r>
    <x v="4"/>
    <x v="2"/>
    <n v="5.6348000000000002E-2"/>
    <n v="115853"/>
    <n v="0.51911799999999997"/>
    <n v="98187"/>
  </r>
  <r>
    <x v="4"/>
    <x v="3"/>
    <n v="6.6952999999999999E-2"/>
    <n v="129372"/>
    <n v="0.529331"/>
    <n v="115967"/>
  </r>
  <r>
    <x v="4"/>
    <x v="4"/>
    <n v="7.0307999999999995E-2"/>
    <n v="243266"/>
    <n v="0.55779699999999999"/>
    <n v="138382"/>
  </r>
  <r>
    <x v="4"/>
    <x v="5"/>
    <n v="7.3960999999999999E-2"/>
    <n v="277930"/>
    <n v="0.55618100000000004"/>
    <n v="156228"/>
  </r>
  <r>
    <x v="4"/>
    <x v="6"/>
    <n v="8.4945999999999994E-2"/>
    <n v="317273"/>
    <n v="0.56932700000000003"/>
    <n v="183169"/>
  </r>
  <r>
    <x v="4"/>
    <x v="7"/>
    <n v="9.5474000000000003E-2"/>
    <n v="358794"/>
    <n v="0.58346500000000001"/>
    <n v="210212"/>
  </r>
  <r>
    <x v="4"/>
    <x v="8"/>
    <n v="0.119814"/>
    <n v="397667"/>
    <n v="0.63181799999999999"/>
    <n v="274024"/>
  </r>
  <r>
    <x v="4"/>
    <x v="9"/>
    <n v="0.15004600000000001"/>
    <n v="566672"/>
    <n v="0.60472300000000001"/>
    <n v="356915"/>
  </r>
  <r>
    <x v="4"/>
    <x v="10"/>
    <n v="0.144014"/>
    <n v="848393"/>
    <n v="0.58792100000000003"/>
    <n v="432344"/>
  </r>
  <r>
    <x v="4"/>
    <x v="11"/>
    <n v="0.16930000000000001"/>
    <n v="1005740"/>
    <n v="0.61615900000000001"/>
    <n v="524294"/>
  </r>
  <r>
    <x v="4"/>
    <x v="12"/>
    <n v="0.172761"/>
    <n v="958231"/>
    <n v="0.60586799999999996"/>
    <n v="530924"/>
  </r>
  <r>
    <x v="4"/>
    <x v="13"/>
    <n v="0.18667"/>
    <n v="872924"/>
    <n v="0.59468799999999999"/>
    <n v="581447"/>
  </r>
  <r>
    <x v="4"/>
    <x v="14"/>
    <n v="0.213279"/>
    <n v="844622"/>
    <n v="0.63554500000000003"/>
    <n v="610257"/>
  </r>
  <r>
    <x v="5"/>
    <x v="0"/>
    <n v="3.7682E-2"/>
    <n v="117112"/>
    <n v="0.44853900000000002"/>
    <n v="68978"/>
  </r>
  <r>
    <x v="5"/>
    <x v="1"/>
    <n v="3.9784E-2"/>
    <n v="119420"/>
    <n v="0.47588900000000001"/>
    <n v="74904"/>
  </r>
  <r>
    <x v="5"/>
    <x v="2"/>
    <n v="4.4331000000000002E-2"/>
    <n v="116087"/>
    <n v="0.50056199999999995"/>
    <n v="83829"/>
  </r>
  <r>
    <x v="5"/>
    <x v="3"/>
    <n v="5.0244999999999998E-2"/>
    <n v="122997"/>
    <n v="0.50034400000000001"/>
    <n v="98148"/>
  </r>
  <r>
    <x v="5"/>
    <x v="4"/>
    <n v="5.5045999999999998E-2"/>
    <n v="194309"/>
    <n v="0.52889699999999995"/>
    <n v="118449"/>
  </r>
  <r>
    <x v="5"/>
    <x v="5"/>
    <n v="5.2462000000000002E-2"/>
    <n v="307923"/>
    <n v="0.495361"/>
    <n v="133161"/>
  </r>
  <r>
    <x v="5"/>
    <x v="6"/>
    <n v="5.6977E-2"/>
    <n v="323595"/>
    <n v="0.51034199999999996"/>
    <n v="145062"/>
  </r>
  <r>
    <x v="5"/>
    <x v="7"/>
    <n v="6.1490000000000003E-2"/>
    <n v="363081"/>
    <n v="0.51829599999999998"/>
    <n v="170711"/>
  </r>
  <r>
    <x v="5"/>
    <x v="8"/>
    <n v="6.9027000000000005E-2"/>
    <n v="386422"/>
    <n v="0.54672299999999996"/>
    <n v="199775"/>
  </r>
  <r>
    <x v="5"/>
    <x v="9"/>
    <n v="9.2748999999999998E-2"/>
    <n v="564867"/>
    <n v="0.55427599999999999"/>
    <n v="276797"/>
  </r>
  <r>
    <x v="5"/>
    <x v="10"/>
    <n v="0.11264"/>
    <n v="874818"/>
    <n v="0.51776599999999995"/>
    <n v="381478"/>
  </r>
  <r>
    <x v="5"/>
    <x v="11"/>
    <n v="0.15415400000000001"/>
    <n v="1013170"/>
    <n v="0.58004900000000004"/>
    <n v="506969"/>
  </r>
  <r>
    <x v="5"/>
    <x v="12"/>
    <n v="0.18646099999999999"/>
    <n v="930477"/>
    <n v="0.55602399999999996"/>
    <n v="633388"/>
  </r>
  <r>
    <x v="5"/>
    <x v="13"/>
    <n v="0.24684700000000001"/>
    <n v="851676"/>
    <n v="0.53779100000000002"/>
    <n v="804388"/>
  </r>
  <r>
    <x v="5"/>
    <x v="14"/>
    <n v="0.30401299999999998"/>
    <n v="819476"/>
    <n v="0.52577499999999999"/>
    <n v="100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DA979-2842-4E0D-84D4-B68B8E0F3A36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fieldListSortAscending="1">
  <location ref="A3:M20" firstHeaderRow="1" firstDataRow="3" firstDataCol="1"/>
  <pivotFields count="6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165" showAll="0"/>
    <pivotField numFmtId="164" showAll="0"/>
    <pivotField numFmtId="10" showAll="0"/>
    <pivotField dataField="1" numFmtId="164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2">
    <field x="-2"/>
    <field x="0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</colItems>
  <dataFields count="2">
    <dataField name="Sum of Output" fld="2" baseField="0" baseItem="0"/>
    <dataField name="Sum of Cost (thousands)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4EA7-8170-49EE-82F4-BB4938F8581B}">
  <dimension ref="B2:B10"/>
  <sheetViews>
    <sheetView tabSelected="1" workbookViewId="0">
      <selection activeCell="C20" sqref="C20"/>
    </sheetView>
  </sheetViews>
  <sheetFormatPr defaultRowHeight="15" x14ac:dyDescent="0.25"/>
  <sheetData>
    <row r="2" spans="2:2" x14ac:dyDescent="0.25">
      <c r="B2" s="5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6" spans="2:2" x14ac:dyDescent="0.25">
      <c r="B6" t="s">
        <v>9</v>
      </c>
    </row>
    <row r="7" spans="2:2" x14ac:dyDescent="0.25">
      <c r="B7" t="s">
        <v>10</v>
      </c>
    </row>
    <row r="8" spans="2:2" x14ac:dyDescent="0.25">
      <c r="B8" t="s">
        <v>11</v>
      </c>
    </row>
    <row r="10" spans="2:2" x14ac:dyDescent="0.25">
      <c r="B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workbookViewId="0">
      <selection activeCell="E35" sqref="E35"/>
    </sheetView>
  </sheetViews>
  <sheetFormatPr defaultRowHeight="15" x14ac:dyDescent="0.25"/>
  <cols>
    <col min="4" max="4" width="10.140625" bestFit="1" customWidth="1"/>
    <col min="5" max="5" width="11" bestFit="1" customWidth="1"/>
    <col min="6" max="6" width="16" bestFit="1" customWidth="1"/>
  </cols>
  <sheetData>
    <row r="1" spans="1:12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12</v>
      </c>
    </row>
    <row r="2" spans="1:12" x14ac:dyDescent="0.25">
      <c r="A2">
        <v>1</v>
      </c>
      <c r="B2">
        <v>1</v>
      </c>
      <c r="C2" s="2">
        <v>0.95275699999999997</v>
      </c>
      <c r="D2" s="1">
        <v>106650</v>
      </c>
      <c r="E2" s="4">
        <v>0.53448700000000005</v>
      </c>
      <c r="F2" s="1">
        <v>1140640</v>
      </c>
      <c r="H2" s="8"/>
      <c r="I2" s="8" t="s">
        <v>2</v>
      </c>
      <c r="J2" s="8" t="s">
        <v>3</v>
      </c>
      <c r="K2" s="8" t="s">
        <v>4</v>
      </c>
      <c r="L2" s="8" t="s">
        <v>5</v>
      </c>
    </row>
    <row r="3" spans="1:12" x14ac:dyDescent="0.25">
      <c r="A3">
        <v>1</v>
      </c>
      <c r="B3">
        <v>2</v>
      </c>
      <c r="C3" s="2">
        <v>0.986757</v>
      </c>
      <c r="D3" s="1">
        <v>110307</v>
      </c>
      <c r="E3" s="4">
        <v>0.53232800000000002</v>
      </c>
      <c r="F3" s="1">
        <v>1215690</v>
      </c>
      <c r="H3" s="6" t="s">
        <v>2</v>
      </c>
      <c r="I3" s="6">
        <v>1</v>
      </c>
      <c r="J3" s="6"/>
      <c r="K3" s="6"/>
      <c r="L3" s="6"/>
    </row>
    <row r="4" spans="1:12" x14ac:dyDescent="0.25">
      <c r="A4">
        <v>1</v>
      </c>
      <c r="B4">
        <v>3</v>
      </c>
      <c r="C4" s="2">
        <v>1.09198</v>
      </c>
      <c r="D4" s="1">
        <v>110574</v>
      </c>
      <c r="E4" s="4">
        <v>0.547736</v>
      </c>
      <c r="F4" s="1">
        <v>1309570</v>
      </c>
      <c r="H4" s="6" t="s">
        <v>3</v>
      </c>
      <c r="I4" s="6">
        <v>0.22761247976066334</v>
      </c>
      <c r="J4" s="6">
        <v>1</v>
      </c>
      <c r="K4" s="6"/>
      <c r="L4" s="6"/>
    </row>
    <row r="5" spans="1:12" x14ac:dyDescent="0.25">
      <c r="A5">
        <v>1</v>
      </c>
      <c r="B5">
        <v>4</v>
      </c>
      <c r="C5" s="2">
        <v>1.17578</v>
      </c>
      <c r="D5" s="1">
        <v>121974</v>
      </c>
      <c r="E5" s="4">
        <v>0.54084600000000005</v>
      </c>
      <c r="F5" s="1">
        <v>1511530</v>
      </c>
      <c r="H5" s="6" t="s">
        <v>4</v>
      </c>
      <c r="I5" s="6">
        <v>0.42481001489346049</v>
      </c>
      <c r="J5" s="6">
        <v>0.48670012139561775</v>
      </c>
      <c r="K5" s="6">
        <v>1</v>
      </c>
      <c r="L5" s="6"/>
    </row>
    <row r="6" spans="1:12" ht="15.75" thickBot="1" x14ac:dyDescent="0.3">
      <c r="A6">
        <v>1</v>
      </c>
      <c r="B6">
        <v>5</v>
      </c>
      <c r="C6" s="2">
        <v>1.1601699999999999</v>
      </c>
      <c r="D6" s="1">
        <v>196606</v>
      </c>
      <c r="E6" s="4">
        <v>0.591167</v>
      </c>
      <c r="F6" s="1">
        <v>1676730</v>
      </c>
      <c r="H6" s="7" t="s">
        <v>5</v>
      </c>
      <c r="I6" s="7">
        <v>0.92632688104344596</v>
      </c>
      <c r="J6" s="7">
        <v>0.47904373608180967</v>
      </c>
      <c r="K6" s="7">
        <v>0.41433772259655216</v>
      </c>
      <c r="L6" s="7">
        <v>1</v>
      </c>
    </row>
    <row r="7" spans="1:12" x14ac:dyDescent="0.25">
      <c r="A7">
        <v>1</v>
      </c>
      <c r="B7">
        <v>6</v>
      </c>
      <c r="C7" s="2">
        <v>1.1737599999999999</v>
      </c>
      <c r="D7" s="1">
        <v>265609</v>
      </c>
      <c r="E7" s="4">
        <v>0.57541699999999996</v>
      </c>
      <c r="F7" s="1">
        <v>1823740</v>
      </c>
    </row>
    <row r="8" spans="1:12" x14ac:dyDescent="0.25">
      <c r="A8">
        <v>1</v>
      </c>
      <c r="B8">
        <v>7</v>
      </c>
      <c r="C8" s="2">
        <v>1.29051</v>
      </c>
      <c r="D8" s="1">
        <v>263451</v>
      </c>
      <c r="E8" s="4">
        <v>0.594495</v>
      </c>
      <c r="F8" s="1">
        <v>2022890</v>
      </c>
      <c r="H8" t="s">
        <v>13</v>
      </c>
    </row>
    <row r="9" spans="1:12" x14ac:dyDescent="0.25">
      <c r="A9">
        <v>1</v>
      </c>
      <c r="B9">
        <v>8</v>
      </c>
      <c r="C9" s="2">
        <v>1.3906700000000001</v>
      </c>
      <c r="D9" s="1">
        <v>316411</v>
      </c>
      <c r="E9" s="4">
        <v>0.59740899999999997</v>
      </c>
      <c r="F9" s="1">
        <v>2314760</v>
      </c>
    </row>
    <row r="10" spans="1:12" x14ac:dyDescent="0.25">
      <c r="A10">
        <v>1</v>
      </c>
      <c r="B10">
        <v>9</v>
      </c>
      <c r="C10" s="2">
        <v>1.61273</v>
      </c>
      <c r="D10" s="1">
        <v>384110</v>
      </c>
      <c r="E10" s="4">
        <v>0.63852200000000003</v>
      </c>
      <c r="F10" s="1">
        <v>2639160</v>
      </c>
    </row>
    <row r="11" spans="1:12" x14ac:dyDescent="0.25">
      <c r="A11">
        <v>1</v>
      </c>
      <c r="B11">
        <v>10</v>
      </c>
      <c r="C11" s="2">
        <v>1.82544</v>
      </c>
      <c r="D11" s="1">
        <v>569251</v>
      </c>
      <c r="E11" s="4">
        <v>0.67628699999999997</v>
      </c>
      <c r="F11" s="1">
        <v>3247620</v>
      </c>
    </row>
    <row r="12" spans="1:12" x14ac:dyDescent="0.25">
      <c r="A12">
        <v>1</v>
      </c>
      <c r="B12">
        <v>11</v>
      </c>
      <c r="C12" s="2">
        <v>1.5460400000000001</v>
      </c>
      <c r="D12" s="1">
        <v>871636</v>
      </c>
      <c r="E12" s="4">
        <v>0.60573500000000002</v>
      </c>
      <c r="F12" s="1">
        <v>3787750</v>
      </c>
    </row>
    <row r="13" spans="1:12" x14ac:dyDescent="0.25">
      <c r="A13">
        <v>1</v>
      </c>
      <c r="B13">
        <v>12</v>
      </c>
      <c r="C13" s="2">
        <v>1.5279</v>
      </c>
      <c r="D13" s="1">
        <v>997239</v>
      </c>
      <c r="E13" s="4">
        <v>0.61436000000000002</v>
      </c>
      <c r="F13" s="1">
        <v>3867750</v>
      </c>
    </row>
    <row r="14" spans="1:12" x14ac:dyDescent="0.25">
      <c r="A14">
        <v>1</v>
      </c>
      <c r="B14">
        <v>13</v>
      </c>
      <c r="C14" s="2">
        <v>1.6601999999999999</v>
      </c>
      <c r="D14" s="1">
        <v>938002</v>
      </c>
      <c r="E14" s="4">
        <v>0.63336599999999998</v>
      </c>
      <c r="F14" s="1">
        <v>3996020</v>
      </c>
    </row>
    <row r="15" spans="1:12" x14ac:dyDescent="0.25">
      <c r="A15">
        <v>1</v>
      </c>
      <c r="B15">
        <v>14</v>
      </c>
      <c r="C15" s="2">
        <v>1.8223100000000001</v>
      </c>
      <c r="D15" s="1">
        <v>859572</v>
      </c>
      <c r="E15" s="4">
        <v>0.65011699999999994</v>
      </c>
      <c r="F15" s="1">
        <v>4282880</v>
      </c>
    </row>
    <row r="16" spans="1:12" x14ac:dyDescent="0.25">
      <c r="A16">
        <v>1</v>
      </c>
      <c r="B16">
        <v>15</v>
      </c>
      <c r="C16" s="2">
        <v>1.9364600000000001</v>
      </c>
      <c r="D16" s="1">
        <v>823411</v>
      </c>
      <c r="E16" s="4">
        <v>0.62560300000000002</v>
      </c>
      <c r="F16" s="1">
        <v>4748320</v>
      </c>
    </row>
    <row r="17" spans="1:8" x14ac:dyDescent="0.25">
      <c r="A17">
        <v>2</v>
      </c>
      <c r="B17">
        <v>1</v>
      </c>
      <c r="C17" s="2">
        <v>0.52063499999999996</v>
      </c>
      <c r="D17" s="1">
        <v>103795</v>
      </c>
      <c r="E17" s="4">
        <v>0.49085099999999998</v>
      </c>
      <c r="F17" s="1">
        <v>569292</v>
      </c>
    </row>
    <row r="18" spans="1:8" x14ac:dyDescent="0.25">
      <c r="A18">
        <v>2</v>
      </c>
      <c r="B18">
        <v>2</v>
      </c>
      <c r="C18" s="2">
        <v>0.53462699999999996</v>
      </c>
      <c r="D18" s="1">
        <v>111477</v>
      </c>
      <c r="E18" s="4">
        <v>0.47344900000000001</v>
      </c>
      <c r="F18" s="1">
        <v>640614</v>
      </c>
    </row>
    <row r="19" spans="1:8" x14ac:dyDescent="0.25">
      <c r="A19">
        <v>2</v>
      </c>
      <c r="B19">
        <v>3</v>
      </c>
      <c r="C19" s="2">
        <v>0.655192</v>
      </c>
      <c r="D19" s="1">
        <v>118664</v>
      </c>
      <c r="E19" s="4">
        <v>0.50301300000000004</v>
      </c>
      <c r="F19" s="1">
        <v>777655</v>
      </c>
    </row>
    <row r="20" spans="1:8" x14ac:dyDescent="0.25">
      <c r="A20">
        <v>2</v>
      </c>
      <c r="B20">
        <v>4</v>
      </c>
      <c r="C20" s="2">
        <v>0.79157500000000003</v>
      </c>
      <c r="D20" s="1">
        <v>114797</v>
      </c>
      <c r="E20" s="4">
        <v>0.51250099999999998</v>
      </c>
      <c r="F20" s="1">
        <v>999294</v>
      </c>
    </row>
    <row r="21" spans="1:8" x14ac:dyDescent="0.25">
      <c r="A21">
        <v>2</v>
      </c>
      <c r="B21">
        <v>5</v>
      </c>
      <c r="C21" s="2">
        <v>0.84294500000000006</v>
      </c>
      <c r="D21" s="1">
        <v>215322</v>
      </c>
      <c r="E21" s="4">
        <v>0.56678200000000001</v>
      </c>
      <c r="F21" s="1">
        <v>1203970</v>
      </c>
    </row>
    <row r="22" spans="1:8" x14ac:dyDescent="0.25">
      <c r="A22">
        <v>2</v>
      </c>
      <c r="B22">
        <v>6</v>
      </c>
      <c r="C22" s="2">
        <v>0.85289199999999998</v>
      </c>
      <c r="D22" s="1">
        <v>281704</v>
      </c>
      <c r="E22" s="4">
        <v>0.55813299999999999</v>
      </c>
      <c r="F22" s="1">
        <v>1358100</v>
      </c>
    </row>
    <row r="23" spans="1:8" x14ac:dyDescent="0.25">
      <c r="A23">
        <v>2</v>
      </c>
      <c r="B23">
        <v>7</v>
      </c>
      <c r="C23" s="2">
        <v>0.92284299999999997</v>
      </c>
      <c r="D23" s="1">
        <v>304818</v>
      </c>
      <c r="E23" s="4">
        <v>0.55879900000000005</v>
      </c>
      <c r="F23" s="1">
        <v>1501350</v>
      </c>
    </row>
    <row r="24" spans="1:8" x14ac:dyDescent="0.25">
      <c r="A24">
        <v>2</v>
      </c>
      <c r="B24">
        <v>8</v>
      </c>
      <c r="C24" s="2">
        <v>1</v>
      </c>
      <c r="D24" s="1">
        <v>348609</v>
      </c>
      <c r="E24" s="4">
        <v>0.57206999999999997</v>
      </c>
      <c r="F24" s="1">
        <v>1709270</v>
      </c>
    </row>
    <row r="25" spans="1:8" x14ac:dyDescent="0.25">
      <c r="A25">
        <v>2</v>
      </c>
      <c r="B25">
        <v>9</v>
      </c>
      <c r="C25" s="2">
        <v>1.19845</v>
      </c>
      <c r="D25" s="1">
        <v>374579</v>
      </c>
      <c r="E25" s="4">
        <v>0.62476299999999996</v>
      </c>
      <c r="F25" s="1">
        <v>2025400</v>
      </c>
      <c r="H25" t="s">
        <v>14</v>
      </c>
    </row>
    <row r="26" spans="1:8" x14ac:dyDescent="0.25">
      <c r="A26">
        <v>2</v>
      </c>
      <c r="B26">
        <v>10</v>
      </c>
      <c r="C26" s="2">
        <v>1.34067</v>
      </c>
      <c r="D26" s="1">
        <v>544109</v>
      </c>
      <c r="E26" s="4">
        <v>0.62870599999999999</v>
      </c>
      <c r="F26" s="1">
        <v>2548370</v>
      </c>
    </row>
    <row r="27" spans="1:8" x14ac:dyDescent="0.25">
      <c r="A27">
        <v>2</v>
      </c>
      <c r="B27">
        <v>11</v>
      </c>
      <c r="C27" s="2">
        <v>1.3262400000000001</v>
      </c>
      <c r="D27" s="1">
        <v>853356</v>
      </c>
      <c r="E27" s="4">
        <v>0.58914999999999995</v>
      </c>
      <c r="F27" s="1">
        <v>3137740</v>
      </c>
    </row>
    <row r="28" spans="1:8" x14ac:dyDescent="0.25">
      <c r="A28">
        <v>2</v>
      </c>
      <c r="B28">
        <v>12</v>
      </c>
      <c r="C28" s="2">
        <v>1.2485200000000001</v>
      </c>
      <c r="D28" s="1">
        <v>1003200</v>
      </c>
      <c r="E28" s="4">
        <v>0.53261199999999997</v>
      </c>
      <c r="F28" s="1">
        <v>3557700</v>
      </c>
    </row>
    <row r="29" spans="1:8" x14ac:dyDescent="0.25">
      <c r="A29">
        <v>2</v>
      </c>
      <c r="B29">
        <v>13</v>
      </c>
      <c r="C29" s="2">
        <v>1.2543200000000001</v>
      </c>
      <c r="D29" s="1">
        <v>941977</v>
      </c>
      <c r="E29" s="4">
        <v>0.52665200000000001</v>
      </c>
      <c r="F29" s="1">
        <v>3717740</v>
      </c>
    </row>
    <row r="30" spans="1:8" x14ac:dyDescent="0.25">
      <c r="A30">
        <v>2</v>
      </c>
      <c r="B30">
        <v>14</v>
      </c>
      <c r="C30" s="2">
        <v>1.3717699999999999</v>
      </c>
      <c r="D30" s="1">
        <v>856533</v>
      </c>
      <c r="E30" s="4">
        <v>0.54016299999999995</v>
      </c>
      <c r="F30" s="1">
        <v>3962370</v>
      </c>
    </row>
    <row r="31" spans="1:8" x14ac:dyDescent="0.25">
      <c r="A31">
        <v>2</v>
      </c>
      <c r="B31">
        <v>15</v>
      </c>
      <c r="C31" s="2">
        <v>1.38974</v>
      </c>
      <c r="D31" s="1">
        <v>821361</v>
      </c>
      <c r="E31" s="4">
        <v>0.528775</v>
      </c>
      <c r="F31" s="1">
        <v>4209390</v>
      </c>
    </row>
    <row r="32" spans="1:8" x14ac:dyDescent="0.25">
      <c r="A32">
        <v>3</v>
      </c>
      <c r="B32">
        <v>1</v>
      </c>
      <c r="C32" s="2">
        <v>0.26242399999999999</v>
      </c>
      <c r="D32" s="1">
        <v>118788</v>
      </c>
      <c r="E32" s="4">
        <v>0.52433399999999997</v>
      </c>
      <c r="F32" s="1">
        <v>286298</v>
      </c>
    </row>
    <row r="33" spans="1:6" x14ac:dyDescent="0.25">
      <c r="A33">
        <v>3</v>
      </c>
      <c r="B33">
        <v>2</v>
      </c>
      <c r="C33" s="2">
        <v>0.26643299999999998</v>
      </c>
      <c r="D33" s="1">
        <v>123798</v>
      </c>
      <c r="E33" s="4">
        <v>0.53718500000000002</v>
      </c>
      <c r="F33" s="1">
        <v>309290</v>
      </c>
    </row>
    <row r="34" spans="1:6" x14ac:dyDescent="0.25">
      <c r="A34">
        <v>3</v>
      </c>
      <c r="B34">
        <v>3</v>
      </c>
      <c r="C34" s="2">
        <v>0.30604300000000001</v>
      </c>
      <c r="D34" s="1">
        <v>122882</v>
      </c>
      <c r="E34" s="4">
        <v>0.58211900000000005</v>
      </c>
      <c r="F34" s="1">
        <v>342056</v>
      </c>
    </row>
    <row r="35" spans="1:6" x14ac:dyDescent="0.25">
      <c r="A35">
        <v>3</v>
      </c>
      <c r="B35">
        <v>4</v>
      </c>
      <c r="C35" s="2">
        <v>0.32558599999999999</v>
      </c>
      <c r="D35" s="1">
        <v>131274</v>
      </c>
      <c r="E35" s="4">
        <v>0.57948900000000003</v>
      </c>
      <c r="F35" s="1">
        <v>374595</v>
      </c>
    </row>
    <row r="36" spans="1:6" x14ac:dyDescent="0.25">
      <c r="A36">
        <v>3</v>
      </c>
      <c r="B36">
        <v>5</v>
      </c>
      <c r="C36" s="2">
        <v>0.34570600000000001</v>
      </c>
      <c r="D36" s="1">
        <v>222037</v>
      </c>
      <c r="E36" s="4">
        <v>0.60659200000000002</v>
      </c>
      <c r="F36" s="1">
        <v>450037</v>
      </c>
    </row>
    <row r="37" spans="1:6" x14ac:dyDescent="0.25">
      <c r="A37">
        <v>3</v>
      </c>
      <c r="B37">
        <v>6</v>
      </c>
      <c r="C37" s="2">
        <v>0.36751699999999998</v>
      </c>
      <c r="D37" s="1">
        <v>278721</v>
      </c>
      <c r="E37" s="4">
        <v>0.60726999999999998</v>
      </c>
      <c r="F37" s="1">
        <v>510412</v>
      </c>
    </row>
    <row r="38" spans="1:6" x14ac:dyDescent="0.25">
      <c r="A38">
        <v>3</v>
      </c>
      <c r="B38">
        <v>7</v>
      </c>
      <c r="C38" s="2">
        <v>0.409937</v>
      </c>
      <c r="D38" s="1">
        <v>306564</v>
      </c>
      <c r="E38" s="4">
        <v>0.58242499999999997</v>
      </c>
      <c r="F38" s="1">
        <v>575347</v>
      </c>
    </row>
    <row r="39" spans="1:6" x14ac:dyDescent="0.25">
      <c r="A39">
        <v>3</v>
      </c>
      <c r="B39">
        <v>8</v>
      </c>
      <c r="C39" s="2">
        <v>0.448023</v>
      </c>
      <c r="D39" s="1">
        <v>356073</v>
      </c>
      <c r="E39" s="4">
        <v>0.57397200000000004</v>
      </c>
      <c r="F39" s="1">
        <v>669331</v>
      </c>
    </row>
    <row r="40" spans="1:6" x14ac:dyDescent="0.25">
      <c r="A40">
        <v>3</v>
      </c>
      <c r="B40">
        <v>9</v>
      </c>
      <c r="C40" s="2">
        <v>0.53959500000000005</v>
      </c>
      <c r="D40" s="1">
        <v>378311</v>
      </c>
      <c r="E40" s="4">
        <v>0.65425599999999995</v>
      </c>
      <c r="F40" s="1">
        <v>783799</v>
      </c>
    </row>
    <row r="41" spans="1:6" x14ac:dyDescent="0.25">
      <c r="A41">
        <v>3</v>
      </c>
      <c r="B41">
        <v>10</v>
      </c>
      <c r="C41" s="2">
        <v>0.53938200000000003</v>
      </c>
      <c r="D41" s="1">
        <v>555267</v>
      </c>
      <c r="E41" s="4">
        <v>0.63105500000000003</v>
      </c>
      <c r="F41" s="1">
        <v>913883</v>
      </c>
    </row>
    <row r="42" spans="1:6" x14ac:dyDescent="0.25">
      <c r="A42">
        <v>3</v>
      </c>
      <c r="B42">
        <v>11</v>
      </c>
      <c r="C42" s="2">
        <v>0.46796700000000002</v>
      </c>
      <c r="D42" s="1">
        <v>850322</v>
      </c>
      <c r="E42" s="4">
        <v>0.56923999999999997</v>
      </c>
      <c r="F42" s="1">
        <v>1041520</v>
      </c>
    </row>
    <row r="43" spans="1:6" x14ac:dyDescent="0.25">
      <c r="A43">
        <v>3</v>
      </c>
      <c r="B43">
        <v>12</v>
      </c>
      <c r="C43" s="2">
        <v>0.450544</v>
      </c>
      <c r="D43" s="1">
        <v>1015610</v>
      </c>
      <c r="E43" s="4">
        <v>0.58968200000000004</v>
      </c>
      <c r="F43" s="1">
        <v>1125800</v>
      </c>
    </row>
    <row r="44" spans="1:6" x14ac:dyDescent="0.25">
      <c r="A44">
        <v>3</v>
      </c>
      <c r="B44">
        <v>13</v>
      </c>
      <c r="C44" s="2">
        <v>0.46879300000000002</v>
      </c>
      <c r="D44" s="1">
        <v>954508</v>
      </c>
      <c r="E44" s="4">
        <v>0.58795299999999995</v>
      </c>
      <c r="F44" s="1">
        <v>1096070</v>
      </c>
    </row>
    <row r="45" spans="1:6" x14ac:dyDescent="0.25">
      <c r="A45">
        <v>3</v>
      </c>
      <c r="B45">
        <v>14</v>
      </c>
      <c r="C45" s="2">
        <v>0.49439699999999998</v>
      </c>
      <c r="D45" s="1">
        <v>886999</v>
      </c>
      <c r="E45" s="4">
        <v>0.565388</v>
      </c>
      <c r="F45" s="1">
        <v>1198930</v>
      </c>
    </row>
    <row r="46" spans="1:6" x14ac:dyDescent="0.25">
      <c r="A46">
        <v>3</v>
      </c>
      <c r="B46">
        <v>15</v>
      </c>
      <c r="C46" s="2">
        <v>0.49331700000000001</v>
      </c>
      <c r="D46" s="1">
        <v>844079</v>
      </c>
      <c r="E46" s="4">
        <v>0.57707799999999998</v>
      </c>
      <c r="F46" s="1">
        <v>1170470</v>
      </c>
    </row>
    <row r="47" spans="1:6" x14ac:dyDescent="0.25">
      <c r="A47">
        <v>4</v>
      </c>
      <c r="B47">
        <v>1</v>
      </c>
      <c r="C47" s="2">
        <v>8.6392999999999998E-2</v>
      </c>
      <c r="D47" s="1">
        <v>114987</v>
      </c>
      <c r="E47" s="4">
        <v>0.43206600000000001</v>
      </c>
      <c r="F47" s="1">
        <v>145167</v>
      </c>
    </row>
    <row r="48" spans="1:6" x14ac:dyDescent="0.25">
      <c r="A48">
        <v>4</v>
      </c>
      <c r="B48">
        <v>2</v>
      </c>
      <c r="C48" s="2">
        <v>9.6740000000000007E-2</v>
      </c>
      <c r="D48" s="1">
        <v>120501</v>
      </c>
      <c r="E48" s="4">
        <v>0.43966899999999998</v>
      </c>
      <c r="F48" s="1">
        <v>170192</v>
      </c>
    </row>
    <row r="49" spans="1:6" x14ac:dyDescent="0.25">
      <c r="A49">
        <v>4</v>
      </c>
      <c r="B49">
        <v>3</v>
      </c>
      <c r="C49" s="2">
        <v>0.14149999999999999</v>
      </c>
      <c r="D49" s="1">
        <v>121908</v>
      </c>
      <c r="E49" s="4">
        <v>0.48893199999999998</v>
      </c>
      <c r="F49" s="1">
        <v>247506</v>
      </c>
    </row>
    <row r="50" spans="1:6" x14ac:dyDescent="0.25">
      <c r="A50">
        <v>4</v>
      </c>
      <c r="B50">
        <v>4</v>
      </c>
      <c r="C50" s="2">
        <v>0.169715</v>
      </c>
      <c r="D50" s="1">
        <v>127220</v>
      </c>
      <c r="E50" s="4">
        <v>0.48418099999999997</v>
      </c>
      <c r="F50" s="1">
        <v>309391</v>
      </c>
    </row>
    <row r="51" spans="1:6" x14ac:dyDescent="0.25">
      <c r="A51">
        <v>4</v>
      </c>
      <c r="B51">
        <v>5</v>
      </c>
      <c r="C51" s="2">
        <v>0.17380499999999999</v>
      </c>
      <c r="D51" s="1">
        <v>209405</v>
      </c>
      <c r="E51" s="4">
        <v>0.52992499999999998</v>
      </c>
      <c r="F51" s="1">
        <v>354338</v>
      </c>
    </row>
    <row r="52" spans="1:6" x14ac:dyDescent="0.25">
      <c r="A52">
        <v>4</v>
      </c>
      <c r="B52">
        <v>6</v>
      </c>
      <c r="C52" s="2">
        <v>0.164272</v>
      </c>
      <c r="D52" s="1">
        <v>263148</v>
      </c>
      <c r="E52" s="4">
        <v>0.53272299999999995</v>
      </c>
      <c r="F52" s="1">
        <v>373941</v>
      </c>
    </row>
    <row r="53" spans="1:6" x14ac:dyDescent="0.25">
      <c r="A53">
        <v>4</v>
      </c>
      <c r="B53">
        <v>7</v>
      </c>
      <c r="C53" s="2">
        <v>0.170906</v>
      </c>
      <c r="D53" s="1">
        <v>316724</v>
      </c>
      <c r="E53" s="4">
        <v>0.54906699999999997</v>
      </c>
      <c r="F53" s="1">
        <v>420915</v>
      </c>
    </row>
    <row r="54" spans="1:6" x14ac:dyDescent="0.25">
      <c r="A54">
        <v>4</v>
      </c>
      <c r="B54">
        <v>8</v>
      </c>
      <c r="C54" s="2">
        <v>0.17784</v>
      </c>
      <c r="D54" s="1">
        <v>363598</v>
      </c>
      <c r="E54" s="4">
        <v>0.55713999999999997</v>
      </c>
      <c r="F54" s="1">
        <v>474017</v>
      </c>
    </row>
    <row r="55" spans="1:6" x14ac:dyDescent="0.25">
      <c r="A55">
        <v>4</v>
      </c>
      <c r="B55">
        <v>9</v>
      </c>
      <c r="C55" s="2">
        <v>0.192248</v>
      </c>
      <c r="D55" s="1">
        <v>389436</v>
      </c>
      <c r="E55" s="4">
        <v>0.61137699999999995</v>
      </c>
      <c r="F55" s="1">
        <v>532590</v>
      </c>
    </row>
    <row r="56" spans="1:6" x14ac:dyDescent="0.25">
      <c r="A56">
        <v>4</v>
      </c>
      <c r="B56">
        <v>10</v>
      </c>
      <c r="C56" s="2">
        <v>0.24246899999999999</v>
      </c>
      <c r="D56" s="1">
        <v>547376</v>
      </c>
      <c r="E56" s="4">
        <v>0.64531899999999998</v>
      </c>
      <c r="F56" s="1">
        <v>676771</v>
      </c>
    </row>
    <row r="57" spans="1:6" x14ac:dyDescent="0.25">
      <c r="A57">
        <v>4</v>
      </c>
      <c r="B57">
        <v>11</v>
      </c>
      <c r="C57" s="2">
        <v>0.25650499999999998</v>
      </c>
      <c r="D57" s="1">
        <v>850418</v>
      </c>
      <c r="E57" s="4">
        <v>0.611734</v>
      </c>
      <c r="F57" s="1">
        <v>880438</v>
      </c>
    </row>
    <row r="58" spans="1:6" x14ac:dyDescent="0.25">
      <c r="A58">
        <v>4</v>
      </c>
      <c r="B58">
        <v>12</v>
      </c>
      <c r="C58" s="2">
        <v>0.24965699999999999</v>
      </c>
      <c r="D58" s="1">
        <v>1011170</v>
      </c>
      <c r="E58" s="4">
        <v>0.58088399999999996</v>
      </c>
      <c r="F58" s="1">
        <v>1052020</v>
      </c>
    </row>
    <row r="59" spans="1:6" x14ac:dyDescent="0.25">
      <c r="A59">
        <v>4</v>
      </c>
      <c r="B59">
        <v>13</v>
      </c>
      <c r="C59" s="2">
        <v>0.27392300000000003</v>
      </c>
      <c r="D59" s="1">
        <v>951934</v>
      </c>
      <c r="E59" s="4">
        <v>0.57204699999999997</v>
      </c>
      <c r="F59" s="1">
        <v>1193680</v>
      </c>
    </row>
    <row r="60" spans="1:6" x14ac:dyDescent="0.25">
      <c r="A60">
        <v>4</v>
      </c>
      <c r="B60">
        <v>14</v>
      </c>
      <c r="C60" s="2">
        <v>0.37113099999999999</v>
      </c>
      <c r="D60" s="1">
        <v>881323</v>
      </c>
      <c r="E60" s="4">
        <v>0.59457000000000004</v>
      </c>
      <c r="F60" s="1">
        <v>1303390</v>
      </c>
    </row>
    <row r="61" spans="1:6" x14ac:dyDescent="0.25">
      <c r="A61">
        <v>4</v>
      </c>
      <c r="B61">
        <v>15</v>
      </c>
      <c r="C61" s="2">
        <v>0.42141099999999998</v>
      </c>
      <c r="D61" s="1">
        <v>831374</v>
      </c>
      <c r="E61" s="4">
        <v>0.58552499999999996</v>
      </c>
      <c r="F61" s="1">
        <v>1436970</v>
      </c>
    </row>
    <row r="62" spans="1:6" x14ac:dyDescent="0.25">
      <c r="A62">
        <v>5</v>
      </c>
      <c r="B62">
        <v>1</v>
      </c>
      <c r="C62" s="2">
        <v>5.1027999999999997E-2</v>
      </c>
      <c r="D62" s="1">
        <v>118222</v>
      </c>
      <c r="E62" s="4">
        <v>0.44287500000000002</v>
      </c>
      <c r="F62" s="1">
        <v>91361</v>
      </c>
    </row>
    <row r="63" spans="1:6" x14ac:dyDescent="0.25">
      <c r="A63">
        <v>5</v>
      </c>
      <c r="B63">
        <v>2</v>
      </c>
      <c r="C63" s="2">
        <v>5.2645999999999998E-2</v>
      </c>
      <c r="D63" s="1">
        <v>116223</v>
      </c>
      <c r="E63" s="4">
        <v>0.46247300000000002</v>
      </c>
      <c r="F63" s="1">
        <v>95428</v>
      </c>
    </row>
    <row r="64" spans="1:6" x14ac:dyDescent="0.25">
      <c r="A64">
        <v>5</v>
      </c>
      <c r="B64">
        <v>3</v>
      </c>
      <c r="C64" s="2">
        <v>5.6348000000000002E-2</v>
      </c>
      <c r="D64" s="1">
        <v>115853</v>
      </c>
      <c r="E64" s="4">
        <v>0.51911799999999997</v>
      </c>
      <c r="F64" s="1">
        <v>98187</v>
      </c>
    </row>
    <row r="65" spans="1:6" x14ac:dyDescent="0.25">
      <c r="A65">
        <v>5</v>
      </c>
      <c r="B65">
        <v>4</v>
      </c>
      <c r="C65" s="2">
        <v>6.6952999999999999E-2</v>
      </c>
      <c r="D65" s="1">
        <v>129372</v>
      </c>
      <c r="E65" s="4">
        <v>0.529331</v>
      </c>
      <c r="F65" s="1">
        <v>115967</v>
      </c>
    </row>
    <row r="66" spans="1:6" x14ac:dyDescent="0.25">
      <c r="A66">
        <v>5</v>
      </c>
      <c r="B66">
        <v>5</v>
      </c>
      <c r="C66" s="2">
        <v>7.0307999999999995E-2</v>
      </c>
      <c r="D66" s="1">
        <v>243266</v>
      </c>
      <c r="E66" s="4">
        <v>0.55779699999999999</v>
      </c>
      <c r="F66" s="1">
        <v>138382</v>
      </c>
    </row>
    <row r="67" spans="1:6" x14ac:dyDescent="0.25">
      <c r="A67">
        <v>5</v>
      </c>
      <c r="B67">
        <v>6</v>
      </c>
      <c r="C67" s="2">
        <v>7.3960999999999999E-2</v>
      </c>
      <c r="D67" s="1">
        <v>277930</v>
      </c>
      <c r="E67" s="4">
        <v>0.55618100000000004</v>
      </c>
      <c r="F67" s="1">
        <v>156228</v>
      </c>
    </row>
    <row r="68" spans="1:6" x14ac:dyDescent="0.25">
      <c r="A68">
        <v>5</v>
      </c>
      <c r="B68">
        <v>7</v>
      </c>
      <c r="C68" s="2">
        <v>8.4945999999999994E-2</v>
      </c>
      <c r="D68" s="1">
        <v>317273</v>
      </c>
      <c r="E68" s="4">
        <v>0.56932700000000003</v>
      </c>
      <c r="F68" s="1">
        <v>183169</v>
      </c>
    </row>
    <row r="69" spans="1:6" x14ac:dyDescent="0.25">
      <c r="A69">
        <v>5</v>
      </c>
      <c r="B69">
        <v>8</v>
      </c>
      <c r="C69" s="2">
        <v>9.5474000000000003E-2</v>
      </c>
      <c r="D69" s="1">
        <v>358794</v>
      </c>
      <c r="E69" s="4">
        <v>0.58346500000000001</v>
      </c>
      <c r="F69" s="1">
        <v>210212</v>
      </c>
    </row>
    <row r="70" spans="1:6" x14ac:dyDescent="0.25">
      <c r="A70">
        <v>5</v>
      </c>
      <c r="B70">
        <v>9</v>
      </c>
      <c r="C70" s="2">
        <v>0.119814</v>
      </c>
      <c r="D70" s="1">
        <v>397667</v>
      </c>
      <c r="E70" s="4">
        <v>0.63181799999999999</v>
      </c>
      <c r="F70" s="1">
        <v>274024</v>
      </c>
    </row>
    <row r="71" spans="1:6" x14ac:dyDescent="0.25">
      <c r="A71">
        <v>5</v>
      </c>
      <c r="B71">
        <v>10</v>
      </c>
      <c r="C71" s="2">
        <v>0.15004600000000001</v>
      </c>
      <c r="D71" s="1">
        <v>566672</v>
      </c>
      <c r="E71" s="4">
        <v>0.60472300000000001</v>
      </c>
      <c r="F71" s="1">
        <v>356915</v>
      </c>
    </row>
    <row r="72" spans="1:6" x14ac:dyDescent="0.25">
      <c r="A72">
        <v>5</v>
      </c>
      <c r="B72">
        <v>11</v>
      </c>
      <c r="C72" s="2">
        <v>0.144014</v>
      </c>
      <c r="D72" s="1">
        <v>848393</v>
      </c>
      <c r="E72" s="4">
        <v>0.58792100000000003</v>
      </c>
      <c r="F72" s="1">
        <v>432344</v>
      </c>
    </row>
    <row r="73" spans="1:6" x14ac:dyDescent="0.25">
      <c r="A73">
        <v>5</v>
      </c>
      <c r="B73">
        <v>12</v>
      </c>
      <c r="C73" s="2">
        <v>0.16930000000000001</v>
      </c>
      <c r="D73" s="1">
        <v>1005740</v>
      </c>
      <c r="E73" s="4">
        <v>0.61615900000000001</v>
      </c>
      <c r="F73" s="1">
        <v>524294</v>
      </c>
    </row>
    <row r="74" spans="1:6" x14ac:dyDescent="0.25">
      <c r="A74">
        <v>5</v>
      </c>
      <c r="B74">
        <v>13</v>
      </c>
      <c r="C74" s="2">
        <v>0.172761</v>
      </c>
      <c r="D74" s="1">
        <v>958231</v>
      </c>
      <c r="E74" s="4">
        <v>0.60586799999999996</v>
      </c>
      <c r="F74" s="1">
        <v>530924</v>
      </c>
    </row>
    <row r="75" spans="1:6" x14ac:dyDescent="0.25">
      <c r="A75">
        <v>5</v>
      </c>
      <c r="B75">
        <v>14</v>
      </c>
      <c r="C75" s="2">
        <v>0.18667</v>
      </c>
      <c r="D75" s="1">
        <v>872924</v>
      </c>
      <c r="E75" s="4">
        <v>0.59468799999999999</v>
      </c>
      <c r="F75" s="1">
        <v>581447</v>
      </c>
    </row>
    <row r="76" spans="1:6" x14ac:dyDescent="0.25">
      <c r="A76">
        <v>5</v>
      </c>
      <c r="B76">
        <v>15</v>
      </c>
      <c r="C76" s="2">
        <v>0.213279</v>
      </c>
      <c r="D76" s="1">
        <v>844622</v>
      </c>
      <c r="E76" s="4">
        <v>0.63554500000000003</v>
      </c>
      <c r="F76" s="1">
        <v>610257</v>
      </c>
    </row>
    <row r="77" spans="1:6" x14ac:dyDescent="0.25">
      <c r="A77">
        <v>6</v>
      </c>
      <c r="B77">
        <v>1</v>
      </c>
      <c r="C77" s="2">
        <v>3.7682E-2</v>
      </c>
      <c r="D77" s="1">
        <v>117112</v>
      </c>
      <c r="E77" s="4">
        <v>0.44853900000000002</v>
      </c>
      <c r="F77" s="1">
        <v>68978</v>
      </c>
    </row>
    <row r="78" spans="1:6" x14ac:dyDescent="0.25">
      <c r="A78">
        <v>6</v>
      </c>
      <c r="B78">
        <v>2</v>
      </c>
      <c r="C78" s="2">
        <v>3.9784E-2</v>
      </c>
      <c r="D78" s="1">
        <v>119420</v>
      </c>
      <c r="E78" s="4">
        <v>0.47588900000000001</v>
      </c>
      <c r="F78" s="1">
        <v>74904</v>
      </c>
    </row>
    <row r="79" spans="1:6" x14ac:dyDescent="0.25">
      <c r="A79">
        <v>6</v>
      </c>
      <c r="B79">
        <v>3</v>
      </c>
      <c r="C79" s="2">
        <v>4.4331000000000002E-2</v>
      </c>
      <c r="D79" s="1">
        <v>116087</v>
      </c>
      <c r="E79" s="4">
        <v>0.50056199999999995</v>
      </c>
      <c r="F79" s="1">
        <v>83829</v>
      </c>
    </row>
    <row r="80" spans="1:6" x14ac:dyDescent="0.25">
      <c r="A80">
        <v>6</v>
      </c>
      <c r="B80">
        <v>4</v>
      </c>
      <c r="C80" s="2">
        <v>5.0244999999999998E-2</v>
      </c>
      <c r="D80" s="1">
        <v>122997</v>
      </c>
      <c r="E80" s="4">
        <v>0.50034400000000001</v>
      </c>
      <c r="F80" s="1">
        <v>98148</v>
      </c>
    </row>
    <row r="81" spans="1:6" x14ac:dyDescent="0.25">
      <c r="A81">
        <v>6</v>
      </c>
      <c r="B81">
        <v>5</v>
      </c>
      <c r="C81" s="2">
        <v>5.5045999999999998E-2</v>
      </c>
      <c r="D81" s="1">
        <v>194309</v>
      </c>
      <c r="E81" s="4">
        <v>0.52889699999999995</v>
      </c>
      <c r="F81" s="1">
        <v>118449</v>
      </c>
    </row>
    <row r="82" spans="1:6" x14ac:dyDescent="0.25">
      <c r="A82">
        <v>6</v>
      </c>
      <c r="B82">
        <v>6</v>
      </c>
      <c r="C82" s="2">
        <v>5.2462000000000002E-2</v>
      </c>
      <c r="D82" s="1">
        <v>307923</v>
      </c>
      <c r="E82" s="4">
        <v>0.495361</v>
      </c>
      <c r="F82" s="1">
        <v>133161</v>
      </c>
    </row>
    <row r="83" spans="1:6" x14ac:dyDescent="0.25">
      <c r="A83">
        <v>6</v>
      </c>
      <c r="B83">
        <v>7</v>
      </c>
      <c r="C83" s="2">
        <v>5.6977E-2</v>
      </c>
      <c r="D83" s="1">
        <v>323595</v>
      </c>
      <c r="E83" s="4">
        <v>0.51034199999999996</v>
      </c>
      <c r="F83" s="1">
        <v>145062</v>
      </c>
    </row>
    <row r="84" spans="1:6" x14ac:dyDescent="0.25">
      <c r="A84">
        <v>6</v>
      </c>
      <c r="B84">
        <v>8</v>
      </c>
      <c r="C84" s="2">
        <v>6.1490000000000003E-2</v>
      </c>
      <c r="D84" s="1">
        <v>363081</v>
      </c>
      <c r="E84" s="4">
        <v>0.51829599999999998</v>
      </c>
      <c r="F84" s="1">
        <v>170711</v>
      </c>
    </row>
    <row r="85" spans="1:6" x14ac:dyDescent="0.25">
      <c r="A85">
        <v>6</v>
      </c>
      <c r="B85">
        <v>9</v>
      </c>
      <c r="C85" s="2">
        <v>6.9027000000000005E-2</v>
      </c>
      <c r="D85" s="1">
        <v>386422</v>
      </c>
      <c r="E85" s="4">
        <v>0.54672299999999996</v>
      </c>
      <c r="F85" s="1">
        <v>199775</v>
      </c>
    </row>
    <row r="86" spans="1:6" x14ac:dyDescent="0.25">
      <c r="A86">
        <v>6</v>
      </c>
      <c r="B86">
        <v>10</v>
      </c>
      <c r="C86" s="2">
        <v>9.2748999999999998E-2</v>
      </c>
      <c r="D86" s="1">
        <v>564867</v>
      </c>
      <c r="E86" s="4">
        <v>0.55427599999999999</v>
      </c>
      <c r="F86" s="1">
        <v>276797</v>
      </c>
    </row>
    <row r="87" spans="1:6" x14ac:dyDescent="0.25">
      <c r="A87">
        <v>6</v>
      </c>
      <c r="B87">
        <v>11</v>
      </c>
      <c r="C87" s="2">
        <v>0.11264</v>
      </c>
      <c r="D87" s="1">
        <v>874818</v>
      </c>
      <c r="E87" s="4">
        <v>0.51776599999999995</v>
      </c>
      <c r="F87" s="1">
        <v>381478</v>
      </c>
    </row>
    <row r="88" spans="1:6" x14ac:dyDescent="0.25">
      <c r="A88">
        <v>6</v>
      </c>
      <c r="B88">
        <v>12</v>
      </c>
      <c r="C88" s="2">
        <v>0.15415400000000001</v>
      </c>
      <c r="D88" s="1">
        <v>1013170</v>
      </c>
      <c r="E88" s="4">
        <v>0.58004900000000004</v>
      </c>
      <c r="F88" s="1">
        <v>506969</v>
      </c>
    </row>
    <row r="89" spans="1:6" x14ac:dyDescent="0.25">
      <c r="A89">
        <v>6</v>
      </c>
      <c r="B89">
        <v>13</v>
      </c>
      <c r="C89" s="2">
        <v>0.18646099999999999</v>
      </c>
      <c r="D89" s="1">
        <v>930477</v>
      </c>
      <c r="E89" s="4">
        <v>0.55602399999999996</v>
      </c>
      <c r="F89" s="1">
        <v>633388</v>
      </c>
    </row>
    <row r="90" spans="1:6" x14ac:dyDescent="0.25">
      <c r="A90">
        <v>6</v>
      </c>
      <c r="B90">
        <v>14</v>
      </c>
      <c r="C90" s="2">
        <v>0.24684700000000001</v>
      </c>
      <c r="D90" s="1">
        <v>851676</v>
      </c>
      <c r="E90" s="4">
        <v>0.53779100000000002</v>
      </c>
      <c r="F90" s="1">
        <v>804388</v>
      </c>
    </row>
    <row r="91" spans="1:6" x14ac:dyDescent="0.25">
      <c r="A91">
        <v>6</v>
      </c>
      <c r="B91">
        <v>15</v>
      </c>
      <c r="C91" s="2">
        <v>0.30401299999999998</v>
      </c>
      <c r="D91" s="1">
        <v>819476</v>
      </c>
      <c r="E91" s="4">
        <v>0.52577499999999999</v>
      </c>
      <c r="F91" s="1">
        <v>1009500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3D19-310B-4D68-9330-FC1D69E9EBC3}">
  <dimension ref="A3:O21"/>
  <sheetViews>
    <sheetView topLeftCell="J1" workbookViewId="0">
      <selection activeCell="O22" sqref="O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7" width="9" bestFit="1" customWidth="1"/>
    <col min="8" max="8" width="22.85546875" bestFit="1" customWidth="1"/>
    <col min="9" max="11" width="8" bestFit="1" customWidth="1"/>
    <col min="12" max="12" width="7" bestFit="1" customWidth="1"/>
    <col min="13" max="13" width="8" bestFit="1" customWidth="1"/>
    <col min="14" max="14" width="19" bestFit="1" customWidth="1"/>
    <col min="15" max="15" width="27.85546875" bestFit="1" customWidth="1"/>
  </cols>
  <sheetData>
    <row r="3" spans="1:13" x14ac:dyDescent="0.25">
      <c r="B3" s="9" t="s">
        <v>18</v>
      </c>
    </row>
    <row r="4" spans="1:13" x14ac:dyDescent="0.25">
      <c r="B4" t="s">
        <v>16</v>
      </c>
      <c r="H4" t="s">
        <v>17</v>
      </c>
    </row>
    <row r="5" spans="1:13" x14ac:dyDescent="0.25">
      <c r="A5" s="9" t="s">
        <v>15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</row>
    <row r="6" spans="1:13" x14ac:dyDescent="0.25">
      <c r="A6" s="10">
        <v>1</v>
      </c>
      <c r="B6" s="11">
        <v>0.95275699999999997</v>
      </c>
      <c r="C6" s="11">
        <v>0.52063499999999996</v>
      </c>
      <c r="D6" s="11">
        <v>0.26242399999999999</v>
      </c>
      <c r="E6" s="11">
        <v>8.6392999999999998E-2</v>
      </c>
      <c r="F6" s="11">
        <v>5.1027999999999997E-2</v>
      </c>
      <c r="G6" s="11">
        <v>3.7682E-2</v>
      </c>
      <c r="H6" s="11">
        <v>1140640</v>
      </c>
      <c r="I6" s="11">
        <v>569292</v>
      </c>
      <c r="J6" s="11">
        <v>286298</v>
      </c>
      <c r="K6" s="11">
        <v>145167</v>
      </c>
      <c r="L6" s="11">
        <v>91361</v>
      </c>
      <c r="M6" s="11">
        <v>68978</v>
      </c>
    </row>
    <row r="7" spans="1:13" x14ac:dyDescent="0.25">
      <c r="A7" s="10">
        <v>2</v>
      </c>
      <c r="B7" s="11">
        <v>0.986757</v>
      </c>
      <c r="C7" s="11">
        <v>0.53462699999999996</v>
      </c>
      <c r="D7" s="11">
        <v>0.26643299999999998</v>
      </c>
      <c r="E7" s="11">
        <v>9.6740000000000007E-2</v>
      </c>
      <c r="F7" s="11">
        <v>5.2645999999999998E-2</v>
      </c>
      <c r="G7" s="11">
        <v>3.9784E-2</v>
      </c>
      <c r="H7" s="11">
        <v>1215690</v>
      </c>
      <c r="I7" s="11">
        <v>640614</v>
      </c>
      <c r="J7" s="11">
        <v>309290</v>
      </c>
      <c r="K7" s="11">
        <v>170192</v>
      </c>
      <c r="L7" s="11">
        <v>95428</v>
      </c>
      <c r="M7" s="11">
        <v>74904</v>
      </c>
    </row>
    <row r="8" spans="1:13" x14ac:dyDescent="0.25">
      <c r="A8" s="10">
        <v>3</v>
      </c>
      <c r="B8" s="11">
        <v>1.09198</v>
      </c>
      <c r="C8" s="11">
        <v>0.655192</v>
      </c>
      <c r="D8" s="11">
        <v>0.30604300000000001</v>
      </c>
      <c r="E8" s="11">
        <v>0.14149999999999999</v>
      </c>
      <c r="F8" s="11">
        <v>5.6348000000000002E-2</v>
      </c>
      <c r="G8" s="11">
        <v>4.4331000000000002E-2</v>
      </c>
      <c r="H8" s="11">
        <v>1309570</v>
      </c>
      <c r="I8" s="11">
        <v>777655</v>
      </c>
      <c r="J8" s="11">
        <v>342056</v>
      </c>
      <c r="K8" s="11">
        <v>247506</v>
      </c>
      <c r="L8" s="11">
        <v>98187</v>
      </c>
      <c r="M8" s="11">
        <v>83829</v>
      </c>
    </row>
    <row r="9" spans="1:13" x14ac:dyDescent="0.25">
      <c r="A9" s="10">
        <v>4</v>
      </c>
      <c r="B9" s="11">
        <v>1.17578</v>
      </c>
      <c r="C9" s="11">
        <v>0.79157500000000003</v>
      </c>
      <c r="D9" s="11">
        <v>0.32558599999999999</v>
      </c>
      <c r="E9" s="11">
        <v>0.169715</v>
      </c>
      <c r="F9" s="11">
        <v>6.6952999999999999E-2</v>
      </c>
      <c r="G9" s="11">
        <v>5.0244999999999998E-2</v>
      </c>
      <c r="H9" s="11">
        <v>1511530</v>
      </c>
      <c r="I9" s="11">
        <v>999294</v>
      </c>
      <c r="J9" s="11">
        <v>374595</v>
      </c>
      <c r="K9" s="11">
        <v>309391</v>
      </c>
      <c r="L9" s="11">
        <v>115967</v>
      </c>
      <c r="M9" s="11">
        <v>98148</v>
      </c>
    </row>
    <row r="10" spans="1:13" x14ac:dyDescent="0.25">
      <c r="A10" s="10">
        <v>5</v>
      </c>
      <c r="B10" s="11">
        <v>1.1601699999999999</v>
      </c>
      <c r="C10" s="11">
        <v>0.84294500000000006</v>
      </c>
      <c r="D10" s="11">
        <v>0.34570600000000001</v>
      </c>
      <c r="E10" s="11">
        <v>0.17380499999999999</v>
      </c>
      <c r="F10" s="11">
        <v>7.0307999999999995E-2</v>
      </c>
      <c r="G10" s="11">
        <v>5.5045999999999998E-2</v>
      </c>
      <c r="H10" s="11">
        <v>1676730</v>
      </c>
      <c r="I10" s="11">
        <v>1203970</v>
      </c>
      <c r="J10" s="11">
        <v>450037</v>
      </c>
      <c r="K10" s="11">
        <v>354338</v>
      </c>
      <c r="L10" s="11">
        <v>138382</v>
      </c>
      <c r="M10" s="11">
        <v>118449</v>
      </c>
    </row>
    <row r="11" spans="1:13" x14ac:dyDescent="0.25">
      <c r="A11" s="10">
        <v>6</v>
      </c>
      <c r="B11" s="11">
        <v>1.1737599999999999</v>
      </c>
      <c r="C11" s="11">
        <v>0.85289199999999998</v>
      </c>
      <c r="D11" s="11">
        <v>0.36751699999999998</v>
      </c>
      <c r="E11" s="11">
        <v>0.164272</v>
      </c>
      <c r="F11" s="11">
        <v>7.3960999999999999E-2</v>
      </c>
      <c r="G11" s="11">
        <v>5.2462000000000002E-2</v>
      </c>
      <c r="H11" s="11">
        <v>1823740</v>
      </c>
      <c r="I11" s="11">
        <v>1358100</v>
      </c>
      <c r="J11" s="11">
        <v>510412</v>
      </c>
      <c r="K11" s="11">
        <v>373941</v>
      </c>
      <c r="L11" s="11">
        <v>156228</v>
      </c>
      <c r="M11" s="11">
        <v>133161</v>
      </c>
    </row>
    <row r="12" spans="1:13" x14ac:dyDescent="0.25">
      <c r="A12" s="10">
        <v>7</v>
      </c>
      <c r="B12" s="11">
        <v>1.29051</v>
      </c>
      <c r="C12" s="11">
        <v>0.92284299999999997</v>
      </c>
      <c r="D12" s="11">
        <v>0.409937</v>
      </c>
      <c r="E12" s="11">
        <v>0.170906</v>
      </c>
      <c r="F12" s="11">
        <v>8.4945999999999994E-2</v>
      </c>
      <c r="G12" s="11">
        <v>5.6977E-2</v>
      </c>
      <c r="H12" s="11">
        <v>2022890</v>
      </c>
      <c r="I12" s="11">
        <v>1501350</v>
      </c>
      <c r="J12" s="11">
        <v>575347</v>
      </c>
      <c r="K12" s="11">
        <v>420915</v>
      </c>
      <c r="L12" s="11">
        <v>183169</v>
      </c>
      <c r="M12" s="11">
        <v>145062</v>
      </c>
    </row>
    <row r="13" spans="1:13" x14ac:dyDescent="0.25">
      <c r="A13" s="10">
        <v>8</v>
      </c>
      <c r="B13" s="11">
        <v>1.3906700000000001</v>
      </c>
      <c r="C13" s="11">
        <v>1</v>
      </c>
      <c r="D13" s="11">
        <v>0.448023</v>
      </c>
      <c r="E13" s="11">
        <v>0.17784</v>
      </c>
      <c r="F13" s="11">
        <v>9.5474000000000003E-2</v>
      </c>
      <c r="G13" s="11">
        <v>6.1490000000000003E-2</v>
      </c>
      <c r="H13" s="11">
        <v>2314760</v>
      </c>
      <c r="I13" s="11">
        <v>1709270</v>
      </c>
      <c r="J13" s="11">
        <v>669331</v>
      </c>
      <c r="K13" s="11">
        <v>474017</v>
      </c>
      <c r="L13" s="11">
        <v>210212</v>
      </c>
      <c r="M13" s="11">
        <v>170711</v>
      </c>
    </row>
    <row r="14" spans="1:13" x14ac:dyDescent="0.25">
      <c r="A14" s="10">
        <v>9</v>
      </c>
      <c r="B14" s="11">
        <v>1.61273</v>
      </c>
      <c r="C14" s="11">
        <v>1.19845</v>
      </c>
      <c r="D14" s="11">
        <v>0.53959500000000005</v>
      </c>
      <c r="E14" s="11">
        <v>0.192248</v>
      </c>
      <c r="F14" s="11">
        <v>0.119814</v>
      </c>
      <c r="G14" s="11">
        <v>6.9027000000000005E-2</v>
      </c>
      <c r="H14" s="11">
        <v>2639160</v>
      </c>
      <c r="I14" s="11">
        <v>2025400</v>
      </c>
      <c r="J14" s="11">
        <v>783799</v>
      </c>
      <c r="K14" s="11">
        <v>532590</v>
      </c>
      <c r="L14" s="11">
        <v>274024</v>
      </c>
      <c r="M14" s="11">
        <v>199775</v>
      </c>
    </row>
    <row r="15" spans="1:13" x14ac:dyDescent="0.25">
      <c r="A15" s="10">
        <v>10</v>
      </c>
      <c r="B15" s="11">
        <v>1.82544</v>
      </c>
      <c r="C15" s="11">
        <v>1.34067</v>
      </c>
      <c r="D15" s="11">
        <v>0.53938200000000003</v>
      </c>
      <c r="E15" s="11">
        <v>0.24246899999999999</v>
      </c>
      <c r="F15" s="11">
        <v>0.15004600000000001</v>
      </c>
      <c r="G15" s="11">
        <v>9.2748999999999998E-2</v>
      </c>
      <c r="H15" s="11">
        <v>3247620</v>
      </c>
      <c r="I15" s="11">
        <v>2548370</v>
      </c>
      <c r="J15" s="11">
        <v>913883</v>
      </c>
      <c r="K15" s="11">
        <v>676771</v>
      </c>
      <c r="L15" s="11">
        <v>356915</v>
      </c>
      <c r="M15" s="11">
        <v>276797</v>
      </c>
    </row>
    <row r="16" spans="1:13" x14ac:dyDescent="0.25">
      <c r="A16" s="10">
        <v>11</v>
      </c>
      <c r="B16" s="11">
        <v>1.5460400000000001</v>
      </c>
      <c r="C16" s="11">
        <v>1.3262400000000001</v>
      </c>
      <c r="D16" s="11">
        <v>0.46796700000000002</v>
      </c>
      <c r="E16" s="11">
        <v>0.25650499999999998</v>
      </c>
      <c r="F16" s="11">
        <v>0.144014</v>
      </c>
      <c r="G16" s="11">
        <v>0.11264</v>
      </c>
      <c r="H16" s="11">
        <v>3787750</v>
      </c>
      <c r="I16" s="11">
        <v>3137740</v>
      </c>
      <c r="J16" s="11">
        <v>1041520</v>
      </c>
      <c r="K16" s="11">
        <v>880438</v>
      </c>
      <c r="L16" s="11">
        <v>432344</v>
      </c>
      <c r="M16" s="11">
        <v>381478</v>
      </c>
    </row>
    <row r="17" spans="1:15" x14ac:dyDescent="0.25">
      <c r="A17" s="10">
        <v>12</v>
      </c>
      <c r="B17" s="11">
        <v>1.5279</v>
      </c>
      <c r="C17" s="11">
        <v>1.2485200000000001</v>
      </c>
      <c r="D17" s="11">
        <v>0.450544</v>
      </c>
      <c r="E17" s="11">
        <v>0.24965699999999999</v>
      </c>
      <c r="F17" s="11">
        <v>0.16930000000000001</v>
      </c>
      <c r="G17" s="11">
        <v>0.15415400000000001</v>
      </c>
      <c r="H17" s="11">
        <v>3867750</v>
      </c>
      <c r="I17" s="11">
        <v>3557700</v>
      </c>
      <c r="J17" s="11">
        <v>1125800</v>
      </c>
      <c r="K17" s="11">
        <v>1052020</v>
      </c>
      <c r="L17" s="11">
        <v>524294</v>
      </c>
      <c r="M17" s="11">
        <v>506969</v>
      </c>
    </row>
    <row r="18" spans="1:15" x14ac:dyDescent="0.25">
      <c r="A18" s="10">
        <v>13</v>
      </c>
      <c r="B18" s="11">
        <v>1.6601999999999999</v>
      </c>
      <c r="C18" s="11">
        <v>1.2543200000000001</v>
      </c>
      <c r="D18" s="11">
        <v>0.46879300000000002</v>
      </c>
      <c r="E18" s="11">
        <v>0.27392300000000003</v>
      </c>
      <c r="F18" s="11">
        <v>0.172761</v>
      </c>
      <c r="G18" s="11">
        <v>0.18646099999999999</v>
      </c>
      <c r="H18" s="11">
        <v>3996020</v>
      </c>
      <c r="I18" s="11">
        <v>3717740</v>
      </c>
      <c r="J18" s="11">
        <v>1096070</v>
      </c>
      <c r="K18" s="11">
        <v>1193680</v>
      </c>
      <c r="L18" s="11">
        <v>530924</v>
      </c>
      <c r="M18" s="11">
        <v>633388</v>
      </c>
    </row>
    <row r="19" spans="1:15" x14ac:dyDescent="0.25">
      <c r="A19" s="10">
        <v>14</v>
      </c>
      <c r="B19" s="11">
        <v>1.8223100000000001</v>
      </c>
      <c r="C19" s="11">
        <v>1.3717699999999999</v>
      </c>
      <c r="D19" s="11">
        <v>0.49439699999999998</v>
      </c>
      <c r="E19" s="11">
        <v>0.37113099999999999</v>
      </c>
      <c r="F19" s="11">
        <v>0.18667</v>
      </c>
      <c r="G19" s="11">
        <v>0.24684700000000001</v>
      </c>
      <c r="H19" s="11">
        <v>4282880</v>
      </c>
      <c r="I19" s="11">
        <v>3962370</v>
      </c>
      <c r="J19" s="11">
        <v>1198930</v>
      </c>
      <c r="K19" s="11">
        <v>1303390</v>
      </c>
      <c r="L19" s="11">
        <v>581447</v>
      </c>
      <c r="M19" s="11">
        <v>804388</v>
      </c>
    </row>
    <row r="20" spans="1:15" x14ac:dyDescent="0.25">
      <c r="A20" s="10">
        <v>15</v>
      </c>
      <c r="B20" s="11">
        <v>1.9364600000000001</v>
      </c>
      <c r="C20" s="11">
        <v>1.38974</v>
      </c>
      <c r="D20" s="11">
        <v>0.49331700000000001</v>
      </c>
      <c r="E20" s="11">
        <v>0.42141099999999998</v>
      </c>
      <c r="F20" s="11">
        <v>0.213279</v>
      </c>
      <c r="G20" s="11">
        <v>0.30401299999999998</v>
      </c>
      <c r="H20" s="11">
        <v>4748320</v>
      </c>
      <c r="I20" s="11">
        <v>4209390</v>
      </c>
      <c r="J20" s="11">
        <v>1170470</v>
      </c>
      <c r="K20" s="11">
        <v>1436970</v>
      </c>
      <c r="L20" s="11">
        <v>610257</v>
      </c>
      <c r="M20" s="11">
        <v>1009500</v>
      </c>
    </row>
    <row r="21" spans="1:15" x14ac:dyDescent="0.25">
      <c r="O21" t="s">
        <v>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F410-56B3-41B2-A6B2-0444729D9154}">
  <dimension ref="A1:Z72"/>
  <sheetViews>
    <sheetView zoomScale="70" zoomScaleNormal="70" workbookViewId="0">
      <selection activeCell="AD49" sqref="AD49"/>
    </sheetView>
  </sheetViews>
  <sheetFormatPr defaultRowHeight="15" x14ac:dyDescent="0.25"/>
  <cols>
    <col min="4" max="4" width="10.140625" bestFit="1" customWidth="1"/>
    <col min="5" max="5" width="11" bestFit="1" customWidth="1"/>
    <col min="6" max="6" width="16" bestFit="1" customWidth="1"/>
    <col min="8" max="8" width="18" bestFit="1" customWidth="1"/>
    <col min="9" max="9" width="25.570312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6" width="12.7109375" bestFit="1" customWidth="1"/>
    <col min="18" max="18" width="39.140625" bestFit="1" customWidth="1"/>
    <col min="19" max="19" width="29.5703125" bestFit="1" customWidth="1"/>
    <col min="20" max="20" width="16.85546875" customWidth="1"/>
    <col min="21" max="21" width="15.85546875" bestFit="1" customWidth="1"/>
    <col min="22" max="22" width="14.85546875" bestFit="1" customWidth="1"/>
    <col min="23" max="23" width="16.85546875" bestFit="1" customWidth="1"/>
    <col min="24" max="25" width="15.85546875" bestFit="1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48</v>
      </c>
      <c r="R1" s="5" t="s">
        <v>49</v>
      </c>
    </row>
    <row r="2" spans="1:23" x14ac:dyDescent="0.25">
      <c r="A2">
        <v>4</v>
      </c>
      <c r="B2">
        <v>1</v>
      </c>
      <c r="C2" s="2">
        <v>8.6392999999999998E-2</v>
      </c>
      <c r="D2" s="1">
        <v>114987</v>
      </c>
      <c r="E2" s="4">
        <v>0.43206600000000001</v>
      </c>
      <c r="F2" s="1">
        <v>145167</v>
      </c>
      <c r="H2" t="s">
        <v>20</v>
      </c>
      <c r="R2" t="s">
        <v>20</v>
      </c>
    </row>
    <row r="3" spans="1:23" ht="15.75" thickBot="1" x14ac:dyDescent="0.3">
      <c r="A3">
        <v>4</v>
      </c>
      <c r="B3">
        <v>2</v>
      </c>
      <c r="C3" s="2">
        <v>9.6740000000000007E-2</v>
      </c>
      <c r="D3" s="1">
        <v>120501</v>
      </c>
      <c r="E3" s="4">
        <v>0.43966899999999998</v>
      </c>
      <c r="F3" s="1">
        <v>170192</v>
      </c>
    </row>
    <row r="4" spans="1:23" x14ac:dyDescent="0.25">
      <c r="A4">
        <v>4</v>
      </c>
      <c r="B4">
        <v>3</v>
      </c>
      <c r="C4" s="2">
        <v>0.14149999999999999</v>
      </c>
      <c r="D4" s="1">
        <v>121908</v>
      </c>
      <c r="E4" s="4">
        <v>0.48893199999999998</v>
      </c>
      <c r="F4" s="1">
        <v>247506</v>
      </c>
      <c r="H4" s="12" t="s">
        <v>21</v>
      </c>
      <c r="I4" s="12"/>
      <c r="R4" s="12" t="s">
        <v>21</v>
      </c>
      <c r="S4" s="12"/>
    </row>
    <row r="5" spans="1:23" x14ac:dyDescent="0.25">
      <c r="A5">
        <v>4</v>
      </c>
      <c r="B5">
        <v>4</v>
      </c>
      <c r="C5" s="2">
        <v>0.169715</v>
      </c>
      <c r="D5" s="1">
        <v>127220</v>
      </c>
      <c r="E5" s="4">
        <v>0.48418099999999997</v>
      </c>
      <c r="F5" s="1">
        <v>309391</v>
      </c>
      <c r="H5" s="6" t="s">
        <v>22</v>
      </c>
      <c r="I5" s="6">
        <v>0.96736896151158691</v>
      </c>
      <c r="R5" s="6" t="s">
        <v>22</v>
      </c>
      <c r="S5" s="6">
        <v>0.98037502980138092</v>
      </c>
    </row>
    <row r="6" spans="1:23" x14ac:dyDescent="0.25">
      <c r="A6">
        <v>4</v>
      </c>
      <c r="B6">
        <v>5</v>
      </c>
      <c r="C6" s="2">
        <v>0.17380499999999999</v>
      </c>
      <c r="D6" s="1">
        <v>209405</v>
      </c>
      <c r="E6" s="4">
        <v>0.52992499999999998</v>
      </c>
      <c r="F6" s="1">
        <v>354338</v>
      </c>
      <c r="H6" s="6" t="s">
        <v>23</v>
      </c>
      <c r="I6" s="6">
        <v>0.93580270769600604</v>
      </c>
      <c r="R6" s="6" t="s">
        <v>23</v>
      </c>
      <c r="S6" s="6">
        <v>0.96113519905805855</v>
      </c>
    </row>
    <row r="7" spans="1:23" x14ac:dyDescent="0.25">
      <c r="A7">
        <v>4</v>
      </c>
      <c r="B7">
        <v>6</v>
      </c>
      <c r="C7" s="2">
        <v>0.164272</v>
      </c>
      <c r="D7" s="1">
        <v>263148</v>
      </c>
      <c r="E7" s="4">
        <v>0.53272299999999995</v>
      </c>
      <c r="F7" s="1">
        <v>373941</v>
      </c>
      <c r="H7" s="6" t="s">
        <v>24</v>
      </c>
      <c r="I7" s="6">
        <v>0.93430974740986672</v>
      </c>
      <c r="R7" s="6" t="s">
        <v>24</v>
      </c>
      <c r="S7" s="6">
        <v>0.95829143313547738</v>
      </c>
    </row>
    <row r="8" spans="1:23" x14ac:dyDescent="0.25">
      <c r="A8">
        <v>4</v>
      </c>
      <c r="B8">
        <v>7</v>
      </c>
      <c r="C8" s="2">
        <v>0.170906</v>
      </c>
      <c r="D8" s="1">
        <v>316724</v>
      </c>
      <c r="E8" s="4">
        <v>0.54906699999999997</v>
      </c>
      <c r="F8" s="1">
        <v>420915</v>
      </c>
      <c r="H8" s="6" t="s">
        <v>25</v>
      </c>
      <c r="I8" s="6">
        <v>90197.782663832273</v>
      </c>
      <c r="R8" s="6" t="s">
        <v>25</v>
      </c>
      <c r="S8" s="6">
        <v>71871.71849370985</v>
      </c>
    </row>
    <row r="9" spans="1:23" ht="15.75" thickBot="1" x14ac:dyDescent="0.3">
      <c r="A9">
        <v>4</v>
      </c>
      <c r="B9">
        <v>8</v>
      </c>
      <c r="C9" s="2">
        <v>0.17784</v>
      </c>
      <c r="D9" s="1">
        <v>363598</v>
      </c>
      <c r="E9" s="4">
        <v>0.55713999999999997</v>
      </c>
      <c r="F9" s="1">
        <v>474017</v>
      </c>
      <c r="H9" s="7" t="s">
        <v>26</v>
      </c>
      <c r="I9" s="7">
        <v>45</v>
      </c>
      <c r="R9" s="7" t="s">
        <v>26</v>
      </c>
      <c r="S9" s="7">
        <v>45</v>
      </c>
    </row>
    <row r="10" spans="1:23" x14ac:dyDescent="0.25">
      <c r="A10">
        <v>4</v>
      </c>
      <c r="B10">
        <v>9</v>
      </c>
      <c r="C10" s="2">
        <v>0.192248</v>
      </c>
      <c r="D10" s="1">
        <v>389436</v>
      </c>
      <c r="E10" s="4">
        <v>0.61137699999999995</v>
      </c>
      <c r="F10" s="1">
        <v>532590</v>
      </c>
    </row>
    <row r="11" spans="1:23" ht="15.75" thickBot="1" x14ac:dyDescent="0.3">
      <c r="A11">
        <v>4</v>
      </c>
      <c r="B11">
        <v>10</v>
      </c>
      <c r="C11" s="2">
        <v>0.24246899999999999</v>
      </c>
      <c r="D11" s="1">
        <v>547376</v>
      </c>
      <c r="E11" s="4">
        <v>0.64531899999999998</v>
      </c>
      <c r="F11" s="1">
        <v>676771</v>
      </c>
      <c r="H11" t="s">
        <v>27</v>
      </c>
      <c r="R11" t="s">
        <v>27</v>
      </c>
    </row>
    <row r="12" spans="1:23" x14ac:dyDescent="0.25">
      <c r="A12">
        <v>4</v>
      </c>
      <c r="B12">
        <v>11</v>
      </c>
      <c r="C12" s="2">
        <v>0.25650499999999998</v>
      </c>
      <c r="D12" s="1">
        <v>850418</v>
      </c>
      <c r="E12" s="4">
        <v>0.611734</v>
      </c>
      <c r="F12" s="1">
        <v>880438</v>
      </c>
      <c r="H12" s="8"/>
      <c r="I12" s="8" t="s">
        <v>32</v>
      </c>
      <c r="J12" s="8" t="s">
        <v>33</v>
      </c>
      <c r="K12" s="8" t="s">
        <v>34</v>
      </c>
      <c r="L12" s="8" t="s">
        <v>35</v>
      </c>
      <c r="M12" s="8" t="s">
        <v>36</v>
      </c>
      <c r="R12" s="8"/>
      <c r="S12" s="8" t="s">
        <v>32</v>
      </c>
      <c r="T12" s="8" t="s">
        <v>33</v>
      </c>
      <c r="U12" s="8" t="s">
        <v>34</v>
      </c>
      <c r="V12" s="8" t="s">
        <v>35</v>
      </c>
      <c r="W12" s="8" t="s">
        <v>36</v>
      </c>
    </row>
    <row r="13" spans="1:23" x14ac:dyDescent="0.25">
      <c r="A13">
        <v>4</v>
      </c>
      <c r="B13">
        <v>12</v>
      </c>
      <c r="C13" s="2">
        <v>0.24965699999999999</v>
      </c>
      <c r="D13" s="1">
        <v>1011170</v>
      </c>
      <c r="E13" s="4">
        <v>0.58088399999999996</v>
      </c>
      <c r="F13" s="1">
        <v>1052020</v>
      </c>
      <c r="H13" s="6" t="s">
        <v>28</v>
      </c>
      <c r="I13" s="6">
        <v>1</v>
      </c>
      <c r="J13" s="6">
        <v>5099501982173.5059</v>
      </c>
      <c r="K13" s="6">
        <v>5099501982173.5059</v>
      </c>
      <c r="L13" s="6">
        <v>626.81018134506098</v>
      </c>
      <c r="M13" s="6">
        <v>2.8710353284581339E-27</v>
      </c>
      <c r="R13" s="6" t="s">
        <v>28</v>
      </c>
      <c r="S13" s="6">
        <v>3</v>
      </c>
      <c r="T13" s="6">
        <v>5237547201375.9971</v>
      </c>
      <c r="U13" s="6">
        <v>1745849067125.3323</v>
      </c>
      <c r="V13" s="6">
        <v>337.97971606105517</v>
      </c>
      <c r="W13" s="6">
        <v>6.2209514457418859E-29</v>
      </c>
    </row>
    <row r="14" spans="1:23" x14ac:dyDescent="0.25">
      <c r="A14">
        <v>4</v>
      </c>
      <c r="B14">
        <v>13</v>
      </c>
      <c r="C14" s="2">
        <v>0.27392300000000003</v>
      </c>
      <c r="D14" s="1">
        <v>951934</v>
      </c>
      <c r="E14" s="4">
        <v>0.57204699999999997</v>
      </c>
      <c r="F14" s="1">
        <v>1193680</v>
      </c>
      <c r="H14" s="6" t="s">
        <v>29</v>
      </c>
      <c r="I14" s="6">
        <v>43</v>
      </c>
      <c r="J14" s="6">
        <v>349832519891.2926</v>
      </c>
      <c r="K14" s="6">
        <v>8135639997.471921</v>
      </c>
      <c r="L14" s="6"/>
      <c r="M14" s="6"/>
      <c r="R14" s="6" t="s">
        <v>29</v>
      </c>
      <c r="S14" s="6">
        <v>41</v>
      </c>
      <c r="T14" s="6">
        <v>211787300688.80203</v>
      </c>
      <c r="U14" s="6">
        <v>5165543919.2390738</v>
      </c>
      <c r="V14" s="6"/>
      <c r="W14" s="6"/>
    </row>
    <row r="15" spans="1:23" ht="15.75" thickBot="1" x14ac:dyDescent="0.3">
      <c r="A15">
        <v>4</v>
      </c>
      <c r="B15">
        <v>14</v>
      </c>
      <c r="C15" s="2">
        <v>0.37113099999999999</v>
      </c>
      <c r="D15" s="1">
        <v>881323</v>
      </c>
      <c r="E15" s="4">
        <v>0.59457000000000004</v>
      </c>
      <c r="F15" s="1">
        <v>1303390</v>
      </c>
      <c r="H15" s="7" t="s">
        <v>30</v>
      </c>
      <c r="I15" s="7">
        <v>44</v>
      </c>
      <c r="J15" s="7">
        <v>5449334502064.7988</v>
      </c>
      <c r="K15" s="7"/>
      <c r="L15" s="7"/>
      <c r="M15" s="7"/>
      <c r="R15" s="7" t="s">
        <v>30</v>
      </c>
      <c r="S15" s="7">
        <v>44</v>
      </c>
      <c r="T15" s="7">
        <v>5449334502064.7988</v>
      </c>
      <c r="U15" s="7"/>
      <c r="V15" s="7"/>
      <c r="W15" s="7"/>
    </row>
    <row r="16" spans="1:23" ht="15.75" thickBot="1" x14ac:dyDescent="0.3">
      <c r="A16">
        <v>4</v>
      </c>
      <c r="B16">
        <v>15</v>
      </c>
      <c r="C16" s="2">
        <v>0.42141099999999998</v>
      </c>
      <c r="D16" s="1">
        <v>831374</v>
      </c>
      <c r="E16" s="4">
        <v>0.58552499999999996</v>
      </c>
      <c r="F16" s="1">
        <v>1436970</v>
      </c>
    </row>
    <row r="17" spans="1:26" x14ac:dyDescent="0.25">
      <c r="A17">
        <v>5</v>
      </c>
      <c r="B17">
        <v>1</v>
      </c>
      <c r="C17" s="2">
        <v>5.1027999999999997E-2</v>
      </c>
      <c r="D17" s="1">
        <v>118222</v>
      </c>
      <c r="E17" s="4">
        <v>0.44287500000000002</v>
      </c>
      <c r="F17" s="1">
        <v>91361</v>
      </c>
      <c r="H17" s="8"/>
      <c r="I17" s="8" t="s">
        <v>37</v>
      </c>
      <c r="J17" s="8" t="s">
        <v>25</v>
      </c>
      <c r="K17" s="8" t="s">
        <v>38</v>
      </c>
      <c r="L17" s="8" t="s">
        <v>39</v>
      </c>
      <c r="M17" s="8" t="s">
        <v>40</v>
      </c>
      <c r="N17" s="8" t="s">
        <v>41</v>
      </c>
      <c r="O17" s="8" t="s">
        <v>42</v>
      </c>
      <c r="P17" s="8" t="s">
        <v>43</v>
      </c>
      <c r="R17" s="8"/>
      <c r="S17" s="8" t="s">
        <v>37</v>
      </c>
      <c r="T17" s="8" t="s">
        <v>25</v>
      </c>
      <c r="U17" s="8" t="s">
        <v>38</v>
      </c>
      <c r="V17" s="8" t="s">
        <v>39</v>
      </c>
      <c r="W17" s="8" t="s">
        <v>40</v>
      </c>
      <c r="X17" s="8" t="s">
        <v>41</v>
      </c>
      <c r="Y17" s="8" t="s">
        <v>42</v>
      </c>
      <c r="Z17" s="8" t="s">
        <v>43</v>
      </c>
    </row>
    <row r="18" spans="1:26" x14ac:dyDescent="0.25">
      <c r="A18">
        <v>5</v>
      </c>
      <c r="B18">
        <v>2</v>
      </c>
      <c r="C18" s="2">
        <v>5.2645999999999998E-2</v>
      </c>
      <c r="D18" s="1">
        <v>116223</v>
      </c>
      <c r="E18" s="4">
        <v>0.46247300000000002</v>
      </c>
      <c r="F18" s="1">
        <v>95428</v>
      </c>
      <c r="H18" s="6" t="s">
        <v>31</v>
      </c>
      <c r="I18" s="6">
        <v>-121540.65531396802</v>
      </c>
      <c r="J18" s="6">
        <v>25300.224062710739</v>
      </c>
      <c r="K18" s="6">
        <v>-4.8039359261289407</v>
      </c>
      <c r="L18" s="6">
        <v>1.9187099018004338E-5</v>
      </c>
      <c r="M18" s="6">
        <v>-172563.41981995286</v>
      </c>
      <c r="N18" s="6">
        <v>-70517.890807983174</v>
      </c>
      <c r="O18" s="6">
        <v>-172563.41981995286</v>
      </c>
      <c r="P18" s="6">
        <v>-70517.890807983174</v>
      </c>
      <c r="R18" s="6" t="s">
        <v>31</v>
      </c>
      <c r="S18" s="6">
        <v>134549.37183160428</v>
      </c>
      <c r="T18" s="6">
        <v>131121.89916069648</v>
      </c>
      <c r="U18" s="6">
        <v>1.0261395898995274</v>
      </c>
      <c r="V18" s="6">
        <v>0.31084203391131043</v>
      </c>
      <c r="W18" s="6">
        <v>-130256.67564550502</v>
      </c>
      <c r="X18" s="6">
        <v>399355.41930871358</v>
      </c>
      <c r="Y18" s="6">
        <v>-130256.67564550502</v>
      </c>
      <c r="Z18" s="6">
        <v>399355.41930871358</v>
      </c>
    </row>
    <row r="19" spans="1:26" ht="15.75" thickBot="1" x14ac:dyDescent="0.3">
      <c r="A19">
        <v>5</v>
      </c>
      <c r="B19">
        <v>3</v>
      </c>
      <c r="C19" s="2">
        <v>5.6348000000000002E-2</v>
      </c>
      <c r="D19" s="1">
        <v>115853</v>
      </c>
      <c r="E19" s="4">
        <v>0.51911799999999997</v>
      </c>
      <c r="F19" s="1">
        <v>98187</v>
      </c>
      <c r="H19" s="7" t="s">
        <v>2</v>
      </c>
      <c r="I19" s="7">
        <v>3737684.1922554388</v>
      </c>
      <c r="J19" s="7">
        <v>149291.32850289048</v>
      </c>
      <c r="K19" s="7">
        <v>25.036177450742372</v>
      </c>
      <c r="L19" s="7">
        <v>2.871035328458154E-27</v>
      </c>
      <c r="M19" s="7">
        <v>3436609.5346513009</v>
      </c>
      <c r="N19" s="7">
        <v>4038758.8498595767</v>
      </c>
      <c r="O19" s="7">
        <v>3436609.5346513009</v>
      </c>
      <c r="P19" s="7">
        <v>4038758.8498595767</v>
      </c>
      <c r="R19" s="6" t="s">
        <v>2</v>
      </c>
      <c r="S19" s="6">
        <v>3250141.8654939542</v>
      </c>
      <c r="T19" s="6">
        <v>167569.89919067058</v>
      </c>
      <c r="U19" s="6">
        <v>19.395738024499003</v>
      </c>
      <c r="V19" s="6">
        <v>2.8800107678555039E-22</v>
      </c>
      <c r="W19" s="6">
        <v>2911727.5886656637</v>
      </c>
      <c r="X19" s="6">
        <v>3588556.1423222446</v>
      </c>
      <c r="Y19" s="6">
        <v>2911727.5886656637</v>
      </c>
      <c r="Z19" s="6">
        <v>3588556.1423222446</v>
      </c>
    </row>
    <row r="20" spans="1:26" x14ac:dyDescent="0.25">
      <c r="A20">
        <v>5</v>
      </c>
      <c r="B20">
        <v>4</v>
      </c>
      <c r="C20" s="2">
        <v>6.6952999999999999E-2</v>
      </c>
      <c r="D20" s="1">
        <v>129372</v>
      </c>
      <c r="E20" s="4">
        <v>0.529331</v>
      </c>
      <c r="F20" s="1">
        <v>115967</v>
      </c>
      <c r="R20" s="6" t="s">
        <v>3</v>
      </c>
      <c r="S20" s="6">
        <v>0.26852652218362111</v>
      </c>
      <c r="T20" s="6">
        <v>5.2060131926513452E-2</v>
      </c>
      <c r="U20" s="6">
        <v>5.1580069478630062</v>
      </c>
      <c r="V20" s="6">
        <v>6.7373305815146747E-6</v>
      </c>
      <c r="W20" s="6">
        <v>0.16338895283144403</v>
      </c>
      <c r="X20" s="6">
        <v>0.37366409153579816</v>
      </c>
      <c r="Y20" s="6">
        <v>0.16338895283144403</v>
      </c>
      <c r="Z20" s="6">
        <v>0.37366409153579816</v>
      </c>
    </row>
    <row r="21" spans="1:26" ht="15.75" thickBot="1" x14ac:dyDescent="0.3">
      <c r="A21">
        <v>5</v>
      </c>
      <c r="B21">
        <v>5</v>
      </c>
      <c r="C21" s="2">
        <v>7.0307999999999995E-2</v>
      </c>
      <c r="D21" s="1">
        <v>243266</v>
      </c>
      <c r="E21" s="4">
        <v>0.55779699999999999</v>
      </c>
      <c r="F21" s="1">
        <v>138382</v>
      </c>
      <c r="R21" s="7" t="s">
        <v>4</v>
      </c>
      <c r="S21" s="7">
        <v>-575903.63346421067</v>
      </c>
      <c r="T21" s="7">
        <v>265995.55121954065</v>
      </c>
      <c r="U21" s="7">
        <v>-2.1650874641466689</v>
      </c>
      <c r="V21" s="7">
        <v>3.625336220142112E-2</v>
      </c>
      <c r="W21" s="7">
        <v>-1113092.5471072108</v>
      </c>
      <c r="X21" s="7">
        <v>-38714.719821210601</v>
      </c>
      <c r="Y21" s="7">
        <v>-1113092.5471072108</v>
      </c>
      <c r="Z21" s="7">
        <v>-38714.719821210601</v>
      </c>
    </row>
    <row r="22" spans="1:26" x14ac:dyDescent="0.25">
      <c r="A22">
        <v>5</v>
      </c>
      <c r="B22">
        <v>6</v>
      </c>
      <c r="C22" s="2">
        <v>7.3960999999999999E-2</v>
      </c>
      <c r="D22" s="1">
        <v>277930</v>
      </c>
      <c r="E22" s="4">
        <v>0.55618100000000004</v>
      </c>
      <c r="F22" s="1">
        <v>156228</v>
      </c>
    </row>
    <row r="23" spans="1:26" x14ac:dyDescent="0.25">
      <c r="A23">
        <v>5</v>
      </c>
      <c r="B23">
        <v>7</v>
      </c>
      <c r="C23" s="2">
        <v>8.4945999999999994E-2</v>
      </c>
      <c r="D23" s="1">
        <v>317273</v>
      </c>
      <c r="E23" s="4">
        <v>0.56932700000000003</v>
      </c>
      <c r="F23" s="1">
        <v>183169</v>
      </c>
      <c r="H23" t="s">
        <v>44</v>
      </c>
    </row>
    <row r="24" spans="1:26" ht="15.75" thickBot="1" x14ac:dyDescent="0.3">
      <c r="A24">
        <v>5</v>
      </c>
      <c r="B24">
        <v>8</v>
      </c>
      <c r="C24" s="2">
        <v>9.5474000000000003E-2</v>
      </c>
      <c r="D24" s="1">
        <v>358794</v>
      </c>
      <c r="E24" s="4">
        <v>0.58346500000000001</v>
      </c>
      <c r="F24" s="1">
        <v>210212</v>
      </c>
    </row>
    <row r="25" spans="1:26" x14ac:dyDescent="0.25">
      <c r="A25">
        <v>5</v>
      </c>
      <c r="B25">
        <v>9</v>
      </c>
      <c r="C25" s="2">
        <v>0.119814</v>
      </c>
      <c r="D25" s="1">
        <v>397667</v>
      </c>
      <c r="E25" s="4">
        <v>0.63181799999999999</v>
      </c>
      <c r="F25" s="1">
        <v>274024</v>
      </c>
      <c r="H25" s="8" t="s">
        <v>45</v>
      </c>
      <c r="I25" s="8" t="s">
        <v>46</v>
      </c>
      <c r="J25" s="8" t="s">
        <v>47</v>
      </c>
      <c r="R25" t="s">
        <v>44</v>
      </c>
    </row>
    <row r="26" spans="1:26" ht="15.75" thickBot="1" x14ac:dyDescent="0.3">
      <c r="A26">
        <v>5</v>
      </c>
      <c r="B26">
        <v>10</v>
      </c>
      <c r="C26" s="2">
        <v>0.15004600000000001</v>
      </c>
      <c r="D26" s="1">
        <v>566672</v>
      </c>
      <c r="E26" s="4">
        <v>0.60472300000000001</v>
      </c>
      <c r="F26" s="1">
        <v>356915</v>
      </c>
      <c r="H26" s="6">
        <v>1</v>
      </c>
      <c r="I26" s="6">
        <v>201369.09510755609</v>
      </c>
      <c r="J26" s="6">
        <v>-56202.095107556088</v>
      </c>
    </row>
    <row r="27" spans="1:26" x14ac:dyDescent="0.25">
      <c r="A27">
        <v>5</v>
      </c>
      <c r="B27">
        <v>11</v>
      </c>
      <c r="C27" s="2">
        <v>0.144014</v>
      </c>
      <c r="D27" s="1">
        <v>848393</v>
      </c>
      <c r="E27" s="4">
        <v>0.58792100000000003</v>
      </c>
      <c r="F27" s="1">
        <v>432344</v>
      </c>
      <c r="H27" s="6">
        <v>2</v>
      </c>
      <c r="I27" s="6">
        <v>240042.91344482318</v>
      </c>
      <c r="J27" s="6">
        <v>-69850.913444823178</v>
      </c>
      <c r="R27" s="8" t="s">
        <v>45</v>
      </c>
      <c r="S27" s="8" t="s">
        <v>46</v>
      </c>
      <c r="T27" s="8" t="s">
        <v>47</v>
      </c>
    </row>
    <row r="28" spans="1:26" x14ac:dyDescent="0.25">
      <c r="A28">
        <v>5</v>
      </c>
      <c r="B28">
        <v>12</v>
      </c>
      <c r="C28" s="2">
        <v>0.16930000000000001</v>
      </c>
      <c r="D28" s="1">
        <v>1005740</v>
      </c>
      <c r="E28" s="4">
        <v>0.61615900000000001</v>
      </c>
      <c r="F28" s="1">
        <v>524294</v>
      </c>
      <c r="H28" s="6">
        <v>3</v>
      </c>
      <c r="I28" s="6">
        <v>407341.65789017658</v>
      </c>
      <c r="J28" s="6">
        <v>-159835.65789017658</v>
      </c>
      <c r="R28" s="6">
        <v>1</v>
      </c>
      <c r="S28" s="6">
        <v>197387.55792720386</v>
      </c>
      <c r="T28" s="6">
        <v>-52220.557927203859</v>
      </c>
    </row>
    <row r="29" spans="1:26" x14ac:dyDescent="0.25">
      <c r="A29">
        <v>5</v>
      </c>
      <c r="B29">
        <v>13</v>
      </c>
      <c r="C29" s="2">
        <v>0.172761</v>
      </c>
      <c r="D29" s="1">
        <v>958231</v>
      </c>
      <c r="E29" s="4">
        <v>0.60586799999999996</v>
      </c>
      <c r="F29" s="1">
        <v>530924</v>
      </c>
      <c r="H29" s="6">
        <v>4</v>
      </c>
      <c r="I29" s="6">
        <v>512800.41737466381</v>
      </c>
      <c r="J29" s="6">
        <v>-203409.41737466381</v>
      </c>
      <c r="R29" s="6">
        <v>2</v>
      </c>
      <c r="S29" s="6">
        <v>228118.83572756191</v>
      </c>
      <c r="T29" s="6">
        <v>-57926.835727561906</v>
      </c>
    </row>
    <row r="30" spans="1:26" x14ac:dyDescent="0.25">
      <c r="A30">
        <v>5</v>
      </c>
      <c r="B30">
        <v>14</v>
      </c>
      <c r="C30" s="2">
        <v>0.18667</v>
      </c>
      <c r="D30" s="1">
        <v>872924</v>
      </c>
      <c r="E30" s="4">
        <v>0.59468799999999999</v>
      </c>
      <c r="F30" s="1">
        <v>581447</v>
      </c>
      <c r="H30" s="6">
        <v>5</v>
      </c>
      <c r="I30" s="6">
        <v>528087.54572098842</v>
      </c>
      <c r="J30" s="6">
        <v>-173749.54572098842</v>
      </c>
      <c r="R30" s="6">
        <v>3</v>
      </c>
      <c r="S30" s="6">
        <v>345602.26174843614</v>
      </c>
      <c r="T30" s="6">
        <v>-98096.26174843614</v>
      </c>
    </row>
    <row r="31" spans="1:26" x14ac:dyDescent="0.25">
      <c r="A31">
        <v>5</v>
      </c>
      <c r="B31">
        <v>15</v>
      </c>
      <c r="C31" s="2">
        <v>0.213279</v>
      </c>
      <c r="D31" s="1">
        <v>844622</v>
      </c>
      <c r="E31" s="4">
        <v>0.63554500000000003</v>
      </c>
      <c r="F31" s="1">
        <v>610257</v>
      </c>
      <c r="H31" s="6">
        <v>6</v>
      </c>
      <c r="I31" s="6">
        <v>492456.20231621742</v>
      </c>
      <c r="J31" s="6">
        <v>-118515.20231621742</v>
      </c>
      <c r="R31" s="6">
        <v>4</v>
      </c>
      <c r="S31" s="6">
        <v>441467.54553177598</v>
      </c>
      <c r="T31" s="6">
        <v>-132076.54553177598</v>
      </c>
    </row>
    <row r="32" spans="1:26" x14ac:dyDescent="0.25">
      <c r="A32">
        <v>6</v>
      </c>
      <c r="B32">
        <v>1</v>
      </c>
      <c r="C32" s="2">
        <v>3.7682E-2</v>
      </c>
      <c r="D32" s="1">
        <v>117112</v>
      </c>
      <c r="E32" s="4">
        <v>0.44853900000000002</v>
      </c>
      <c r="F32" s="1">
        <v>68978</v>
      </c>
      <c r="H32" s="6">
        <v>7</v>
      </c>
      <c r="I32" s="6">
        <v>517251.99924763996</v>
      </c>
      <c r="J32" s="6">
        <v>-96336.999247639964</v>
      </c>
      <c r="R32" s="6">
        <v>5</v>
      </c>
      <c r="S32" s="6">
        <v>450485.34217812028</v>
      </c>
      <c r="T32" s="6">
        <v>-96147.342178120278</v>
      </c>
    </row>
    <row r="33" spans="1:20" x14ac:dyDescent="0.25">
      <c r="A33">
        <v>6</v>
      </c>
      <c r="B33">
        <v>2</v>
      </c>
      <c r="C33" s="2">
        <v>3.9784E-2</v>
      </c>
      <c r="D33" s="1">
        <v>119420</v>
      </c>
      <c r="E33" s="4">
        <v>0.47588900000000001</v>
      </c>
      <c r="F33" s="1">
        <v>74904</v>
      </c>
      <c r="H33" s="6">
        <v>8</v>
      </c>
      <c r="I33" s="6">
        <v>543169.10143673932</v>
      </c>
      <c r="J33" s="6">
        <v>-69152.101436739322</v>
      </c>
      <c r="R33" s="6">
        <v>6</v>
      </c>
      <c r="S33" s="6">
        <v>432321.78228964802</v>
      </c>
      <c r="T33" s="6">
        <v>-58380.782289648021</v>
      </c>
    </row>
    <row r="34" spans="1:20" x14ac:dyDescent="0.25">
      <c r="A34">
        <v>6</v>
      </c>
      <c r="B34">
        <v>3</v>
      </c>
      <c r="C34" s="2">
        <v>4.4331000000000002E-2</v>
      </c>
      <c r="D34" s="1">
        <v>116087</v>
      </c>
      <c r="E34" s="4">
        <v>0.50056199999999995</v>
      </c>
      <c r="F34" s="1">
        <v>83829</v>
      </c>
      <c r="H34" s="6">
        <v>9</v>
      </c>
      <c r="I34" s="6">
        <v>597021.65527875558</v>
      </c>
      <c r="J34" s="6">
        <v>-64431.655278755585</v>
      </c>
      <c r="R34" s="6">
        <v>7</v>
      </c>
      <c r="S34" s="6">
        <v>458857.23139250546</v>
      </c>
      <c r="T34" s="6">
        <v>-37942.231392505462</v>
      </c>
    </row>
    <row r="35" spans="1:20" x14ac:dyDescent="0.25">
      <c r="A35">
        <v>6</v>
      </c>
      <c r="B35">
        <v>4</v>
      </c>
      <c r="C35" s="2">
        <v>5.0244999999999998E-2</v>
      </c>
      <c r="D35" s="1">
        <v>122997</v>
      </c>
      <c r="E35" s="4">
        <v>0.50034400000000001</v>
      </c>
      <c r="F35" s="1">
        <v>98148</v>
      </c>
      <c r="H35" s="6">
        <v>10</v>
      </c>
      <c r="I35" s="6">
        <v>784731.89309801604</v>
      </c>
      <c r="J35" s="6">
        <v>-107960.89309801604</v>
      </c>
      <c r="R35" s="6">
        <v>8</v>
      </c>
      <c r="S35" s="6">
        <v>489331.35725571902</v>
      </c>
      <c r="T35" s="6">
        <v>-15314.35725571902</v>
      </c>
    </row>
    <row r="36" spans="1:20" x14ac:dyDescent="0.25">
      <c r="A36">
        <v>6</v>
      </c>
      <c r="B36">
        <v>5</v>
      </c>
      <c r="C36" s="2">
        <v>5.5045999999999998E-2</v>
      </c>
      <c r="D36" s="1">
        <v>194309</v>
      </c>
      <c r="E36" s="4">
        <v>0.52889699999999995</v>
      </c>
      <c r="F36" s="1">
        <v>118449</v>
      </c>
      <c r="H36" s="6">
        <v>11</v>
      </c>
      <c r="I36" s="6">
        <v>837194.02842051326</v>
      </c>
      <c r="J36" s="6">
        <v>43243.971579486737</v>
      </c>
      <c r="R36" s="6">
        <v>9</v>
      </c>
      <c r="S36" s="6">
        <v>511862.30416573799</v>
      </c>
      <c r="T36" s="6">
        <v>20727.695834262006</v>
      </c>
    </row>
    <row r="37" spans="1:20" x14ac:dyDescent="0.25">
      <c r="A37">
        <v>6</v>
      </c>
      <c r="B37">
        <v>6</v>
      </c>
      <c r="C37" s="2">
        <v>5.2462000000000002E-2</v>
      </c>
      <c r="D37" s="1">
        <v>307923</v>
      </c>
      <c r="E37" s="4">
        <v>0.495361</v>
      </c>
      <c r="F37" s="1">
        <v>133161</v>
      </c>
      <c r="H37" s="6">
        <v>12</v>
      </c>
      <c r="I37" s="6">
        <v>811598.36707194801</v>
      </c>
      <c r="J37" s="6">
        <v>240421.63292805199</v>
      </c>
      <c r="R37" s="6">
        <v>10</v>
      </c>
      <c r="S37" s="6">
        <v>697951.43657934887</v>
      </c>
      <c r="T37" s="6">
        <v>-21180.436579348869</v>
      </c>
    </row>
    <row r="38" spans="1:20" x14ac:dyDescent="0.25">
      <c r="A38">
        <v>6</v>
      </c>
      <c r="B38">
        <v>7</v>
      </c>
      <c r="C38" s="2">
        <v>5.6977E-2</v>
      </c>
      <c r="D38" s="1">
        <v>323595</v>
      </c>
      <c r="E38" s="4">
        <v>0.51034199999999996</v>
      </c>
      <c r="F38" s="1">
        <v>145062</v>
      </c>
      <c r="H38" s="6">
        <v>13</v>
      </c>
      <c r="I38" s="6">
        <v>902297.01168121863</v>
      </c>
      <c r="J38" s="6">
        <v>291382.98831878137</v>
      </c>
      <c r="R38" s="6">
        <v>11</v>
      </c>
      <c r="S38" s="6">
        <v>844286.9656688862</v>
      </c>
      <c r="T38" s="6">
        <v>36151.034331113799</v>
      </c>
    </row>
    <row r="39" spans="1:20" x14ac:dyDescent="0.25">
      <c r="A39">
        <v>6</v>
      </c>
      <c r="B39">
        <v>8</v>
      </c>
      <c r="C39" s="2">
        <v>6.1490000000000003E-2</v>
      </c>
      <c r="D39" s="1">
        <v>363081</v>
      </c>
      <c r="E39" s="4">
        <v>0.51829599999999998</v>
      </c>
      <c r="F39" s="1">
        <v>170711</v>
      </c>
      <c r="H39" s="6">
        <v>14</v>
      </c>
      <c r="I39" s="6">
        <v>1265629.8166419852</v>
      </c>
      <c r="J39" s="6">
        <v>37760.183358014794</v>
      </c>
      <c r="R39" s="6">
        <v>12</v>
      </c>
      <c r="S39" s="6">
        <v>882962.79676041589</v>
      </c>
      <c r="T39" s="6">
        <v>169057.20323958411</v>
      </c>
    </row>
    <row r="40" spans="1:20" x14ac:dyDescent="0.25">
      <c r="A40">
        <v>6</v>
      </c>
      <c r="B40">
        <v>9</v>
      </c>
      <c r="C40" s="2">
        <v>6.9027000000000005E-2</v>
      </c>
      <c r="D40" s="1">
        <v>386422</v>
      </c>
      <c r="E40" s="4">
        <v>0.54672299999999996</v>
      </c>
      <c r="F40" s="1">
        <v>199775</v>
      </c>
      <c r="H40" s="6">
        <v>15</v>
      </c>
      <c r="I40" s="6">
        <v>1453560.5778285887</v>
      </c>
      <c r="J40" s="6">
        <v>-16590.577828588663</v>
      </c>
      <c r="R40" s="6">
        <v>13</v>
      </c>
      <c r="S40" s="6">
        <v>951013.56260934682</v>
      </c>
      <c r="T40" s="6">
        <v>242666.43739065318</v>
      </c>
    </row>
    <row r="41" spans="1:20" x14ac:dyDescent="0.25">
      <c r="A41">
        <v>6</v>
      </c>
      <c r="B41">
        <v>10</v>
      </c>
      <c r="C41" s="2">
        <v>9.2748999999999998E-2</v>
      </c>
      <c r="D41" s="1">
        <v>564867</v>
      </c>
      <c r="E41" s="4">
        <v>0.55427599999999999</v>
      </c>
      <c r="F41" s="1">
        <v>276797</v>
      </c>
      <c r="H41" s="6">
        <v>16</v>
      </c>
      <c r="I41" s="6">
        <v>69185.893648442492</v>
      </c>
      <c r="J41" s="6">
        <v>22175.106351557508</v>
      </c>
      <c r="R41" s="6">
        <v>14</v>
      </c>
      <c r="S41" s="6">
        <v>1235021.3492758609</v>
      </c>
      <c r="T41" s="6">
        <v>68368.650724139065</v>
      </c>
    </row>
    <row r="42" spans="1:20" x14ac:dyDescent="0.25">
      <c r="A42">
        <v>6</v>
      </c>
      <c r="B42">
        <v>11</v>
      </c>
      <c r="C42" s="2">
        <v>0.11264</v>
      </c>
      <c r="D42" s="1">
        <v>874818</v>
      </c>
      <c r="E42" s="4">
        <v>0.51776599999999995</v>
      </c>
      <c r="F42" s="1">
        <v>381478</v>
      </c>
      <c r="H42" s="6">
        <v>17</v>
      </c>
      <c r="I42" s="6">
        <v>75233.466671511793</v>
      </c>
      <c r="J42" s="6">
        <v>20194.533328488207</v>
      </c>
      <c r="R42" s="6">
        <v>15</v>
      </c>
      <c r="S42" s="6">
        <v>1390234.8993810308</v>
      </c>
      <c r="T42" s="6">
        <v>46735.100618969183</v>
      </c>
    </row>
    <row r="43" spans="1:20" x14ac:dyDescent="0.25">
      <c r="A43">
        <v>6</v>
      </c>
      <c r="B43">
        <v>12</v>
      </c>
      <c r="C43" s="2">
        <v>0.15415400000000001</v>
      </c>
      <c r="D43" s="1">
        <v>1013170</v>
      </c>
      <c r="E43" s="4">
        <v>0.58004900000000004</v>
      </c>
      <c r="F43" s="1">
        <v>506969</v>
      </c>
      <c r="H43" s="6">
        <v>18</v>
      </c>
      <c r="I43" s="6">
        <v>89070.373551241442</v>
      </c>
      <c r="J43" s="6">
        <v>9116.6264487585577</v>
      </c>
      <c r="R43" s="6">
        <v>16</v>
      </c>
      <c r="S43" s="6">
        <v>77090.031779159501</v>
      </c>
      <c r="T43" s="6">
        <v>14270.968220840499</v>
      </c>
    </row>
    <row r="44" spans="1:20" x14ac:dyDescent="0.25">
      <c r="A44">
        <v>6</v>
      </c>
      <c r="B44">
        <v>13</v>
      </c>
      <c r="C44" s="2">
        <v>0.18646099999999999</v>
      </c>
      <c r="D44" s="1">
        <v>930477</v>
      </c>
      <c r="E44" s="4">
        <v>0.55602399999999996</v>
      </c>
      <c r="F44" s="1">
        <v>633388</v>
      </c>
      <c r="H44" s="6">
        <v>19</v>
      </c>
      <c r="I44" s="6">
        <v>128708.51441011037</v>
      </c>
      <c r="J44" s="6">
        <v>-12741.514410110365</v>
      </c>
      <c r="R44" s="6">
        <v>17</v>
      </c>
      <c r="S44" s="6">
        <v>70525.417391052062</v>
      </c>
      <c r="T44" s="6">
        <v>24902.582608947938</v>
      </c>
    </row>
    <row r="45" spans="1:20" x14ac:dyDescent="0.25">
      <c r="A45">
        <v>6</v>
      </c>
      <c r="B45">
        <v>14</v>
      </c>
      <c r="C45" s="2">
        <v>0.24684700000000001</v>
      </c>
      <c r="D45" s="1">
        <v>851676</v>
      </c>
      <c r="E45" s="4">
        <v>0.53779100000000002</v>
      </c>
      <c r="F45" s="1">
        <v>804388</v>
      </c>
      <c r="H45" s="6">
        <v>20</v>
      </c>
      <c r="I45" s="6">
        <v>141248.44487512734</v>
      </c>
      <c r="J45" s="6">
        <v>-2866.4448751273449</v>
      </c>
      <c r="R45" s="6">
        <v>18</v>
      </c>
      <c r="S45" s="6">
        <v>49836.026446322561</v>
      </c>
      <c r="T45" s="6">
        <v>48350.973553677439</v>
      </c>
    </row>
    <row r="46" spans="1:20" x14ac:dyDescent="0.25">
      <c r="A46">
        <v>6</v>
      </c>
      <c r="B46">
        <v>15</v>
      </c>
      <c r="C46" s="2">
        <v>0.30401299999999998</v>
      </c>
      <c r="D46" s="1">
        <v>819476</v>
      </c>
      <c r="E46" s="4">
        <v>0.52577499999999999</v>
      </c>
      <c r="F46" s="1">
        <v>1009500</v>
      </c>
      <c r="H46" s="6">
        <v>21</v>
      </c>
      <c r="I46" s="6">
        <v>154902.20522943651</v>
      </c>
      <c r="J46" s="6">
        <v>1325.794770563487</v>
      </c>
      <c r="R46" s="6">
        <v>19</v>
      </c>
      <c r="S46" s="6">
        <v>82052.287174716301</v>
      </c>
      <c r="T46" s="6">
        <v>33914.712825283699</v>
      </c>
    </row>
    <row r="47" spans="1:20" x14ac:dyDescent="0.25">
      <c r="H47" s="6">
        <v>22</v>
      </c>
      <c r="I47" s="6">
        <v>195960.66608136246</v>
      </c>
      <c r="J47" s="6">
        <v>-12791.666081362462</v>
      </c>
      <c r="R47" s="6">
        <v>20</v>
      </c>
      <c r="S47" s="6">
        <v>107146.40002083767</v>
      </c>
      <c r="T47" s="6">
        <v>31235.599979162333</v>
      </c>
    </row>
    <row r="48" spans="1:20" x14ac:dyDescent="0.25">
      <c r="H48" s="6">
        <v>23</v>
      </c>
      <c r="I48" s="6">
        <v>235311.00525742775</v>
      </c>
      <c r="J48" s="6">
        <v>-25099.005257427751</v>
      </c>
      <c r="R48" s="6">
        <v>21</v>
      </c>
      <c r="S48" s="6">
        <v>129258.03189213824</v>
      </c>
      <c r="T48" s="6">
        <v>26969.968107861758</v>
      </c>
    </row>
    <row r="49" spans="8:20" x14ac:dyDescent="0.25">
      <c r="H49" s="6">
        <v>24</v>
      </c>
      <c r="I49" s="6">
        <v>326286.23849692516</v>
      </c>
      <c r="J49" s="6">
        <v>-52262.238496925158</v>
      </c>
      <c r="R49" s="6">
        <v>22</v>
      </c>
      <c r="S49" s="6">
        <v>167954.65008133906</v>
      </c>
      <c r="T49" s="6">
        <v>15214.349918660941</v>
      </c>
    </row>
    <row r="50" spans="8:20" x14ac:dyDescent="0.25">
      <c r="H50" s="6">
        <v>25</v>
      </c>
      <c r="I50" s="6">
        <v>439283.90699719155</v>
      </c>
      <c r="J50" s="6">
        <v>-82368.906997191545</v>
      </c>
      <c r="R50" s="6">
        <v>23</v>
      </c>
      <c r="S50" s="6">
        <v>205179.50779892853</v>
      </c>
      <c r="T50" s="6">
        <v>5032.4922010714654</v>
      </c>
    </row>
    <row r="51" spans="8:20" x14ac:dyDescent="0.25">
      <c r="H51" s="6">
        <v>26</v>
      </c>
      <c r="I51" s="6">
        <v>416738.19594950677</v>
      </c>
      <c r="J51" s="6">
        <v>15605.804050493229</v>
      </c>
      <c r="R51" s="6">
        <v>24</v>
      </c>
      <c r="S51" s="6">
        <v>266879.72391300031</v>
      </c>
      <c r="T51" s="6">
        <v>7144.2760869996855</v>
      </c>
    </row>
    <row r="52" spans="8:20" x14ac:dyDescent="0.25">
      <c r="H52" s="6">
        <v>27</v>
      </c>
      <c r="I52" s="6">
        <v>511249.27843487781</v>
      </c>
      <c r="J52" s="6">
        <v>13044.721565122192</v>
      </c>
      <c r="R52" s="6">
        <v>25</v>
      </c>
      <c r="S52" s="6">
        <v>426124.44662096928</v>
      </c>
      <c r="T52" s="6">
        <v>-69209.446620969276</v>
      </c>
    </row>
    <row r="53" spans="8:20" x14ac:dyDescent="0.25">
      <c r="H53" s="6">
        <v>28</v>
      </c>
      <c r="I53" s="6">
        <v>524185.40342427389</v>
      </c>
      <c r="J53" s="6">
        <v>6738.5965757261147</v>
      </c>
      <c r="R53" s="6">
        <v>26</v>
      </c>
      <c r="S53" s="6">
        <v>491845.48409386718</v>
      </c>
      <c r="T53" s="6">
        <v>-59501.484093867184</v>
      </c>
    </row>
    <row r="54" spans="8:20" x14ac:dyDescent="0.25">
      <c r="H54" s="6">
        <v>29</v>
      </c>
      <c r="I54" s="6">
        <v>576172.85285435477</v>
      </c>
      <c r="J54" s="6">
        <v>5274.1471456452273</v>
      </c>
      <c r="R54" s="6">
        <v>27</v>
      </c>
      <c r="S54" s="6">
        <v>600018.04718901124</v>
      </c>
      <c r="T54" s="6">
        <v>-75724.047189011239</v>
      </c>
    </row>
    <row r="55" spans="8:20" x14ac:dyDescent="0.25">
      <c r="H55" s="6">
        <v>30</v>
      </c>
      <c r="I55" s="6">
        <v>675628.89152607974</v>
      </c>
      <c r="J55" s="6">
        <v>-65371.891526079737</v>
      </c>
      <c r="R55" s="6">
        <v>28</v>
      </c>
      <c r="S55" s="6">
        <v>604435.98593504424</v>
      </c>
      <c r="T55" s="6">
        <v>-73511.985935044242</v>
      </c>
    </row>
    <row r="56" spans="8:20" x14ac:dyDescent="0.25">
      <c r="H56" s="6">
        <v>31</v>
      </c>
      <c r="I56" s="6">
        <v>19302.760418601421</v>
      </c>
      <c r="J56" s="6">
        <v>49675.239581398579</v>
      </c>
      <c r="R56" s="6">
        <v>29</v>
      </c>
      <c r="S56" s="6">
        <v>633173.61973641149</v>
      </c>
      <c r="T56" s="6">
        <v>-51726.619736411492</v>
      </c>
    </row>
    <row r="57" spans="8:20" x14ac:dyDescent="0.25">
      <c r="H57" s="6">
        <v>32</v>
      </c>
      <c r="I57" s="6">
        <v>27159.372590722371</v>
      </c>
      <c r="J57" s="6">
        <v>47744.627409277629</v>
      </c>
      <c r="R57" s="6">
        <v>30</v>
      </c>
      <c r="S57" s="6">
        <v>688527.11225205194</v>
      </c>
      <c r="T57" s="6">
        <v>-78270.112252051942</v>
      </c>
    </row>
    <row r="58" spans="8:20" x14ac:dyDescent="0.25">
      <c r="H58" s="6">
        <v>33</v>
      </c>
      <c r="I58" s="6">
        <v>44154.622612907842</v>
      </c>
      <c r="J58" s="6">
        <v>39674.377387092158</v>
      </c>
      <c r="R58" s="6">
        <v>31</v>
      </c>
      <c r="S58" s="6">
        <v>30153.655822712084</v>
      </c>
      <c r="T58" s="6">
        <v>38824.344177287916</v>
      </c>
    </row>
    <row r="59" spans="8:20" x14ac:dyDescent="0.25">
      <c r="H59" s="6">
        <v>34</v>
      </c>
      <c r="I59" s="6">
        <v>66259.28692590649</v>
      </c>
      <c r="J59" s="6">
        <v>31888.71307409351</v>
      </c>
      <c r="R59" s="6">
        <v>32</v>
      </c>
      <c r="S59" s="6">
        <v>21854.248861934</v>
      </c>
      <c r="T59" s="6">
        <v>53049.751138066</v>
      </c>
    </row>
    <row r="60" spans="8:20" x14ac:dyDescent="0.25">
      <c r="H60" s="6">
        <v>35</v>
      </c>
      <c r="I60" s="6">
        <v>84203.908732924843</v>
      </c>
      <c r="J60" s="6">
        <v>34245.091267075157</v>
      </c>
      <c r="R60" s="6">
        <v>33</v>
      </c>
      <c r="S60" s="6">
        <v>21528.374677434622</v>
      </c>
      <c r="T60" s="6">
        <v>62300.625322565378</v>
      </c>
    </row>
    <row r="61" spans="8:20" x14ac:dyDescent="0.25">
      <c r="H61" s="6">
        <v>36</v>
      </c>
      <c r="I61" s="6">
        <v>74545.732780136808</v>
      </c>
      <c r="J61" s="6">
        <v>58615.267219863192</v>
      </c>
      <c r="R61" s="6">
        <v>34</v>
      </c>
      <c r="S61" s="6">
        <v>42730.778930349799</v>
      </c>
      <c r="T61" s="6">
        <v>55417.221069650201</v>
      </c>
    </row>
    <row r="62" spans="8:20" x14ac:dyDescent="0.25">
      <c r="H62" s="6">
        <v>37</v>
      </c>
      <c r="I62" s="6">
        <v>91421.376908170118</v>
      </c>
      <c r="J62" s="6">
        <v>53640.623091829882</v>
      </c>
      <c r="R62" s="6">
        <v>35</v>
      </c>
      <c r="S62" s="6">
        <v>61040.096930241096</v>
      </c>
      <c r="T62" s="6">
        <v>57408.903069758904</v>
      </c>
    </row>
    <row r="63" spans="8:20" x14ac:dyDescent="0.25">
      <c r="H63" s="6">
        <v>38</v>
      </c>
      <c r="I63" s="6">
        <v>108289.54566781892</v>
      </c>
      <c r="J63" s="6">
        <v>62421.454332181078</v>
      </c>
      <c r="R63" s="6">
        <v>36</v>
      </c>
      <c r="S63" s="6">
        <v>102463.6068930304</v>
      </c>
      <c r="T63" s="6">
        <v>30697.393106969597</v>
      </c>
    </row>
    <row r="64" spans="8:20" x14ac:dyDescent="0.25">
      <c r="H64" s="6">
        <v>39</v>
      </c>
      <c r="I64" s="6">
        <v>136460.47142484816</v>
      </c>
      <c r="J64" s="6">
        <v>63314.528575151839</v>
      </c>
      <c r="R64" s="6">
        <v>37</v>
      </c>
      <c r="S64" s="6">
        <v>112718.73273847002</v>
      </c>
      <c r="T64" s="6">
        <v>32343.267261529982</v>
      </c>
    </row>
    <row r="65" spans="8:20" x14ac:dyDescent="0.25">
      <c r="H65" s="6">
        <v>40</v>
      </c>
      <c r="I65" s="6">
        <v>225125.81583353167</v>
      </c>
      <c r="J65" s="6">
        <v>51671.184166468331</v>
      </c>
      <c r="R65" s="6">
        <v>38</v>
      </c>
      <c r="S65" s="6">
        <v>133408.92373181233</v>
      </c>
      <c r="T65" s="6">
        <v>37302.076268187666</v>
      </c>
    </row>
    <row r="66" spans="8:20" x14ac:dyDescent="0.25">
      <c r="H66" s="6">
        <v>41</v>
      </c>
      <c r="I66" s="6">
        <v>299472.0921016846</v>
      </c>
      <c r="J66" s="6">
        <v>82005.907898315403</v>
      </c>
      <c r="R66" s="6">
        <v>39</v>
      </c>
      <c r="S66" s="6">
        <v>147801.70793784107</v>
      </c>
      <c r="T66" s="6">
        <v>51973.292062158929</v>
      </c>
    </row>
    <row r="67" spans="8:20" x14ac:dyDescent="0.25">
      <c r="H67" s="6">
        <v>42</v>
      </c>
      <c r="I67" s="6">
        <v>454638.31365897699</v>
      </c>
      <c r="J67" s="6">
        <v>52330.686341023014</v>
      </c>
      <c r="R67" s="6">
        <v>40</v>
      </c>
      <c r="S67" s="6">
        <v>268468.98837858974</v>
      </c>
      <c r="T67" s="6">
        <v>8328.01162141026</v>
      </c>
    </row>
    <row r="68" spans="8:20" x14ac:dyDescent="0.25">
      <c r="H68" s="6">
        <v>43</v>
      </c>
      <c r="I68" s="6">
        <v>575391.67685817322</v>
      </c>
      <c r="J68" s="6">
        <v>57996.323141826782</v>
      </c>
      <c r="R68" s="6">
        <v>41</v>
      </c>
      <c r="S68" s="6">
        <v>437373.8659602438</v>
      </c>
      <c r="T68" s="6">
        <v>-55895.865960243798</v>
      </c>
    </row>
    <row r="69" spans="8:20" x14ac:dyDescent="0.25">
      <c r="H69" s="6">
        <v>44</v>
      </c>
      <c r="I69" s="6">
        <v>801095.47449171031</v>
      </c>
      <c r="J69" s="6">
        <v>3292.5255082896911</v>
      </c>
      <c r="R69" s="6">
        <v>42</v>
      </c>
      <c r="S69" s="6">
        <v>573582.43075845682</v>
      </c>
      <c r="T69" s="6">
        <v>-66613.430758456816</v>
      </c>
    </row>
    <row r="70" spans="8:20" ht="15.75" thickBot="1" x14ac:dyDescent="0.3">
      <c r="H70" s="7">
        <v>45</v>
      </c>
      <c r="I70" s="7">
        <v>1014763.9290261846</v>
      </c>
      <c r="J70" s="7">
        <v>-5263.9290261846036</v>
      </c>
      <c r="R70" s="6">
        <v>43</v>
      </c>
      <c r="S70" s="6">
        <v>670215.58510201739</v>
      </c>
      <c r="T70" s="6">
        <v>-36827.585102017387</v>
      </c>
    </row>
    <row r="71" spans="8:20" x14ac:dyDescent="0.25">
      <c r="H71" s="6">
        <v>44</v>
      </c>
      <c r="I71" s="6">
        <v>855818.94426609669</v>
      </c>
      <c r="J71" s="6">
        <v>-51430.944266096689</v>
      </c>
      <c r="R71" s="6">
        <v>44</v>
      </c>
      <c r="S71" s="6">
        <v>855818.94426609669</v>
      </c>
      <c r="T71" s="6">
        <v>-51430.944266096689</v>
      </c>
    </row>
    <row r="72" spans="8:20" ht="15.75" thickBot="1" x14ac:dyDescent="0.3">
      <c r="H72" s="7">
        <v>45</v>
      </c>
      <c r="I72" s="7">
        <v>1039890.0581943173</v>
      </c>
      <c r="J72" s="7">
        <v>-30390.058194317273</v>
      </c>
      <c r="R72" s="7">
        <v>45</v>
      </c>
      <c r="S72" s="7">
        <v>1039890.0581943173</v>
      </c>
      <c r="T72" s="7">
        <v>-30390.058194317273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Brief</vt:lpstr>
      <vt:lpstr>Airline</vt:lpstr>
      <vt:lpstr>Pivot</vt:lpstr>
      <vt:lpstr>Airline 4, 5,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2022-11-14T17:32:42Z</dcterms:created>
  <dcterms:modified xsi:type="dcterms:W3CDTF">2023-07-21T09:33:54Z</dcterms:modified>
</cp:coreProperties>
</file>